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34740" windowHeight="9855"/>
  </bookViews>
  <sheets>
    <sheet name="Tabelle1" sheetId="1" r:id="rId1"/>
  </sheets>
  <definedNames>
    <definedName name="HofduengerTheoretisch_1" localSheetId="0">Tabelle1!$A$2:$G$2296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296" i="1" l="1"/>
  <c r="U2296" i="1"/>
  <c r="T2296" i="1"/>
  <c r="S2296" i="1"/>
  <c r="R2296" i="1"/>
  <c r="Q2296" i="1"/>
  <c r="P2296" i="1"/>
  <c r="O2296" i="1"/>
  <c r="N2296" i="1"/>
  <c r="M2296" i="1"/>
  <c r="L2296" i="1"/>
  <c r="K2296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V99" i="1"/>
  <c r="U99" i="1"/>
  <c r="T99" i="1"/>
  <c r="S99" i="1"/>
  <c r="R99" i="1"/>
  <c r="Q99" i="1"/>
  <c r="P99" i="1"/>
  <c r="O99" i="1"/>
  <c r="N99" i="1"/>
  <c r="M99" i="1"/>
  <c r="L99" i="1"/>
  <c r="K99" i="1"/>
  <c r="V98" i="1"/>
  <c r="U98" i="1"/>
  <c r="T98" i="1"/>
  <c r="S98" i="1"/>
  <c r="R98" i="1"/>
  <c r="Q98" i="1"/>
  <c r="P98" i="1"/>
  <c r="O98" i="1"/>
  <c r="N98" i="1"/>
  <c r="M98" i="1"/>
  <c r="L98" i="1"/>
  <c r="K98" i="1"/>
  <c r="V97" i="1"/>
  <c r="U97" i="1"/>
  <c r="T97" i="1"/>
  <c r="S97" i="1"/>
  <c r="R97" i="1"/>
  <c r="Q97" i="1"/>
  <c r="P97" i="1"/>
  <c r="O97" i="1"/>
  <c r="N97" i="1"/>
  <c r="M97" i="1"/>
  <c r="L97" i="1"/>
  <c r="K97" i="1"/>
  <c r="V96" i="1"/>
  <c r="U96" i="1"/>
  <c r="T96" i="1"/>
  <c r="S96" i="1"/>
  <c r="R96" i="1"/>
  <c r="Q96" i="1"/>
  <c r="P96" i="1"/>
  <c r="O96" i="1"/>
  <c r="N96" i="1"/>
  <c r="M96" i="1"/>
  <c r="L96" i="1"/>
  <c r="K96" i="1"/>
  <c r="V95" i="1"/>
  <c r="U95" i="1"/>
  <c r="T95" i="1"/>
  <c r="S95" i="1"/>
  <c r="R95" i="1"/>
  <c r="Q95" i="1"/>
  <c r="P95" i="1"/>
  <c r="O95" i="1"/>
  <c r="N95" i="1"/>
  <c r="M95" i="1"/>
  <c r="L95" i="1"/>
  <c r="K95" i="1"/>
  <c r="V94" i="1"/>
  <c r="U94" i="1"/>
  <c r="T94" i="1"/>
  <c r="S94" i="1"/>
  <c r="R94" i="1"/>
  <c r="Q94" i="1"/>
  <c r="P94" i="1"/>
  <c r="O94" i="1"/>
  <c r="N94" i="1"/>
  <c r="M94" i="1"/>
  <c r="L94" i="1"/>
  <c r="K94" i="1"/>
  <c r="V93" i="1"/>
  <c r="U93" i="1"/>
  <c r="T93" i="1"/>
  <c r="S93" i="1"/>
  <c r="R93" i="1"/>
  <c r="Q93" i="1"/>
  <c r="P93" i="1"/>
  <c r="O93" i="1"/>
  <c r="N93" i="1"/>
  <c r="M93" i="1"/>
  <c r="L93" i="1"/>
  <c r="K93" i="1"/>
  <c r="V92" i="1"/>
  <c r="U92" i="1"/>
  <c r="T92" i="1"/>
  <c r="S92" i="1"/>
  <c r="R92" i="1"/>
  <c r="Q92" i="1"/>
  <c r="P92" i="1"/>
  <c r="O92" i="1"/>
  <c r="N92" i="1"/>
  <c r="M92" i="1"/>
  <c r="L92" i="1"/>
  <c r="K92" i="1"/>
  <c r="V91" i="1"/>
  <c r="U91" i="1"/>
  <c r="T91" i="1"/>
  <c r="S91" i="1"/>
  <c r="R91" i="1"/>
  <c r="Q91" i="1"/>
  <c r="P91" i="1"/>
  <c r="O91" i="1"/>
  <c r="N91" i="1"/>
  <c r="M91" i="1"/>
  <c r="L91" i="1"/>
  <c r="K91" i="1"/>
  <c r="V90" i="1"/>
  <c r="U90" i="1"/>
  <c r="T90" i="1"/>
  <c r="S90" i="1"/>
  <c r="R90" i="1"/>
  <c r="Q90" i="1"/>
  <c r="P90" i="1"/>
  <c r="O90" i="1"/>
  <c r="N90" i="1"/>
  <c r="M90" i="1"/>
  <c r="L90" i="1"/>
  <c r="K90" i="1"/>
  <c r="V89" i="1"/>
  <c r="U89" i="1"/>
  <c r="T89" i="1"/>
  <c r="S89" i="1"/>
  <c r="R89" i="1"/>
  <c r="Q89" i="1"/>
  <c r="P89" i="1"/>
  <c r="O89" i="1"/>
  <c r="N89" i="1"/>
  <c r="M89" i="1"/>
  <c r="L89" i="1"/>
  <c r="K89" i="1"/>
  <c r="V88" i="1"/>
  <c r="U88" i="1"/>
  <c r="T88" i="1"/>
  <c r="S88" i="1"/>
  <c r="R88" i="1"/>
  <c r="Q88" i="1"/>
  <c r="P88" i="1"/>
  <c r="O88" i="1"/>
  <c r="N88" i="1"/>
  <c r="M88" i="1"/>
  <c r="L88" i="1"/>
  <c r="K88" i="1"/>
  <c r="V87" i="1"/>
  <c r="U87" i="1"/>
  <c r="T87" i="1"/>
  <c r="S87" i="1"/>
  <c r="R87" i="1"/>
  <c r="Q87" i="1"/>
  <c r="P87" i="1"/>
  <c r="O87" i="1"/>
  <c r="N87" i="1"/>
  <c r="M87" i="1"/>
  <c r="L87" i="1"/>
  <c r="K87" i="1"/>
  <c r="V86" i="1"/>
  <c r="U86" i="1"/>
  <c r="T86" i="1"/>
  <c r="S86" i="1"/>
  <c r="R86" i="1"/>
  <c r="Q86" i="1"/>
  <c r="P86" i="1"/>
  <c r="O86" i="1"/>
  <c r="N86" i="1"/>
  <c r="M86" i="1"/>
  <c r="L86" i="1"/>
  <c r="K86" i="1"/>
  <c r="V85" i="1"/>
  <c r="U85" i="1"/>
  <c r="T85" i="1"/>
  <c r="S85" i="1"/>
  <c r="R85" i="1"/>
  <c r="Q85" i="1"/>
  <c r="P85" i="1"/>
  <c r="O85" i="1"/>
  <c r="N85" i="1"/>
  <c r="M85" i="1"/>
  <c r="L85" i="1"/>
  <c r="K85" i="1"/>
  <c r="V84" i="1"/>
  <c r="U84" i="1"/>
  <c r="T84" i="1"/>
  <c r="S84" i="1"/>
  <c r="R84" i="1"/>
  <c r="Q84" i="1"/>
  <c r="P84" i="1"/>
  <c r="O84" i="1"/>
  <c r="N84" i="1"/>
  <c r="M84" i="1"/>
  <c r="L84" i="1"/>
  <c r="K84" i="1"/>
  <c r="V83" i="1"/>
  <c r="U83" i="1"/>
  <c r="T83" i="1"/>
  <c r="S83" i="1"/>
  <c r="R83" i="1"/>
  <c r="Q83" i="1"/>
  <c r="P83" i="1"/>
  <c r="O83" i="1"/>
  <c r="N83" i="1"/>
  <c r="M83" i="1"/>
  <c r="L83" i="1"/>
  <c r="K83" i="1"/>
  <c r="V82" i="1"/>
  <c r="U82" i="1"/>
  <c r="T82" i="1"/>
  <c r="S82" i="1"/>
  <c r="R82" i="1"/>
  <c r="Q82" i="1"/>
  <c r="P82" i="1"/>
  <c r="O82" i="1"/>
  <c r="N82" i="1"/>
  <c r="M82" i="1"/>
  <c r="L82" i="1"/>
  <c r="K82" i="1"/>
  <c r="V81" i="1"/>
  <c r="U81" i="1"/>
  <c r="T81" i="1"/>
  <c r="S81" i="1"/>
  <c r="R81" i="1"/>
  <c r="Q81" i="1"/>
  <c r="P81" i="1"/>
  <c r="O81" i="1"/>
  <c r="N81" i="1"/>
  <c r="M81" i="1"/>
  <c r="L81" i="1"/>
  <c r="K81" i="1"/>
  <c r="V80" i="1"/>
  <c r="U80" i="1"/>
  <c r="T80" i="1"/>
  <c r="S80" i="1"/>
  <c r="R80" i="1"/>
  <c r="Q80" i="1"/>
  <c r="P80" i="1"/>
  <c r="O80" i="1"/>
  <c r="N80" i="1"/>
  <c r="M80" i="1"/>
  <c r="L80" i="1"/>
  <c r="K80" i="1"/>
  <c r="V79" i="1"/>
  <c r="U79" i="1"/>
  <c r="T79" i="1"/>
  <c r="S79" i="1"/>
  <c r="R79" i="1"/>
  <c r="Q79" i="1"/>
  <c r="P79" i="1"/>
  <c r="O79" i="1"/>
  <c r="N79" i="1"/>
  <c r="M79" i="1"/>
  <c r="L79" i="1"/>
  <c r="K79" i="1"/>
  <c r="V78" i="1"/>
  <c r="U78" i="1"/>
  <c r="T78" i="1"/>
  <c r="S78" i="1"/>
  <c r="R78" i="1"/>
  <c r="Q78" i="1"/>
  <c r="P78" i="1"/>
  <c r="O78" i="1"/>
  <c r="N78" i="1"/>
  <c r="M78" i="1"/>
  <c r="L78" i="1"/>
  <c r="K78" i="1"/>
  <c r="V77" i="1"/>
  <c r="U77" i="1"/>
  <c r="T77" i="1"/>
  <c r="S77" i="1"/>
  <c r="R77" i="1"/>
  <c r="Q77" i="1"/>
  <c r="P77" i="1"/>
  <c r="O77" i="1"/>
  <c r="N77" i="1"/>
  <c r="M77" i="1"/>
  <c r="L77" i="1"/>
  <c r="K77" i="1"/>
  <c r="V76" i="1"/>
  <c r="U76" i="1"/>
  <c r="T76" i="1"/>
  <c r="S76" i="1"/>
  <c r="R76" i="1"/>
  <c r="Q76" i="1"/>
  <c r="P76" i="1"/>
  <c r="O76" i="1"/>
  <c r="N76" i="1"/>
  <c r="M76" i="1"/>
  <c r="L76" i="1"/>
  <c r="K76" i="1"/>
  <c r="V75" i="1"/>
  <c r="U75" i="1"/>
  <c r="T75" i="1"/>
  <c r="S75" i="1"/>
  <c r="R75" i="1"/>
  <c r="Q75" i="1"/>
  <c r="P75" i="1"/>
  <c r="O75" i="1"/>
  <c r="N75" i="1"/>
  <c r="M75" i="1"/>
  <c r="L75" i="1"/>
  <c r="K75" i="1"/>
  <c r="V74" i="1"/>
  <c r="U74" i="1"/>
  <c r="T74" i="1"/>
  <c r="S74" i="1"/>
  <c r="R74" i="1"/>
  <c r="Q74" i="1"/>
  <c r="P74" i="1"/>
  <c r="O74" i="1"/>
  <c r="N74" i="1"/>
  <c r="M74" i="1"/>
  <c r="L74" i="1"/>
  <c r="K74" i="1"/>
  <c r="V73" i="1"/>
  <c r="U73" i="1"/>
  <c r="T73" i="1"/>
  <c r="S73" i="1"/>
  <c r="R73" i="1"/>
  <c r="Q73" i="1"/>
  <c r="P73" i="1"/>
  <c r="O73" i="1"/>
  <c r="N73" i="1"/>
  <c r="M73" i="1"/>
  <c r="L73" i="1"/>
  <c r="K73" i="1"/>
  <c r="V72" i="1"/>
  <c r="U72" i="1"/>
  <c r="T72" i="1"/>
  <c r="S72" i="1"/>
  <c r="R72" i="1"/>
  <c r="Q72" i="1"/>
  <c r="P72" i="1"/>
  <c r="O72" i="1"/>
  <c r="N72" i="1"/>
  <c r="M72" i="1"/>
  <c r="L72" i="1"/>
  <c r="K72" i="1"/>
  <c r="V71" i="1"/>
  <c r="U71" i="1"/>
  <c r="T71" i="1"/>
  <c r="S71" i="1"/>
  <c r="R71" i="1"/>
  <c r="Q71" i="1"/>
  <c r="P71" i="1"/>
  <c r="O71" i="1"/>
  <c r="N71" i="1"/>
  <c r="M71" i="1"/>
  <c r="L71" i="1"/>
  <c r="K71" i="1"/>
  <c r="V70" i="1"/>
  <c r="U70" i="1"/>
  <c r="T70" i="1"/>
  <c r="S70" i="1"/>
  <c r="R70" i="1"/>
  <c r="Q70" i="1"/>
  <c r="P70" i="1"/>
  <c r="O70" i="1"/>
  <c r="N70" i="1"/>
  <c r="M70" i="1"/>
  <c r="L70" i="1"/>
  <c r="K70" i="1"/>
  <c r="V69" i="1"/>
  <c r="U69" i="1"/>
  <c r="T69" i="1"/>
  <c r="S69" i="1"/>
  <c r="R69" i="1"/>
  <c r="Q69" i="1"/>
  <c r="P69" i="1"/>
  <c r="O69" i="1"/>
  <c r="N69" i="1"/>
  <c r="M69" i="1"/>
  <c r="L69" i="1"/>
  <c r="K69" i="1"/>
  <c r="V68" i="1"/>
  <c r="U68" i="1"/>
  <c r="T68" i="1"/>
  <c r="S68" i="1"/>
  <c r="R68" i="1"/>
  <c r="Q68" i="1"/>
  <c r="P68" i="1"/>
  <c r="O68" i="1"/>
  <c r="N68" i="1"/>
  <c r="M68" i="1"/>
  <c r="L68" i="1"/>
  <c r="K68" i="1"/>
  <c r="V67" i="1"/>
  <c r="U67" i="1"/>
  <c r="T67" i="1"/>
  <c r="S67" i="1"/>
  <c r="R67" i="1"/>
  <c r="Q67" i="1"/>
  <c r="P67" i="1"/>
  <c r="O67" i="1"/>
  <c r="N67" i="1"/>
  <c r="M67" i="1"/>
  <c r="L67" i="1"/>
  <c r="K67" i="1"/>
  <c r="V66" i="1"/>
  <c r="U66" i="1"/>
  <c r="T66" i="1"/>
  <c r="S66" i="1"/>
  <c r="R66" i="1"/>
  <c r="Q66" i="1"/>
  <c r="P66" i="1"/>
  <c r="O66" i="1"/>
  <c r="N66" i="1"/>
  <c r="M66" i="1"/>
  <c r="L66" i="1"/>
  <c r="K66" i="1"/>
  <c r="V65" i="1"/>
  <c r="U65" i="1"/>
  <c r="T65" i="1"/>
  <c r="S65" i="1"/>
  <c r="R65" i="1"/>
  <c r="Q65" i="1"/>
  <c r="P65" i="1"/>
  <c r="O65" i="1"/>
  <c r="N65" i="1"/>
  <c r="M65" i="1"/>
  <c r="L65" i="1"/>
  <c r="K65" i="1"/>
  <c r="V64" i="1"/>
  <c r="U64" i="1"/>
  <c r="T64" i="1"/>
  <c r="S64" i="1"/>
  <c r="R64" i="1"/>
  <c r="Q64" i="1"/>
  <c r="P64" i="1"/>
  <c r="O64" i="1"/>
  <c r="N64" i="1"/>
  <c r="M64" i="1"/>
  <c r="L64" i="1"/>
  <c r="K64" i="1"/>
  <c r="V63" i="1"/>
  <c r="U63" i="1"/>
  <c r="T63" i="1"/>
  <c r="S63" i="1"/>
  <c r="R63" i="1"/>
  <c r="Q63" i="1"/>
  <c r="P63" i="1"/>
  <c r="O63" i="1"/>
  <c r="N63" i="1"/>
  <c r="M63" i="1"/>
  <c r="L63" i="1"/>
  <c r="K63" i="1"/>
  <c r="V62" i="1"/>
  <c r="U62" i="1"/>
  <c r="T62" i="1"/>
  <c r="S62" i="1"/>
  <c r="R62" i="1"/>
  <c r="Q62" i="1"/>
  <c r="P62" i="1"/>
  <c r="O62" i="1"/>
  <c r="N62" i="1"/>
  <c r="M62" i="1"/>
  <c r="L62" i="1"/>
  <c r="K62" i="1"/>
  <c r="V61" i="1"/>
  <c r="U61" i="1"/>
  <c r="T61" i="1"/>
  <c r="S61" i="1"/>
  <c r="R61" i="1"/>
  <c r="Q61" i="1"/>
  <c r="P61" i="1"/>
  <c r="O61" i="1"/>
  <c r="N61" i="1"/>
  <c r="M61" i="1"/>
  <c r="L61" i="1"/>
  <c r="K61" i="1"/>
  <c r="V60" i="1"/>
  <c r="U60" i="1"/>
  <c r="T60" i="1"/>
  <c r="S60" i="1"/>
  <c r="R60" i="1"/>
  <c r="Q60" i="1"/>
  <c r="P60" i="1"/>
  <c r="O60" i="1"/>
  <c r="N60" i="1"/>
  <c r="M60" i="1"/>
  <c r="L60" i="1"/>
  <c r="K60" i="1"/>
  <c r="V59" i="1"/>
  <c r="U59" i="1"/>
  <c r="T59" i="1"/>
  <c r="S59" i="1"/>
  <c r="R59" i="1"/>
  <c r="Q59" i="1"/>
  <c r="P59" i="1"/>
  <c r="O59" i="1"/>
  <c r="N59" i="1"/>
  <c r="M59" i="1"/>
  <c r="L59" i="1"/>
  <c r="K59" i="1"/>
  <c r="V58" i="1"/>
  <c r="U58" i="1"/>
  <c r="T58" i="1"/>
  <c r="S58" i="1"/>
  <c r="R58" i="1"/>
  <c r="Q58" i="1"/>
  <c r="P58" i="1"/>
  <c r="O58" i="1"/>
  <c r="N58" i="1"/>
  <c r="M58" i="1"/>
  <c r="L58" i="1"/>
  <c r="K58" i="1"/>
  <c r="V57" i="1"/>
  <c r="U57" i="1"/>
  <c r="T57" i="1"/>
  <c r="S57" i="1"/>
  <c r="R57" i="1"/>
  <c r="Q57" i="1"/>
  <c r="P57" i="1"/>
  <c r="O57" i="1"/>
  <c r="N57" i="1"/>
  <c r="M57" i="1"/>
  <c r="L57" i="1"/>
  <c r="K57" i="1"/>
  <c r="V56" i="1"/>
  <c r="U56" i="1"/>
  <c r="T56" i="1"/>
  <c r="S56" i="1"/>
  <c r="R56" i="1"/>
  <c r="Q56" i="1"/>
  <c r="P56" i="1"/>
  <c r="O56" i="1"/>
  <c r="N56" i="1"/>
  <c r="M56" i="1"/>
  <c r="L56" i="1"/>
  <c r="K56" i="1"/>
  <c r="V55" i="1"/>
  <c r="U55" i="1"/>
  <c r="T55" i="1"/>
  <c r="S55" i="1"/>
  <c r="R55" i="1"/>
  <c r="Q55" i="1"/>
  <c r="P55" i="1"/>
  <c r="O55" i="1"/>
  <c r="N55" i="1"/>
  <c r="M55" i="1"/>
  <c r="L55" i="1"/>
  <c r="K55" i="1"/>
  <c r="V54" i="1"/>
  <c r="U54" i="1"/>
  <c r="T54" i="1"/>
  <c r="S54" i="1"/>
  <c r="R54" i="1"/>
  <c r="Q54" i="1"/>
  <c r="P54" i="1"/>
  <c r="O54" i="1"/>
  <c r="N54" i="1"/>
  <c r="M54" i="1"/>
  <c r="L54" i="1"/>
  <c r="K54" i="1"/>
  <c r="V53" i="1"/>
  <c r="U53" i="1"/>
  <c r="T53" i="1"/>
  <c r="S53" i="1"/>
  <c r="R53" i="1"/>
  <c r="Q53" i="1"/>
  <c r="P53" i="1"/>
  <c r="O53" i="1"/>
  <c r="N53" i="1"/>
  <c r="M53" i="1"/>
  <c r="L53" i="1"/>
  <c r="K53" i="1"/>
  <c r="V52" i="1"/>
  <c r="U52" i="1"/>
  <c r="T52" i="1"/>
  <c r="S52" i="1"/>
  <c r="R52" i="1"/>
  <c r="Q52" i="1"/>
  <c r="P52" i="1"/>
  <c r="O52" i="1"/>
  <c r="N52" i="1"/>
  <c r="M52" i="1"/>
  <c r="L52" i="1"/>
  <c r="K52" i="1"/>
  <c r="V51" i="1"/>
  <c r="U51" i="1"/>
  <c r="T51" i="1"/>
  <c r="S51" i="1"/>
  <c r="R51" i="1"/>
  <c r="Q51" i="1"/>
  <c r="P51" i="1"/>
  <c r="O51" i="1"/>
  <c r="N51" i="1"/>
  <c r="M51" i="1"/>
  <c r="L51" i="1"/>
  <c r="K51" i="1"/>
  <c r="V50" i="1"/>
  <c r="U50" i="1"/>
  <c r="T50" i="1"/>
  <c r="S50" i="1"/>
  <c r="R50" i="1"/>
  <c r="Q50" i="1"/>
  <c r="P50" i="1"/>
  <c r="O50" i="1"/>
  <c r="N50" i="1"/>
  <c r="M50" i="1"/>
  <c r="L50" i="1"/>
  <c r="K50" i="1"/>
  <c r="V49" i="1"/>
  <c r="U49" i="1"/>
  <c r="T49" i="1"/>
  <c r="S49" i="1"/>
  <c r="R49" i="1"/>
  <c r="Q49" i="1"/>
  <c r="P49" i="1"/>
  <c r="O49" i="1"/>
  <c r="N49" i="1"/>
  <c r="M49" i="1"/>
  <c r="L49" i="1"/>
  <c r="K49" i="1"/>
  <c r="V48" i="1"/>
  <c r="U48" i="1"/>
  <c r="T48" i="1"/>
  <c r="S48" i="1"/>
  <c r="R48" i="1"/>
  <c r="Q48" i="1"/>
  <c r="P48" i="1"/>
  <c r="O48" i="1"/>
  <c r="N48" i="1"/>
  <c r="M48" i="1"/>
  <c r="L48" i="1"/>
  <c r="K48" i="1"/>
  <c r="V47" i="1"/>
  <c r="U47" i="1"/>
  <c r="T47" i="1"/>
  <c r="S47" i="1"/>
  <c r="R47" i="1"/>
  <c r="Q47" i="1"/>
  <c r="P47" i="1"/>
  <c r="O47" i="1"/>
  <c r="N47" i="1"/>
  <c r="M47" i="1"/>
  <c r="L47" i="1"/>
  <c r="K47" i="1"/>
  <c r="V46" i="1"/>
  <c r="U46" i="1"/>
  <c r="T46" i="1"/>
  <c r="S46" i="1"/>
  <c r="R46" i="1"/>
  <c r="Q46" i="1"/>
  <c r="P46" i="1"/>
  <c r="O46" i="1"/>
  <c r="N46" i="1"/>
  <c r="M46" i="1"/>
  <c r="L46" i="1"/>
  <c r="K46" i="1"/>
  <c r="V45" i="1"/>
  <c r="U45" i="1"/>
  <c r="T45" i="1"/>
  <c r="S45" i="1"/>
  <c r="R45" i="1"/>
  <c r="Q45" i="1"/>
  <c r="P45" i="1"/>
  <c r="O45" i="1"/>
  <c r="N45" i="1"/>
  <c r="M45" i="1"/>
  <c r="L45" i="1"/>
  <c r="K45" i="1"/>
  <c r="V44" i="1"/>
  <c r="U44" i="1"/>
  <c r="T44" i="1"/>
  <c r="S44" i="1"/>
  <c r="R44" i="1"/>
  <c r="Q44" i="1"/>
  <c r="P44" i="1"/>
  <c r="O44" i="1"/>
  <c r="N44" i="1"/>
  <c r="M44" i="1"/>
  <c r="L44" i="1"/>
  <c r="K44" i="1"/>
  <c r="V43" i="1"/>
  <c r="U43" i="1"/>
  <c r="T43" i="1"/>
  <c r="S43" i="1"/>
  <c r="R43" i="1"/>
  <c r="Q43" i="1"/>
  <c r="P43" i="1"/>
  <c r="O43" i="1"/>
  <c r="N43" i="1"/>
  <c r="M43" i="1"/>
  <c r="L43" i="1"/>
  <c r="K43" i="1"/>
  <c r="V42" i="1"/>
  <c r="U42" i="1"/>
  <c r="T42" i="1"/>
  <c r="S42" i="1"/>
  <c r="R42" i="1"/>
  <c r="Q42" i="1"/>
  <c r="P42" i="1"/>
  <c r="O42" i="1"/>
  <c r="N42" i="1"/>
  <c r="M42" i="1"/>
  <c r="L42" i="1"/>
  <c r="K42" i="1"/>
  <c r="V41" i="1"/>
  <c r="U41" i="1"/>
  <c r="T41" i="1"/>
  <c r="S41" i="1"/>
  <c r="R41" i="1"/>
  <c r="Q41" i="1"/>
  <c r="P41" i="1"/>
  <c r="O41" i="1"/>
  <c r="N41" i="1"/>
  <c r="M41" i="1"/>
  <c r="L41" i="1"/>
  <c r="K41" i="1"/>
  <c r="V40" i="1"/>
  <c r="U40" i="1"/>
  <c r="T40" i="1"/>
  <c r="S40" i="1"/>
  <c r="R40" i="1"/>
  <c r="Q40" i="1"/>
  <c r="P40" i="1"/>
  <c r="O40" i="1"/>
  <c r="N40" i="1"/>
  <c r="M40" i="1"/>
  <c r="L40" i="1"/>
  <c r="K40" i="1"/>
  <c r="V39" i="1"/>
  <c r="U39" i="1"/>
  <c r="T39" i="1"/>
  <c r="S39" i="1"/>
  <c r="R39" i="1"/>
  <c r="Q39" i="1"/>
  <c r="P39" i="1"/>
  <c r="O39" i="1"/>
  <c r="N39" i="1"/>
  <c r="M39" i="1"/>
  <c r="L39" i="1"/>
  <c r="K39" i="1"/>
  <c r="V38" i="1"/>
  <c r="U38" i="1"/>
  <c r="T38" i="1"/>
  <c r="S38" i="1"/>
  <c r="R38" i="1"/>
  <c r="Q38" i="1"/>
  <c r="P38" i="1"/>
  <c r="O38" i="1"/>
  <c r="N38" i="1"/>
  <c r="M38" i="1"/>
  <c r="L38" i="1"/>
  <c r="K38" i="1"/>
  <c r="V37" i="1"/>
  <c r="U37" i="1"/>
  <c r="T37" i="1"/>
  <c r="S37" i="1"/>
  <c r="R37" i="1"/>
  <c r="Q37" i="1"/>
  <c r="P37" i="1"/>
  <c r="O37" i="1"/>
  <c r="N37" i="1"/>
  <c r="M37" i="1"/>
  <c r="L37" i="1"/>
  <c r="K37" i="1"/>
  <c r="V36" i="1"/>
  <c r="U36" i="1"/>
  <c r="T36" i="1"/>
  <c r="S36" i="1"/>
  <c r="R36" i="1"/>
  <c r="Q36" i="1"/>
  <c r="P36" i="1"/>
  <c r="O36" i="1"/>
  <c r="N36" i="1"/>
  <c r="M36" i="1"/>
  <c r="L36" i="1"/>
  <c r="K36" i="1"/>
  <c r="V35" i="1"/>
  <c r="U35" i="1"/>
  <c r="T35" i="1"/>
  <c r="S35" i="1"/>
  <c r="R35" i="1"/>
  <c r="Q35" i="1"/>
  <c r="P35" i="1"/>
  <c r="O35" i="1"/>
  <c r="N35" i="1"/>
  <c r="M35" i="1"/>
  <c r="L35" i="1"/>
  <c r="K35" i="1"/>
  <c r="V34" i="1"/>
  <c r="U34" i="1"/>
  <c r="T34" i="1"/>
  <c r="S34" i="1"/>
  <c r="R34" i="1"/>
  <c r="Q34" i="1"/>
  <c r="P34" i="1"/>
  <c r="O34" i="1"/>
  <c r="N34" i="1"/>
  <c r="M34" i="1"/>
  <c r="L34" i="1"/>
  <c r="K34" i="1"/>
  <c r="V33" i="1"/>
  <c r="U33" i="1"/>
  <c r="T33" i="1"/>
  <c r="S33" i="1"/>
  <c r="R33" i="1"/>
  <c r="Q33" i="1"/>
  <c r="P33" i="1"/>
  <c r="O33" i="1"/>
  <c r="N33" i="1"/>
  <c r="M33" i="1"/>
  <c r="L33" i="1"/>
  <c r="K33" i="1"/>
  <c r="V32" i="1"/>
  <c r="U32" i="1"/>
  <c r="T32" i="1"/>
  <c r="S32" i="1"/>
  <c r="R32" i="1"/>
  <c r="Q32" i="1"/>
  <c r="P32" i="1"/>
  <c r="O32" i="1"/>
  <c r="N32" i="1"/>
  <c r="M32" i="1"/>
  <c r="L32" i="1"/>
  <c r="K32" i="1"/>
  <c r="V31" i="1"/>
  <c r="U31" i="1"/>
  <c r="T31" i="1"/>
  <c r="S31" i="1"/>
  <c r="R31" i="1"/>
  <c r="Q31" i="1"/>
  <c r="P31" i="1"/>
  <c r="O31" i="1"/>
  <c r="N31" i="1"/>
  <c r="M31" i="1"/>
  <c r="L31" i="1"/>
  <c r="K31" i="1"/>
  <c r="V30" i="1"/>
  <c r="U30" i="1"/>
  <c r="T30" i="1"/>
  <c r="S30" i="1"/>
  <c r="R30" i="1"/>
  <c r="Q30" i="1"/>
  <c r="P30" i="1"/>
  <c r="O30" i="1"/>
  <c r="N30" i="1"/>
  <c r="M30" i="1"/>
  <c r="L30" i="1"/>
  <c r="K30" i="1"/>
  <c r="V29" i="1"/>
  <c r="U29" i="1"/>
  <c r="T29" i="1"/>
  <c r="S29" i="1"/>
  <c r="R29" i="1"/>
  <c r="Q29" i="1"/>
  <c r="P29" i="1"/>
  <c r="O29" i="1"/>
  <c r="N29" i="1"/>
  <c r="M29" i="1"/>
  <c r="L29" i="1"/>
  <c r="K29" i="1"/>
  <c r="V28" i="1"/>
  <c r="U28" i="1"/>
  <c r="T28" i="1"/>
  <c r="S28" i="1"/>
  <c r="R28" i="1"/>
  <c r="Q28" i="1"/>
  <c r="P28" i="1"/>
  <c r="O28" i="1"/>
  <c r="N28" i="1"/>
  <c r="M28" i="1"/>
  <c r="L28" i="1"/>
  <c r="K28" i="1"/>
  <c r="V27" i="1"/>
  <c r="U27" i="1"/>
  <c r="T27" i="1"/>
  <c r="S27" i="1"/>
  <c r="R27" i="1"/>
  <c r="Q27" i="1"/>
  <c r="P27" i="1"/>
  <c r="O27" i="1"/>
  <c r="N27" i="1"/>
  <c r="M27" i="1"/>
  <c r="L27" i="1"/>
  <c r="K27" i="1"/>
  <c r="V26" i="1"/>
  <c r="U26" i="1"/>
  <c r="T26" i="1"/>
  <c r="S26" i="1"/>
  <c r="R26" i="1"/>
  <c r="Q26" i="1"/>
  <c r="P26" i="1"/>
  <c r="O26" i="1"/>
  <c r="N26" i="1"/>
  <c r="M26" i="1"/>
  <c r="L26" i="1"/>
  <c r="K26" i="1"/>
  <c r="V25" i="1"/>
  <c r="U25" i="1"/>
  <c r="T25" i="1"/>
  <c r="S25" i="1"/>
  <c r="R25" i="1"/>
  <c r="Q25" i="1"/>
  <c r="P25" i="1"/>
  <c r="O25" i="1"/>
  <c r="N25" i="1"/>
  <c r="M25" i="1"/>
  <c r="L25" i="1"/>
  <c r="K25" i="1"/>
  <c r="V24" i="1"/>
  <c r="U24" i="1"/>
  <c r="T24" i="1"/>
  <c r="S24" i="1"/>
  <c r="R24" i="1"/>
  <c r="Q24" i="1"/>
  <c r="P24" i="1"/>
  <c r="O24" i="1"/>
  <c r="N24" i="1"/>
  <c r="M24" i="1"/>
  <c r="L24" i="1"/>
  <c r="K24" i="1"/>
  <c r="V23" i="1"/>
  <c r="U23" i="1"/>
  <c r="T23" i="1"/>
  <c r="S23" i="1"/>
  <c r="R23" i="1"/>
  <c r="Q23" i="1"/>
  <c r="P23" i="1"/>
  <c r="O23" i="1"/>
  <c r="N23" i="1"/>
  <c r="M23" i="1"/>
  <c r="L23" i="1"/>
  <c r="K23" i="1"/>
  <c r="V22" i="1"/>
  <c r="U22" i="1"/>
  <c r="T22" i="1"/>
  <c r="S22" i="1"/>
  <c r="R22" i="1"/>
  <c r="Q22" i="1"/>
  <c r="P22" i="1"/>
  <c r="O22" i="1"/>
  <c r="N22" i="1"/>
  <c r="M22" i="1"/>
  <c r="L22" i="1"/>
  <c r="K22" i="1"/>
  <c r="V21" i="1"/>
  <c r="U21" i="1"/>
  <c r="T21" i="1"/>
  <c r="S21" i="1"/>
  <c r="R21" i="1"/>
  <c r="Q21" i="1"/>
  <c r="P21" i="1"/>
  <c r="O21" i="1"/>
  <c r="N21" i="1"/>
  <c r="M21" i="1"/>
  <c r="L21" i="1"/>
  <c r="K21" i="1"/>
  <c r="V20" i="1"/>
  <c r="U20" i="1"/>
  <c r="T20" i="1"/>
  <c r="S20" i="1"/>
  <c r="R20" i="1"/>
  <c r="Q20" i="1"/>
  <c r="P20" i="1"/>
  <c r="O20" i="1"/>
  <c r="N20" i="1"/>
  <c r="M20" i="1"/>
  <c r="L20" i="1"/>
  <c r="K20" i="1"/>
  <c r="V19" i="1"/>
  <c r="U19" i="1"/>
  <c r="T19" i="1"/>
  <c r="S19" i="1"/>
  <c r="R19" i="1"/>
  <c r="Q19" i="1"/>
  <c r="P19" i="1"/>
  <c r="O19" i="1"/>
  <c r="N19" i="1"/>
  <c r="M19" i="1"/>
  <c r="L19" i="1"/>
  <c r="K19" i="1"/>
  <c r="V18" i="1"/>
  <c r="U18" i="1"/>
  <c r="T18" i="1"/>
  <c r="S18" i="1"/>
  <c r="R18" i="1"/>
  <c r="Q18" i="1"/>
  <c r="P18" i="1"/>
  <c r="O18" i="1"/>
  <c r="N18" i="1"/>
  <c r="M18" i="1"/>
  <c r="L18" i="1"/>
  <c r="K18" i="1"/>
  <c r="V17" i="1"/>
  <c r="U17" i="1"/>
  <c r="T17" i="1"/>
  <c r="S17" i="1"/>
  <c r="R17" i="1"/>
  <c r="Q17" i="1"/>
  <c r="P17" i="1"/>
  <c r="O17" i="1"/>
  <c r="N17" i="1"/>
  <c r="M17" i="1"/>
  <c r="L17" i="1"/>
  <c r="K17" i="1"/>
  <c r="V16" i="1"/>
  <c r="U16" i="1"/>
  <c r="T16" i="1"/>
  <c r="S16" i="1"/>
  <c r="R16" i="1"/>
  <c r="Q16" i="1"/>
  <c r="P16" i="1"/>
  <c r="O16" i="1"/>
  <c r="N16" i="1"/>
  <c r="M16" i="1"/>
  <c r="L16" i="1"/>
  <c r="K16" i="1"/>
  <c r="V15" i="1"/>
  <c r="U15" i="1"/>
  <c r="T15" i="1"/>
  <c r="S15" i="1"/>
  <c r="R15" i="1"/>
  <c r="Q15" i="1"/>
  <c r="P15" i="1"/>
  <c r="O15" i="1"/>
  <c r="N15" i="1"/>
  <c r="M15" i="1"/>
  <c r="L15" i="1"/>
  <c r="K15" i="1"/>
  <c r="V14" i="1"/>
  <c r="U14" i="1"/>
  <c r="T14" i="1"/>
  <c r="S14" i="1"/>
  <c r="R14" i="1"/>
  <c r="Q14" i="1"/>
  <c r="P14" i="1"/>
  <c r="O14" i="1"/>
  <c r="N14" i="1"/>
  <c r="M14" i="1"/>
  <c r="L14" i="1"/>
  <c r="K14" i="1"/>
  <c r="V13" i="1"/>
  <c r="U13" i="1"/>
  <c r="T13" i="1"/>
  <c r="S13" i="1"/>
  <c r="R13" i="1"/>
  <c r="Q13" i="1"/>
  <c r="P13" i="1"/>
  <c r="O13" i="1"/>
  <c r="N13" i="1"/>
  <c r="M13" i="1"/>
  <c r="L13" i="1"/>
  <c r="K13" i="1"/>
  <c r="V12" i="1"/>
  <c r="U12" i="1"/>
  <c r="T12" i="1"/>
  <c r="S12" i="1"/>
  <c r="R12" i="1"/>
  <c r="Q12" i="1"/>
  <c r="P12" i="1"/>
  <c r="O12" i="1"/>
  <c r="N12" i="1"/>
  <c r="M12" i="1"/>
  <c r="L12" i="1"/>
  <c r="K12" i="1"/>
  <c r="V11" i="1"/>
  <c r="U11" i="1"/>
  <c r="T11" i="1"/>
  <c r="S11" i="1"/>
  <c r="R11" i="1"/>
  <c r="Q11" i="1"/>
  <c r="P11" i="1"/>
  <c r="O11" i="1"/>
  <c r="N11" i="1"/>
  <c r="M11" i="1"/>
  <c r="L11" i="1"/>
  <c r="K11" i="1"/>
  <c r="V10" i="1"/>
  <c r="U10" i="1"/>
  <c r="T10" i="1"/>
  <c r="S10" i="1"/>
  <c r="R10" i="1"/>
  <c r="Q10" i="1"/>
  <c r="P10" i="1"/>
  <c r="O10" i="1"/>
  <c r="N10" i="1"/>
  <c r="M10" i="1"/>
  <c r="L10" i="1"/>
  <c r="K10" i="1"/>
  <c r="V9" i="1"/>
  <c r="U9" i="1"/>
  <c r="T9" i="1"/>
  <c r="S9" i="1"/>
  <c r="R9" i="1"/>
  <c r="Q9" i="1"/>
  <c r="P9" i="1"/>
  <c r="O9" i="1"/>
  <c r="N9" i="1"/>
  <c r="M9" i="1"/>
  <c r="L9" i="1"/>
  <c r="K9" i="1"/>
  <c r="V8" i="1"/>
  <c r="U8" i="1"/>
  <c r="T8" i="1"/>
  <c r="S8" i="1"/>
  <c r="R8" i="1"/>
  <c r="Q8" i="1"/>
  <c r="P8" i="1"/>
  <c r="O8" i="1"/>
  <c r="N8" i="1"/>
  <c r="M8" i="1"/>
  <c r="L8" i="1"/>
  <c r="K8" i="1"/>
  <c r="V7" i="1"/>
  <c r="U7" i="1"/>
  <c r="T7" i="1"/>
  <c r="S7" i="1"/>
  <c r="R7" i="1"/>
  <c r="Q7" i="1"/>
  <c r="P7" i="1"/>
  <c r="O7" i="1"/>
  <c r="N7" i="1"/>
  <c r="M7" i="1"/>
  <c r="L7" i="1"/>
  <c r="K7" i="1"/>
  <c r="V6" i="1"/>
  <c r="U6" i="1"/>
  <c r="T6" i="1"/>
  <c r="S6" i="1"/>
  <c r="R6" i="1"/>
  <c r="Q6" i="1"/>
  <c r="P6" i="1"/>
  <c r="O6" i="1"/>
  <c r="N6" i="1"/>
  <c r="M6" i="1"/>
  <c r="L6" i="1"/>
  <c r="K6" i="1"/>
  <c r="V5" i="1"/>
  <c r="U5" i="1"/>
  <c r="T5" i="1"/>
  <c r="S5" i="1"/>
  <c r="R5" i="1"/>
  <c r="Q5" i="1"/>
  <c r="P5" i="1"/>
  <c r="O5" i="1"/>
  <c r="N5" i="1"/>
  <c r="M5" i="1"/>
  <c r="L5" i="1"/>
  <c r="K5" i="1"/>
  <c r="V4" i="1"/>
  <c r="U4" i="1"/>
  <c r="T4" i="1"/>
  <c r="S4" i="1"/>
  <c r="R4" i="1"/>
  <c r="Q4" i="1"/>
  <c r="P4" i="1"/>
  <c r="O4" i="1"/>
  <c r="N4" i="1"/>
  <c r="M4" i="1"/>
  <c r="L4" i="1"/>
  <c r="K4" i="1"/>
  <c r="V3" i="1"/>
  <c r="U3" i="1"/>
  <c r="T3" i="1"/>
  <c r="S3" i="1"/>
  <c r="R3" i="1"/>
  <c r="Q3" i="1"/>
  <c r="P3" i="1"/>
  <c r="O3" i="1"/>
  <c r="N3" i="1"/>
  <c r="M3" i="1"/>
  <c r="L3" i="1"/>
  <c r="K3" i="1"/>
  <c r="AK2296" i="1"/>
  <c r="AJ2296" i="1"/>
  <c r="AI2296" i="1"/>
  <c r="AH2296" i="1"/>
  <c r="AG2296" i="1"/>
  <c r="AF2296" i="1"/>
  <c r="AE2296" i="1"/>
  <c r="AD2296" i="1"/>
  <c r="AC2296" i="1"/>
  <c r="AB2296" i="1"/>
  <c r="AA2296" i="1"/>
  <c r="Z2296" i="1"/>
  <c r="AK2295" i="1"/>
  <c r="AJ2295" i="1"/>
  <c r="AI2295" i="1"/>
  <c r="AH2295" i="1"/>
  <c r="AG2295" i="1"/>
  <c r="AF2295" i="1"/>
  <c r="AE2295" i="1"/>
  <c r="AD2295" i="1"/>
  <c r="AC2295" i="1"/>
  <c r="AB2295" i="1"/>
  <c r="AA2295" i="1"/>
  <c r="Z2295" i="1"/>
  <c r="AK2294" i="1"/>
  <c r="AJ2294" i="1"/>
  <c r="AI2294" i="1"/>
  <c r="AH2294" i="1"/>
  <c r="AG2294" i="1"/>
  <c r="AF2294" i="1"/>
  <c r="AE2294" i="1"/>
  <c r="AD2294" i="1"/>
  <c r="AC2294" i="1"/>
  <c r="AB2294" i="1"/>
  <c r="AA2294" i="1"/>
  <c r="Z2294" i="1"/>
  <c r="AK2293" i="1"/>
  <c r="AJ2293" i="1"/>
  <c r="AI2293" i="1"/>
  <c r="AH2293" i="1"/>
  <c r="AG2293" i="1"/>
  <c r="AF2293" i="1"/>
  <c r="AE2293" i="1"/>
  <c r="AD2293" i="1"/>
  <c r="AC2293" i="1"/>
  <c r="AB2293" i="1"/>
  <c r="AA2293" i="1"/>
  <c r="Z2293" i="1"/>
  <c r="AK2292" i="1"/>
  <c r="AJ2292" i="1"/>
  <c r="AI2292" i="1"/>
  <c r="AH2292" i="1"/>
  <c r="AG2292" i="1"/>
  <c r="AF2292" i="1"/>
  <c r="AE2292" i="1"/>
  <c r="AD2292" i="1"/>
  <c r="AC2292" i="1"/>
  <c r="AB2292" i="1"/>
  <c r="AA2292" i="1"/>
  <c r="Z2292" i="1"/>
  <c r="AK2291" i="1"/>
  <c r="AJ2291" i="1"/>
  <c r="AI2291" i="1"/>
  <c r="AH2291" i="1"/>
  <c r="AG2291" i="1"/>
  <c r="AF2291" i="1"/>
  <c r="AE2291" i="1"/>
  <c r="AD2291" i="1"/>
  <c r="AC2291" i="1"/>
  <c r="AB2291" i="1"/>
  <c r="AA2291" i="1"/>
  <c r="Z2291" i="1"/>
  <c r="AK2290" i="1"/>
  <c r="AJ2290" i="1"/>
  <c r="AI2290" i="1"/>
  <c r="AH2290" i="1"/>
  <c r="AG2290" i="1"/>
  <c r="AF2290" i="1"/>
  <c r="AE2290" i="1"/>
  <c r="AD2290" i="1"/>
  <c r="AC2290" i="1"/>
  <c r="AB2290" i="1"/>
  <c r="AA2290" i="1"/>
  <c r="Z2290" i="1"/>
  <c r="AK2289" i="1"/>
  <c r="AJ2289" i="1"/>
  <c r="AI2289" i="1"/>
  <c r="AH2289" i="1"/>
  <c r="AG2289" i="1"/>
  <c r="AF2289" i="1"/>
  <c r="AE2289" i="1"/>
  <c r="AD2289" i="1"/>
  <c r="AC2289" i="1"/>
  <c r="AB2289" i="1"/>
  <c r="AA2289" i="1"/>
  <c r="Z2289" i="1"/>
  <c r="AK2288" i="1"/>
  <c r="AJ2288" i="1"/>
  <c r="AI2288" i="1"/>
  <c r="AH2288" i="1"/>
  <c r="AG2288" i="1"/>
  <c r="AF2288" i="1"/>
  <c r="AE2288" i="1"/>
  <c r="AD2288" i="1"/>
  <c r="AC2288" i="1"/>
  <c r="AB2288" i="1"/>
  <c r="AA2288" i="1"/>
  <c r="Z2288" i="1"/>
  <c r="AK2287" i="1"/>
  <c r="AJ2287" i="1"/>
  <c r="AI2287" i="1"/>
  <c r="AH2287" i="1"/>
  <c r="AG2287" i="1"/>
  <c r="AF2287" i="1"/>
  <c r="AE2287" i="1"/>
  <c r="AD2287" i="1"/>
  <c r="AC2287" i="1"/>
  <c r="AB2287" i="1"/>
  <c r="AA2287" i="1"/>
  <c r="Z2287" i="1"/>
  <c r="AK2286" i="1"/>
  <c r="AJ2286" i="1"/>
  <c r="AI2286" i="1"/>
  <c r="AH2286" i="1"/>
  <c r="AG2286" i="1"/>
  <c r="AF2286" i="1"/>
  <c r="AE2286" i="1"/>
  <c r="AD2286" i="1"/>
  <c r="AC2286" i="1"/>
  <c r="AB2286" i="1"/>
  <c r="AA2286" i="1"/>
  <c r="Z2286" i="1"/>
  <c r="AK2285" i="1"/>
  <c r="AJ2285" i="1"/>
  <c r="AI2285" i="1"/>
  <c r="AH2285" i="1"/>
  <c r="AG2285" i="1"/>
  <c r="AF2285" i="1"/>
  <c r="AE2285" i="1"/>
  <c r="AD2285" i="1"/>
  <c r="AC2285" i="1"/>
  <c r="AB2285" i="1"/>
  <c r="AA2285" i="1"/>
  <c r="Z2285" i="1"/>
  <c r="AK2284" i="1"/>
  <c r="AJ2284" i="1"/>
  <c r="AI2284" i="1"/>
  <c r="AH2284" i="1"/>
  <c r="AG2284" i="1"/>
  <c r="AF2284" i="1"/>
  <c r="AE2284" i="1"/>
  <c r="AD2284" i="1"/>
  <c r="AC2284" i="1"/>
  <c r="AB2284" i="1"/>
  <c r="AA2284" i="1"/>
  <c r="Z2284" i="1"/>
  <c r="AK2283" i="1"/>
  <c r="AJ2283" i="1"/>
  <c r="AI2283" i="1"/>
  <c r="AH2283" i="1"/>
  <c r="AG2283" i="1"/>
  <c r="AF2283" i="1"/>
  <c r="AE2283" i="1"/>
  <c r="AD2283" i="1"/>
  <c r="AC2283" i="1"/>
  <c r="AB2283" i="1"/>
  <c r="AA2283" i="1"/>
  <c r="Z2283" i="1"/>
  <c r="AK2282" i="1"/>
  <c r="AJ2282" i="1"/>
  <c r="AI2282" i="1"/>
  <c r="AH2282" i="1"/>
  <c r="AG2282" i="1"/>
  <c r="AF2282" i="1"/>
  <c r="AE2282" i="1"/>
  <c r="AD2282" i="1"/>
  <c r="AC2282" i="1"/>
  <c r="AB2282" i="1"/>
  <c r="AA2282" i="1"/>
  <c r="Z2282" i="1"/>
  <c r="AK2281" i="1"/>
  <c r="AJ2281" i="1"/>
  <c r="AI2281" i="1"/>
  <c r="AH2281" i="1"/>
  <c r="AG2281" i="1"/>
  <c r="AF2281" i="1"/>
  <c r="AE2281" i="1"/>
  <c r="AD2281" i="1"/>
  <c r="AC2281" i="1"/>
  <c r="AB2281" i="1"/>
  <c r="AA2281" i="1"/>
  <c r="Z2281" i="1"/>
  <c r="AK2280" i="1"/>
  <c r="AJ2280" i="1"/>
  <c r="AI2280" i="1"/>
  <c r="AH2280" i="1"/>
  <c r="AG2280" i="1"/>
  <c r="AF2280" i="1"/>
  <c r="AE2280" i="1"/>
  <c r="AD2280" i="1"/>
  <c r="AC2280" i="1"/>
  <c r="AB2280" i="1"/>
  <c r="AA2280" i="1"/>
  <c r="Z2280" i="1"/>
  <c r="AK2279" i="1"/>
  <c r="AJ2279" i="1"/>
  <c r="AI2279" i="1"/>
  <c r="AH2279" i="1"/>
  <c r="AG2279" i="1"/>
  <c r="AF2279" i="1"/>
  <c r="AE2279" i="1"/>
  <c r="AD2279" i="1"/>
  <c r="AC2279" i="1"/>
  <c r="AB2279" i="1"/>
  <c r="AA2279" i="1"/>
  <c r="Z2279" i="1"/>
  <c r="AK2278" i="1"/>
  <c r="AJ2278" i="1"/>
  <c r="AI2278" i="1"/>
  <c r="AH2278" i="1"/>
  <c r="AG2278" i="1"/>
  <c r="AF2278" i="1"/>
  <c r="AE2278" i="1"/>
  <c r="AD2278" i="1"/>
  <c r="AC2278" i="1"/>
  <c r="AB2278" i="1"/>
  <c r="AA2278" i="1"/>
  <c r="Z2278" i="1"/>
  <c r="AK2277" i="1"/>
  <c r="AJ2277" i="1"/>
  <c r="AI2277" i="1"/>
  <c r="AH2277" i="1"/>
  <c r="AG2277" i="1"/>
  <c r="AF2277" i="1"/>
  <c r="AE2277" i="1"/>
  <c r="AD2277" i="1"/>
  <c r="AC2277" i="1"/>
  <c r="AB2277" i="1"/>
  <c r="AA2277" i="1"/>
  <c r="Z2277" i="1"/>
  <c r="AK2276" i="1"/>
  <c r="AJ2276" i="1"/>
  <c r="AI2276" i="1"/>
  <c r="AH2276" i="1"/>
  <c r="AG2276" i="1"/>
  <c r="AF2276" i="1"/>
  <c r="AE2276" i="1"/>
  <c r="AD2276" i="1"/>
  <c r="AC2276" i="1"/>
  <c r="AB2276" i="1"/>
  <c r="AA2276" i="1"/>
  <c r="Z2276" i="1"/>
  <c r="AK2275" i="1"/>
  <c r="AJ2275" i="1"/>
  <c r="AI2275" i="1"/>
  <c r="AH2275" i="1"/>
  <c r="AG2275" i="1"/>
  <c r="AF2275" i="1"/>
  <c r="AE2275" i="1"/>
  <c r="AD2275" i="1"/>
  <c r="AC2275" i="1"/>
  <c r="AB2275" i="1"/>
  <c r="AA2275" i="1"/>
  <c r="Z2275" i="1"/>
  <c r="AK2274" i="1"/>
  <c r="AJ2274" i="1"/>
  <c r="AI2274" i="1"/>
  <c r="AH2274" i="1"/>
  <c r="AG2274" i="1"/>
  <c r="AF2274" i="1"/>
  <c r="AE2274" i="1"/>
  <c r="AD2274" i="1"/>
  <c r="AC2274" i="1"/>
  <c r="AB2274" i="1"/>
  <c r="AA2274" i="1"/>
  <c r="Z2274" i="1"/>
  <c r="AK2273" i="1"/>
  <c r="AJ2273" i="1"/>
  <c r="AI2273" i="1"/>
  <c r="AH2273" i="1"/>
  <c r="AG2273" i="1"/>
  <c r="AF2273" i="1"/>
  <c r="AE2273" i="1"/>
  <c r="AD2273" i="1"/>
  <c r="AC2273" i="1"/>
  <c r="AB2273" i="1"/>
  <c r="AA2273" i="1"/>
  <c r="Z2273" i="1"/>
  <c r="AK2272" i="1"/>
  <c r="AJ2272" i="1"/>
  <c r="AI2272" i="1"/>
  <c r="AH2272" i="1"/>
  <c r="AG2272" i="1"/>
  <c r="AF2272" i="1"/>
  <c r="AE2272" i="1"/>
  <c r="AD2272" i="1"/>
  <c r="AC2272" i="1"/>
  <c r="AB2272" i="1"/>
  <c r="AA2272" i="1"/>
  <c r="Z2272" i="1"/>
  <c r="AK2271" i="1"/>
  <c r="AJ2271" i="1"/>
  <c r="AI2271" i="1"/>
  <c r="AH2271" i="1"/>
  <c r="AG2271" i="1"/>
  <c r="AF2271" i="1"/>
  <c r="AE2271" i="1"/>
  <c r="AD2271" i="1"/>
  <c r="AC2271" i="1"/>
  <c r="AB2271" i="1"/>
  <c r="AA2271" i="1"/>
  <c r="Z2271" i="1"/>
  <c r="AK2270" i="1"/>
  <c r="AJ2270" i="1"/>
  <c r="AI2270" i="1"/>
  <c r="AH2270" i="1"/>
  <c r="AG2270" i="1"/>
  <c r="AF2270" i="1"/>
  <c r="AE2270" i="1"/>
  <c r="AD2270" i="1"/>
  <c r="AC2270" i="1"/>
  <c r="AB2270" i="1"/>
  <c r="AA2270" i="1"/>
  <c r="Z2270" i="1"/>
  <c r="AK2269" i="1"/>
  <c r="AJ2269" i="1"/>
  <c r="AI2269" i="1"/>
  <c r="AH2269" i="1"/>
  <c r="AG2269" i="1"/>
  <c r="AF2269" i="1"/>
  <c r="AE2269" i="1"/>
  <c r="AD2269" i="1"/>
  <c r="AC2269" i="1"/>
  <c r="AB2269" i="1"/>
  <c r="AA2269" i="1"/>
  <c r="Z2269" i="1"/>
  <c r="AK2268" i="1"/>
  <c r="AJ2268" i="1"/>
  <c r="AI2268" i="1"/>
  <c r="AH2268" i="1"/>
  <c r="AG2268" i="1"/>
  <c r="AF2268" i="1"/>
  <c r="AE2268" i="1"/>
  <c r="AD2268" i="1"/>
  <c r="AC2268" i="1"/>
  <c r="AB2268" i="1"/>
  <c r="AA2268" i="1"/>
  <c r="Z2268" i="1"/>
  <c r="AK2267" i="1"/>
  <c r="AJ2267" i="1"/>
  <c r="AI2267" i="1"/>
  <c r="AH2267" i="1"/>
  <c r="AG2267" i="1"/>
  <c r="AF2267" i="1"/>
  <c r="AE2267" i="1"/>
  <c r="AD2267" i="1"/>
  <c r="AC2267" i="1"/>
  <c r="AB2267" i="1"/>
  <c r="AA2267" i="1"/>
  <c r="Z2267" i="1"/>
  <c r="AK2266" i="1"/>
  <c r="AJ2266" i="1"/>
  <c r="AI2266" i="1"/>
  <c r="AH2266" i="1"/>
  <c r="AG2266" i="1"/>
  <c r="AF2266" i="1"/>
  <c r="AE2266" i="1"/>
  <c r="AD2266" i="1"/>
  <c r="AC2266" i="1"/>
  <c r="AB2266" i="1"/>
  <c r="AA2266" i="1"/>
  <c r="Z2266" i="1"/>
  <c r="AK2265" i="1"/>
  <c r="AJ2265" i="1"/>
  <c r="AI2265" i="1"/>
  <c r="AH2265" i="1"/>
  <c r="AG2265" i="1"/>
  <c r="AF2265" i="1"/>
  <c r="AE2265" i="1"/>
  <c r="AD2265" i="1"/>
  <c r="AC2265" i="1"/>
  <c r="AB2265" i="1"/>
  <c r="AA2265" i="1"/>
  <c r="Z2265" i="1"/>
  <c r="AK2264" i="1"/>
  <c r="AJ2264" i="1"/>
  <c r="AI2264" i="1"/>
  <c r="AH2264" i="1"/>
  <c r="AG2264" i="1"/>
  <c r="AF2264" i="1"/>
  <c r="AE2264" i="1"/>
  <c r="AD2264" i="1"/>
  <c r="AC2264" i="1"/>
  <c r="AB2264" i="1"/>
  <c r="AA2264" i="1"/>
  <c r="Z2264" i="1"/>
  <c r="AK2263" i="1"/>
  <c r="AJ2263" i="1"/>
  <c r="AI2263" i="1"/>
  <c r="AH2263" i="1"/>
  <c r="AG2263" i="1"/>
  <c r="AF2263" i="1"/>
  <c r="AE2263" i="1"/>
  <c r="AD2263" i="1"/>
  <c r="AC2263" i="1"/>
  <c r="AB2263" i="1"/>
  <c r="AA2263" i="1"/>
  <c r="Z2263" i="1"/>
  <c r="AK2262" i="1"/>
  <c r="AJ2262" i="1"/>
  <c r="AI2262" i="1"/>
  <c r="AH2262" i="1"/>
  <c r="AG2262" i="1"/>
  <c r="AF2262" i="1"/>
  <c r="AE2262" i="1"/>
  <c r="AD2262" i="1"/>
  <c r="AC2262" i="1"/>
  <c r="AB2262" i="1"/>
  <c r="AA2262" i="1"/>
  <c r="Z2262" i="1"/>
  <c r="AK2261" i="1"/>
  <c r="AJ2261" i="1"/>
  <c r="AI2261" i="1"/>
  <c r="AH2261" i="1"/>
  <c r="AG2261" i="1"/>
  <c r="AF2261" i="1"/>
  <c r="AE2261" i="1"/>
  <c r="AD2261" i="1"/>
  <c r="AC2261" i="1"/>
  <c r="AB2261" i="1"/>
  <c r="AA2261" i="1"/>
  <c r="Z2261" i="1"/>
  <c r="AK2260" i="1"/>
  <c r="AJ2260" i="1"/>
  <c r="AI2260" i="1"/>
  <c r="AH2260" i="1"/>
  <c r="AG2260" i="1"/>
  <c r="AF2260" i="1"/>
  <c r="AE2260" i="1"/>
  <c r="AD2260" i="1"/>
  <c r="AC2260" i="1"/>
  <c r="AB2260" i="1"/>
  <c r="AA2260" i="1"/>
  <c r="Z2260" i="1"/>
  <c r="AK2259" i="1"/>
  <c r="AJ2259" i="1"/>
  <c r="AI2259" i="1"/>
  <c r="AH2259" i="1"/>
  <c r="AG2259" i="1"/>
  <c r="AF2259" i="1"/>
  <c r="AE2259" i="1"/>
  <c r="AD2259" i="1"/>
  <c r="AC2259" i="1"/>
  <c r="AB2259" i="1"/>
  <c r="AA2259" i="1"/>
  <c r="Z2259" i="1"/>
  <c r="AK2258" i="1"/>
  <c r="AJ2258" i="1"/>
  <c r="AI2258" i="1"/>
  <c r="AH2258" i="1"/>
  <c r="AG2258" i="1"/>
  <c r="AF2258" i="1"/>
  <c r="AE2258" i="1"/>
  <c r="AD2258" i="1"/>
  <c r="AC2258" i="1"/>
  <c r="AB2258" i="1"/>
  <c r="AA2258" i="1"/>
  <c r="Z2258" i="1"/>
  <c r="AK2257" i="1"/>
  <c r="AJ2257" i="1"/>
  <c r="AI2257" i="1"/>
  <c r="AH2257" i="1"/>
  <c r="AG2257" i="1"/>
  <c r="AF2257" i="1"/>
  <c r="AE2257" i="1"/>
  <c r="AD2257" i="1"/>
  <c r="AC2257" i="1"/>
  <c r="AB2257" i="1"/>
  <c r="AA2257" i="1"/>
  <c r="Z2257" i="1"/>
  <c r="AK2256" i="1"/>
  <c r="AJ2256" i="1"/>
  <c r="AI2256" i="1"/>
  <c r="AH2256" i="1"/>
  <c r="AG2256" i="1"/>
  <c r="AF2256" i="1"/>
  <c r="AE2256" i="1"/>
  <c r="AD2256" i="1"/>
  <c r="AC2256" i="1"/>
  <c r="AB2256" i="1"/>
  <c r="AA2256" i="1"/>
  <c r="Z2256" i="1"/>
  <c r="AK2255" i="1"/>
  <c r="AJ2255" i="1"/>
  <c r="AI2255" i="1"/>
  <c r="AH2255" i="1"/>
  <c r="AG2255" i="1"/>
  <c r="AF2255" i="1"/>
  <c r="AE2255" i="1"/>
  <c r="AD2255" i="1"/>
  <c r="AC2255" i="1"/>
  <c r="AB2255" i="1"/>
  <c r="AA2255" i="1"/>
  <c r="Z2255" i="1"/>
  <c r="AK2254" i="1"/>
  <c r="AJ2254" i="1"/>
  <c r="AI2254" i="1"/>
  <c r="AH2254" i="1"/>
  <c r="AG2254" i="1"/>
  <c r="AF2254" i="1"/>
  <c r="AE2254" i="1"/>
  <c r="AD2254" i="1"/>
  <c r="AC2254" i="1"/>
  <c r="AB2254" i="1"/>
  <c r="AA2254" i="1"/>
  <c r="Z2254" i="1"/>
  <c r="AK2253" i="1"/>
  <c r="AJ2253" i="1"/>
  <c r="AI2253" i="1"/>
  <c r="AH2253" i="1"/>
  <c r="AG2253" i="1"/>
  <c r="AF2253" i="1"/>
  <c r="AE2253" i="1"/>
  <c r="AD2253" i="1"/>
  <c r="AC2253" i="1"/>
  <c r="AB2253" i="1"/>
  <c r="AA2253" i="1"/>
  <c r="Z2253" i="1"/>
  <c r="AK2252" i="1"/>
  <c r="AJ2252" i="1"/>
  <c r="AI2252" i="1"/>
  <c r="AH2252" i="1"/>
  <c r="AG2252" i="1"/>
  <c r="AF2252" i="1"/>
  <c r="AE2252" i="1"/>
  <c r="AD2252" i="1"/>
  <c r="AC2252" i="1"/>
  <c r="AB2252" i="1"/>
  <c r="AA2252" i="1"/>
  <c r="Z2252" i="1"/>
  <c r="AK2251" i="1"/>
  <c r="AJ2251" i="1"/>
  <c r="AI2251" i="1"/>
  <c r="AH2251" i="1"/>
  <c r="AG2251" i="1"/>
  <c r="AF2251" i="1"/>
  <c r="AE2251" i="1"/>
  <c r="AD2251" i="1"/>
  <c r="AC2251" i="1"/>
  <c r="AB2251" i="1"/>
  <c r="AA2251" i="1"/>
  <c r="Z2251" i="1"/>
  <c r="AK2250" i="1"/>
  <c r="AJ2250" i="1"/>
  <c r="AI2250" i="1"/>
  <c r="AH2250" i="1"/>
  <c r="AG2250" i="1"/>
  <c r="AF2250" i="1"/>
  <c r="AE2250" i="1"/>
  <c r="AD2250" i="1"/>
  <c r="AC2250" i="1"/>
  <c r="AB2250" i="1"/>
  <c r="AA2250" i="1"/>
  <c r="Z2250" i="1"/>
  <c r="AK2249" i="1"/>
  <c r="AJ2249" i="1"/>
  <c r="AI2249" i="1"/>
  <c r="AH2249" i="1"/>
  <c r="AG2249" i="1"/>
  <c r="AF2249" i="1"/>
  <c r="AE2249" i="1"/>
  <c r="AD2249" i="1"/>
  <c r="AC2249" i="1"/>
  <c r="AB2249" i="1"/>
  <c r="AA2249" i="1"/>
  <c r="Z2249" i="1"/>
  <c r="AK2248" i="1"/>
  <c r="AJ2248" i="1"/>
  <c r="AI2248" i="1"/>
  <c r="AH2248" i="1"/>
  <c r="AG2248" i="1"/>
  <c r="AF2248" i="1"/>
  <c r="AE2248" i="1"/>
  <c r="AD2248" i="1"/>
  <c r="AC2248" i="1"/>
  <c r="AB2248" i="1"/>
  <c r="AA2248" i="1"/>
  <c r="Z2248" i="1"/>
  <c r="AK2247" i="1"/>
  <c r="AJ2247" i="1"/>
  <c r="AI2247" i="1"/>
  <c r="AH2247" i="1"/>
  <c r="AG2247" i="1"/>
  <c r="AF2247" i="1"/>
  <c r="AE2247" i="1"/>
  <c r="AD2247" i="1"/>
  <c r="AC2247" i="1"/>
  <c r="AB2247" i="1"/>
  <c r="AA2247" i="1"/>
  <c r="Z2247" i="1"/>
  <c r="AK2246" i="1"/>
  <c r="AJ2246" i="1"/>
  <c r="AI2246" i="1"/>
  <c r="AH2246" i="1"/>
  <c r="AG2246" i="1"/>
  <c r="AF2246" i="1"/>
  <c r="AE2246" i="1"/>
  <c r="AD2246" i="1"/>
  <c r="AC2246" i="1"/>
  <c r="AB2246" i="1"/>
  <c r="AA2246" i="1"/>
  <c r="Z2246" i="1"/>
  <c r="AK2245" i="1"/>
  <c r="AJ2245" i="1"/>
  <c r="AI2245" i="1"/>
  <c r="AH2245" i="1"/>
  <c r="AG2245" i="1"/>
  <c r="AF2245" i="1"/>
  <c r="AE2245" i="1"/>
  <c r="AD2245" i="1"/>
  <c r="AC2245" i="1"/>
  <c r="AB2245" i="1"/>
  <c r="AA2245" i="1"/>
  <c r="Z2245" i="1"/>
  <c r="AK2244" i="1"/>
  <c r="AJ2244" i="1"/>
  <c r="AI2244" i="1"/>
  <c r="AH2244" i="1"/>
  <c r="AG2244" i="1"/>
  <c r="AF2244" i="1"/>
  <c r="AE2244" i="1"/>
  <c r="AD2244" i="1"/>
  <c r="AC2244" i="1"/>
  <c r="AB2244" i="1"/>
  <c r="AA2244" i="1"/>
  <c r="Z2244" i="1"/>
  <c r="AK2243" i="1"/>
  <c r="AJ2243" i="1"/>
  <c r="AI2243" i="1"/>
  <c r="AH2243" i="1"/>
  <c r="AG2243" i="1"/>
  <c r="AF2243" i="1"/>
  <c r="AE2243" i="1"/>
  <c r="AD2243" i="1"/>
  <c r="AC2243" i="1"/>
  <c r="AB2243" i="1"/>
  <c r="AA2243" i="1"/>
  <c r="Z2243" i="1"/>
  <c r="AK2242" i="1"/>
  <c r="AJ2242" i="1"/>
  <c r="AI2242" i="1"/>
  <c r="AH2242" i="1"/>
  <c r="AG2242" i="1"/>
  <c r="AF2242" i="1"/>
  <c r="AE2242" i="1"/>
  <c r="AD2242" i="1"/>
  <c r="AC2242" i="1"/>
  <c r="AB2242" i="1"/>
  <c r="AA2242" i="1"/>
  <c r="Z2242" i="1"/>
  <c r="AK2241" i="1"/>
  <c r="AJ2241" i="1"/>
  <c r="AI2241" i="1"/>
  <c r="AH2241" i="1"/>
  <c r="AG2241" i="1"/>
  <c r="AF2241" i="1"/>
  <c r="AE2241" i="1"/>
  <c r="AD2241" i="1"/>
  <c r="AC2241" i="1"/>
  <c r="AB2241" i="1"/>
  <c r="AA2241" i="1"/>
  <c r="Z2241" i="1"/>
  <c r="AK2240" i="1"/>
  <c r="AJ2240" i="1"/>
  <c r="AI2240" i="1"/>
  <c r="AH2240" i="1"/>
  <c r="AG2240" i="1"/>
  <c r="AF2240" i="1"/>
  <c r="AE2240" i="1"/>
  <c r="AD2240" i="1"/>
  <c r="AC2240" i="1"/>
  <c r="AB2240" i="1"/>
  <c r="AA2240" i="1"/>
  <c r="Z2240" i="1"/>
  <c r="AK2239" i="1"/>
  <c r="AJ2239" i="1"/>
  <c r="AI2239" i="1"/>
  <c r="AH2239" i="1"/>
  <c r="AG2239" i="1"/>
  <c r="AF2239" i="1"/>
  <c r="AE2239" i="1"/>
  <c r="AD2239" i="1"/>
  <c r="AC2239" i="1"/>
  <c r="AB2239" i="1"/>
  <c r="AA2239" i="1"/>
  <c r="Z2239" i="1"/>
  <c r="AK2238" i="1"/>
  <c r="AJ2238" i="1"/>
  <c r="AI2238" i="1"/>
  <c r="AH2238" i="1"/>
  <c r="AG2238" i="1"/>
  <c r="AF2238" i="1"/>
  <c r="AE2238" i="1"/>
  <c r="AD2238" i="1"/>
  <c r="AC2238" i="1"/>
  <c r="AB2238" i="1"/>
  <c r="AA2238" i="1"/>
  <c r="Z2238" i="1"/>
  <c r="AK2237" i="1"/>
  <c r="AJ2237" i="1"/>
  <c r="AI2237" i="1"/>
  <c r="AH2237" i="1"/>
  <c r="AG2237" i="1"/>
  <c r="AF2237" i="1"/>
  <c r="AE2237" i="1"/>
  <c r="AD2237" i="1"/>
  <c r="AC2237" i="1"/>
  <c r="AB2237" i="1"/>
  <c r="AA2237" i="1"/>
  <c r="Z2237" i="1"/>
  <c r="AK2236" i="1"/>
  <c r="AJ2236" i="1"/>
  <c r="AI2236" i="1"/>
  <c r="AH2236" i="1"/>
  <c r="AG2236" i="1"/>
  <c r="AF2236" i="1"/>
  <c r="AE2236" i="1"/>
  <c r="AD2236" i="1"/>
  <c r="AC2236" i="1"/>
  <c r="AB2236" i="1"/>
  <c r="AA2236" i="1"/>
  <c r="Z2236" i="1"/>
  <c r="AK2235" i="1"/>
  <c r="AJ2235" i="1"/>
  <c r="AI2235" i="1"/>
  <c r="AH2235" i="1"/>
  <c r="AG2235" i="1"/>
  <c r="AF2235" i="1"/>
  <c r="AE2235" i="1"/>
  <c r="AD2235" i="1"/>
  <c r="AC2235" i="1"/>
  <c r="AB2235" i="1"/>
  <c r="AA2235" i="1"/>
  <c r="Z2235" i="1"/>
  <c r="AK2234" i="1"/>
  <c r="AJ2234" i="1"/>
  <c r="AI2234" i="1"/>
  <c r="AH2234" i="1"/>
  <c r="AG2234" i="1"/>
  <c r="AF2234" i="1"/>
  <c r="AE2234" i="1"/>
  <c r="AD2234" i="1"/>
  <c r="AC2234" i="1"/>
  <c r="AB2234" i="1"/>
  <c r="AA2234" i="1"/>
  <c r="Z2234" i="1"/>
  <c r="AK2233" i="1"/>
  <c r="AJ2233" i="1"/>
  <c r="AI2233" i="1"/>
  <c r="AH2233" i="1"/>
  <c r="AG2233" i="1"/>
  <c r="AF2233" i="1"/>
  <c r="AE2233" i="1"/>
  <c r="AD2233" i="1"/>
  <c r="AC2233" i="1"/>
  <c r="AB2233" i="1"/>
  <c r="AA2233" i="1"/>
  <c r="Z2233" i="1"/>
  <c r="AK2232" i="1"/>
  <c r="AJ2232" i="1"/>
  <c r="AI2232" i="1"/>
  <c r="AH2232" i="1"/>
  <c r="AG2232" i="1"/>
  <c r="AF2232" i="1"/>
  <c r="AE2232" i="1"/>
  <c r="AD2232" i="1"/>
  <c r="AC2232" i="1"/>
  <c r="AB2232" i="1"/>
  <c r="AA2232" i="1"/>
  <c r="Z2232" i="1"/>
  <c r="AK2231" i="1"/>
  <c r="AJ2231" i="1"/>
  <c r="AI2231" i="1"/>
  <c r="AH2231" i="1"/>
  <c r="AG2231" i="1"/>
  <c r="AF2231" i="1"/>
  <c r="AE2231" i="1"/>
  <c r="AD2231" i="1"/>
  <c r="AC2231" i="1"/>
  <c r="AB2231" i="1"/>
  <c r="AA2231" i="1"/>
  <c r="Z2231" i="1"/>
  <c r="AK2230" i="1"/>
  <c r="AJ2230" i="1"/>
  <c r="AI2230" i="1"/>
  <c r="AH2230" i="1"/>
  <c r="AG2230" i="1"/>
  <c r="AF2230" i="1"/>
  <c r="AE2230" i="1"/>
  <c r="AD2230" i="1"/>
  <c r="AC2230" i="1"/>
  <c r="AB2230" i="1"/>
  <c r="AA2230" i="1"/>
  <c r="Z2230" i="1"/>
  <c r="AK2229" i="1"/>
  <c r="AJ2229" i="1"/>
  <c r="AI2229" i="1"/>
  <c r="AH2229" i="1"/>
  <c r="AG2229" i="1"/>
  <c r="AF2229" i="1"/>
  <c r="AE2229" i="1"/>
  <c r="AD2229" i="1"/>
  <c r="AC2229" i="1"/>
  <c r="AB2229" i="1"/>
  <c r="AA2229" i="1"/>
  <c r="Z2229" i="1"/>
  <c r="AK2228" i="1"/>
  <c r="AJ2228" i="1"/>
  <c r="AI2228" i="1"/>
  <c r="AH2228" i="1"/>
  <c r="AG2228" i="1"/>
  <c r="AF2228" i="1"/>
  <c r="AE2228" i="1"/>
  <c r="AD2228" i="1"/>
  <c r="AC2228" i="1"/>
  <c r="AB2228" i="1"/>
  <c r="AA2228" i="1"/>
  <c r="Z2228" i="1"/>
  <c r="AK2227" i="1"/>
  <c r="AJ2227" i="1"/>
  <c r="AI2227" i="1"/>
  <c r="AH2227" i="1"/>
  <c r="AG2227" i="1"/>
  <c r="AF2227" i="1"/>
  <c r="AE2227" i="1"/>
  <c r="AD2227" i="1"/>
  <c r="AC2227" i="1"/>
  <c r="AB2227" i="1"/>
  <c r="AA2227" i="1"/>
  <c r="Z2227" i="1"/>
  <c r="AK2226" i="1"/>
  <c r="AJ2226" i="1"/>
  <c r="AI2226" i="1"/>
  <c r="AH2226" i="1"/>
  <c r="AG2226" i="1"/>
  <c r="AF2226" i="1"/>
  <c r="AE2226" i="1"/>
  <c r="AD2226" i="1"/>
  <c r="AC2226" i="1"/>
  <c r="AB2226" i="1"/>
  <c r="AA2226" i="1"/>
  <c r="Z2226" i="1"/>
  <c r="AK2225" i="1"/>
  <c r="AJ2225" i="1"/>
  <c r="AI2225" i="1"/>
  <c r="AH2225" i="1"/>
  <c r="AG2225" i="1"/>
  <c r="AF2225" i="1"/>
  <c r="AE2225" i="1"/>
  <c r="AD2225" i="1"/>
  <c r="AC2225" i="1"/>
  <c r="AB2225" i="1"/>
  <c r="AA2225" i="1"/>
  <c r="Z2225" i="1"/>
  <c r="AK2224" i="1"/>
  <c r="AJ2224" i="1"/>
  <c r="AI2224" i="1"/>
  <c r="AH2224" i="1"/>
  <c r="AG2224" i="1"/>
  <c r="AF2224" i="1"/>
  <c r="AE2224" i="1"/>
  <c r="AD2224" i="1"/>
  <c r="AC2224" i="1"/>
  <c r="AB2224" i="1"/>
  <c r="AA2224" i="1"/>
  <c r="Z2224" i="1"/>
  <c r="AK2223" i="1"/>
  <c r="AJ2223" i="1"/>
  <c r="AI2223" i="1"/>
  <c r="AH2223" i="1"/>
  <c r="AG2223" i="1"/>
  <c r="AF2223" i="1"/>
  <c r="AE2223" i="1"/>
  <c r="AD2223" i="1"/>
  <c r="AC2223" i="1"/>
  <c r="AB2223" i="1"/>
  <c r="AA2223" i="1"/>
  <c r="Z2223" i="1"/>
  <c r="AK2222" i="1"/>
  <c r="AJ2222" i="1"/>
  <c r="AI2222" i="1"/>
  <c r="AH2222" i="1"/>
  <c r="AG2222" i="1"/>
  <c r="AF2222" i="1"/>
  <c r="AE2222" i="1"/>
  <c r="AD2222" i="1"/>
  <c r="AC2222" i="1"/>
  <c r="AB2222" i="1"/>
  <c r="AA2222" i="1"/>
  <c r="Z2222" i="1"/>
  <c r="AK2221" i="1"/>
  <c r="AJ2221" i="1"/>
  <c r="AI2221" i="1"/>
  <c r="AH2221" i="1"/>
  <c r="AG2221" i="1"/>
  <c r="AF2221" i="1"/>
  <c r="AE2221" i="1"/>
  <c r="AD2221" i="1"/>
  <c r="AC2221" i="1"/>
  <c r="AB2221" i="1"/>
  <c r="AA2221" i="1"/>
  <c r="Z2221" i="1"/>
  <c r="AK2220" i="1"/>
  <c r="AJ2220" i="1"/>
  <c r="AI2220" i="1"/>
  <c r="AH2220" i="1"/>
  <c r="AG2220" i="1"/>
  <c r="AF2220" i="1"/>
  <c r="AE2220" i="1"/>
  <c r="AD2220" i="1"/>
  <c r="AC2220" i="1"/>
  <c r="AB2220" i="1"/>
  <c r="AA2220" i="1"/>
  <c r="Z2220" i="1"/>
  <c r="AK2219" i="1"/>
  <c r="AJ2219" i="1"/>
  <c r="AI2219" i="1"/>
  <c r="AH2219" i="1"/>
  <c r="AG2219" i="1"/>
  <c r="AF2219" i="1"/>
  <c r="AE2219" i="1"/>
  <c r="AD2219" i="1"/>
  <c r="AC2219" i="1"/>
  <c r="AB2219" i="1"/>
  <c r="AA2219" i="1"/>
  <c r="Z2219" i="1"/>
  <c r="AK2218" i="1"/>
  <c r="AJ2218" i="1"/>
  <c r="AI2218" i="1"/>
  <c r="AH2218" i="1"/>
  <c r="AG2218" i="1"/>
  <c r="AF2218" i="1"/>
  <c r="AE2218" i="1"/>
  <c r="AD2218" i="1"/>
  <c r="AC2218" i="1"/>
  <c r="AB2218" i="1"/>
  <c r="AA2218" i="1"/>
  <c r="Z2218" i="1"/>
  <c r="AK2217" i="1"/>
  <c r="AJ2217" i="1"/>
  <c r="AI2217" i="1"/>
  <c r="AH2217" i="1"/>
  <c r="AG2217" i="1"/>
  <c r="AF2217" i="1"/>
  <c r="AE2217" i="1"/>
  <c r="AD2217" i="1"/>
  <c r="AC2217" i="1"/>
  <c r="AB2217" i="1"/>
  <c r="AA2217" i="1"/>
  <c r="Z2217" i="1"/>
  <c r="AK2216" i="1"/>
  <c r="AJ2216" i="1"/>
  <c r="AI2216" i="1"/>
  <c r="AH2216" i="1"/>
  <c r="AG2216" i="1"/>
  <c r="AF2216" i="1"/>
  <c r="AE2216" i="1"/>
  <c r="AD2216" i="1"/>
  <c r="AC2216" i="1"/>
  <c r="AB2216" i="1"/>
  <c r="AA2216" i="1"/>
  <c r="Z2216" i="1"/>
  <c r="AK2215" i="1"/>
  <c r="AJ2215" i="1"/>
  <c r="AI2215" i="1"/>
  <c r="AH2215" i="1"/>
  <c r="AG2215" i="1"/>
  <c r="AF2215" i="1"/>
  <c r="AE2215" i="1"/>
  <c r="AD2215" i="1"/>
  <c r="AC2215" i="1"/>
  <c r="AB2215" i="1"/>
  <c r="AA2215" i="1"/>
  <c r="Z2215" i="1"/>
  <c r="AK2214" i="1"/>
  <c r="AJ2214" i="1"/>
  <c r="AI2214" i="1"/>
  <c r="AH2214" i="1"/>
  <c r="AG2214" i="1"/>
  <c r="AF2214" i="1"/>
  <c r="AE2214" i="1"/>
  <c r="AD2214" i="1"/>
  <c r="AC2214" i="1"/>
  <c r="AB2214" i="1"/>
  <c r="AA2214" i="1"/>
  <c r="Z2214" i="1"/>
  <c r="AK2213" i="1"/>
  <c r="AJ2213" i="1"/>
  <c r="AI2213" i="1"/>
  <c r="AH2213" i="1"/>
  <c r="AG2213" i="1"/>
  <c r="AF2213" i="1"/>
  <c r="AE2213" i="1"/>
  <c r="AD2213" i="1"/>
  <c r="AC2213" i="1"/>
  <c r="AB2213" i="1"/>
  <c r="AA2213" i="1"/>
  <c r="Z2213" i="1"/>
  <c r="AK2212" i="1"/>
  <c r="AJ2212" i="1"/>
  <c r="AI2212" i="1"/>
  <c r="AH2212" i="1"/>
  <c r="AG2212" i="1"/>
  <c r="AF2212" i="1"/>
  <c r="AE2212" i="1"/>
  <c r="AD2212" i="1"/>
  <c r="AC2212" i="1"/>
  <c r="AB2212" i="1"/>
  <c r="AA2212" i="1"/>
  <c r="Z2212" i="1"/>
  <c r="AK2211" i="1"/>
  <c r="AJ2211" i="1"/>
  <c r="AI2211" i="1"/>
  <c r="AH2211" i="1"/>
  <c r="AG2211" i="1"/>
  <c r="AF2211" i="1"/>
  <c r="AE2211" i="1"/>
  <c r="AD2211" i="1"/>
  <c r="AC2211" i="1"/>
  <c r="AB2211" i="1"/>
  <c r="AA2211" i="1"/>
  <c r="Z2211" i="1"/>
  <c r="AK2210" i="1"/>
  <c r="AJ2210" i="1"/>
  <c r="AI2210" i="1"/>
  <c r="AH2210" i="1"/>
  <c r="AG2210" i="1"/>
  <c r="AF2210" i="1"/>
  <c r="AE2210" i="1"/>
  <c r="AD2210" i="1"/>
  <c r="AC2210" i="1"/>
  <c r="AB2210" i="1"/>
  <c r="AA2210" i="1"/>
  <c r="Z2210" i="1"/>
  <c r="AK2209" i="1"/>
  <c r="AJ2209" i="1"/>
  <c r="AI2209" i="1"/>
  <c r="AH2209" i="1"/>
  <c r="AG2209" i="1"/>
  <c r="AF2209" i="1"/>
  <c r="AE2209" i="1"/>
  <c r="AD2209" i="1"/>
  <c r="AC2209" i="1"/>
  <c r="AB2209" i="1"/>
  <c r="AA2209" i="1"/>
  <c r="Z2209" i="1"/>
  <c r="AK2208" i="1"/>
  <c r="AJ2208" i="1"/>
  <c r="AI2208" i="1"/>
  <c r="AH2208" i="1"/>
  <c r="AG2208" i="1"/>
  <c r="AF2208" i="1"/>
  <c r="AE2208" i="1"/>
  <c r="AD2208" i="1"/>
  <c r="AC2208" i="1"/>
  <c r="AB2208" i="1"/>
  <c r="AA2208" i="1"/>
  <c r="Z2208" i="1"/>
  <c r="AK2207" i="1"/>
  <c r="AJ2207" i="1"/>
  <c r="AI2207" i="1"/>
  <c r="AH2207" i="1"/>
  <c r="AG2207" i="1"/>
  <c r="AF2207" i="1"/>
  <c r="AE2207" i="1"/>
  <c r="AD2207" i="1"/>
  <c r="AC2207" i="1"/>
  <c r="AB2207" i="1"/>
  <c r="AA2207" i="1"/>
  <c r="Z2207" i="1"/>
  <c r="AK2206" i="1"/>
  <c r="AJ2206" i="1"/>
  <c r="AI2206" i="1"/>
  <c r="AH2206" i="1"/>
  <c r="AG2206" i="1"/>
  <c r="AF2206" i="1"/>
  <c r="AE2206" i="1"/>
  <c r="AD2206" i="1"/>
  <c r="AC2206" i="1"/>
  <c r="AB2206" i="1"/>
  <c r="AA2206" i="1"/>
  <c r="Z2206" i="1"/>
  <c r="AK2205" i="1"/>
  <c r="AJ2205" i="1"/>
  <c r="AI2205" i="1"/>
  <c r="AH2205" i="1"/>
  <c r="AG2205" i="1"/>
  <c r="AF2205" i="1"/>
  <c r="AE2205" i="1"/>
  <c r="AD2205" i="1"/>
  <c r="AC2205" i="1"/>
  <c r="AB2205" i="1"/>
  <c r="AA2205" i="1"/>
  <c r="Z2205" i="1"/>
  <c r="AK2204" i="1"/>
  <c r="AJ2204" i="1"/>
  <c r="AI2204" i="1"/>
  <c r="AH2204" i="1"/>
  <c r="AG2204" i="1"/>
  <c r="AF2204" i="1"/>
  <c r="AE2204" i="1"/>
  <c r="AD2204" i="1"/>
  <c r="AC2204" i="1"/>
  <c r="AB2204" i="1"/>
  <c r="AA2204" i="1"/>
  <c r="Z2204" i="1"/>
  <c r="AK2203" i="1"/>
  <c r="AJ2203" i="1"/>
  <c r="AI2203" i="1"/>
  <c r="AH2203" i="1"/>
  <c r="AG2203" i="1"/>
  <c r="AF2203" i="1"/>
  <c r="AE2203" i="1"/>
  <c r="AD2203" i="1"/>
  <c r="AC2203" i="1"/>
  <c r="AB2203" i="1"/>
  <c r="AA2203" i="1"/>
  <c r="Z2203" i="1"/>
  <c r="AK2202" i="1"/>
  <c r="AJ2202" i="1"/>
  <c r="AI2202" i="1"/>
  <c r="AH2202" i="1"/>
  <c r="AG2202" i="1"/>
  <c r="AF2202" i="1"/>
  <c r="AE2202" i="1"/>
  <c r="AD2202" i="1"/>
  <c r="AC2202" i="1"/>
  <c r="AB2202" i="1"/>
  <c r="AA2202" i="1"/>
  <c r="Z2202" i="1"/>
  <c r="AK2201" i="1"/>
  <c r="AJ2201" i="1"/>
  <c r="AI2201" i="1"/>
  <c r="AH2201" i="1"/>
  <c r="AG2201" i="1"/>
  <c r="AF2201" i="1"/>
  <c r="AE2201" i="1"/>
  <c r="AD2201" i="1"/>
  <c r="AC2201" i="1"/>
  <c r="AB2201" i="1"/>
  <c r="AA2201" i="1"/>
  <c r="Z2201" i="1"/>
  <c r="AK2200" i="1"/>
  <c r="AJ2200" i="1"/>
  <c r="AI2200" i="1"/>
  <c r="AH2200" i="1"/>
  <c r="AG2200" i="1"/>
  <c r="AF2200" i="1"/>
  <c r="AE2200" i="1"/>
  <c r="AD2200" i="1"/>
  <c r="AC2200" i="1"/>
  <c r="AB2200" i="1"/>
  <c r="AA2200" i="1"/>
  <c r="Z2200" i="1"/>
  <c r="AK2199" i="1"/>
  <c r="AJ2199" i="1"/>
  <c r="AI2199" i="1"/>
  <c r="AH2199" i="1"/>
  <c r="AG2199" i="1"/>
  <c r="AF2199" i="1"/>
  <c r="AE2199" i="1"/>
  <c r="AD2199" i="1"/>
  <c r="AC2199" i="1"/>
  <c r="AB2199" i="1"/>
  <c r="AA2199" i="1"/>
  <c r="Z2199" i="1"/>
  <c r="AK2198" i="1"/>
  <c r="AJ2198" i="1"/>
  <c r="AI2198" i="1"/>
  <c r="AH2198" i="1"/>
  <c r="AG2198" i="1"/>
  <c r="AF2198" i="1"/>
  <c r="AE2198" i="1"/>
  <c r="AD2198" i="1"/>
  <c r="AC2198" i="1"/>
  <c r="AB2198" i="1"/>
  <c r="AA2198" i="1"/>
  <c r="Z2198" i="1"/>
  <c r="AK2197" i="1"/>
  <c r="AJ2197" i="1"/>
  <c r="AI2197" i="1"/>
  <c r="AH2197" i="1"/>
  <c r="AG2197" i="1"/>
  <c r="AF2197" i="1"/>
  <c r="AE2197" i="1"/>
  <c r="AD2197" i="1"/>
  <c r="AC2197" i="1"/>
  <c r="AB2197" i="1"/>
  <c r="AA2197" i="1"/>
  <c r="Z2197" i="1"/>
  <c r="AK2196" i="1"/>
  <c r="AJ2196" i="1"/>
  <c r="AI2196" i="1"/>
  <c r="AH2196" i="1"/>
  <c r="AG2196" i="1"/>
  <c r="AF2196" i="1"/>
  <c r="AE2196" i="1"/>
  <c r="AD2196" i="1"/>
  <c r="AC2196" i="1"/>
  <c r="AB2196" i="1"/>
  <c r="AA2196" i="1"/>
  <c r="Z2196" i="1"/>
  <c r="AK2195" i="1"/>
  <c r="AJ2195" i="1"/>
  <c r="AI2195" i="1"/>
  <c r="AH2195" i="1"/>
  <c r="AG2195" i="1"/>
  <c r="AF2195" i="1"/>
  <c r="AE2195" i="1"/>
  <c r="AD2195" i="1"/>
  <c r="AC2195" i="1"/>
  <c r="AB2195" i="1"/>
  <c r="AA2195" i="1"/>
  <c r="Z2195" i="1"/>
  <c r="AK2194" i="1"/>
  <c r="AJ2194" i="1"/>
  <c r="AI2194" i="1"/>
  <c r="AH2194" i="1"/>
  <c r="AG2194" i="1"/>
  <c r="AF2194" i="1"/>
  <c r="AE2194" i="1"/>
  <c r="AD2194" i="1"/>
  <c r="AC2194" i="1"/>
  <c r="AB2194" i="1"/>
  <c r="AA2194" i="1"/>
  <c r="Z2194" i="1"/>
  <c r="AK2193" i="1"/>
  <c r="AJ2193" i="1"/>
  <c r="AI2193" i="1"/>
  <c r="AH2193" i="1"/>
  <c r="AG2193" i="1"/>
  <c r="AF2193" i="1"/>
  <c r="AE2193" i="1"/>
  <c r="AD2193" i="1"/>
  <c r="AC2193" i="1"/>
  <c r="AB2193" i="1"/>
  <c r="AA2193" i="1"/>
  <c r="Z2193" i="1"/>
  <c r="AK2192" i="1"/>
  <c r="AJ2192" i="1"/>
  <c r="AI2192" i="1"/>
  <c r="AH2192" i="1"/>
  <c r="AG2192" i="1"/>
  <c r="AF2192" i="1"/>
  <c r="AE2192" i="1"/>
  <c r="AD2192" i="1"/>
  <c r="AC2192" i="1"/>
  <c r="AB2192" i="1"/>
  <c r="AA2192" i="1"/>
  <c r="Z2192" i="1"/>
  <c r="AK2191" i="1"/>
  <c r="AJ2191" i="1"/>
  <c r="AI2191" i="1"/>
  <c r="AH2191" i="1"/>
  <c r="AG2191" i="1"/>
  <c r="AF2191" i="1"/>
  <c r="AE2191" i="1"/>
  <c r="AD2191" i="1"/>
  <c r="AC2191" i="1"/>
  <c r="AB2191" i="1"/>
  <c r="AA2191" i="1"/>
  <c r="Z2191" i="1"/>
  <c r="AK2190" i="1"/>
  <c r="AJ2190" i="1"/>
  <c r="AI2190" i="1"/>
  <c r="AH2190" i="1"/>
  <c r="AG2190" i="1"/>
  <c r="AF2190" i="1"/>
  <c r="AE2190" i="1"/>
  <c r="AD2190" i="1"/>
  <c r="AC2190" i="1"/>
  <c r="AB2190" i="1"/>
  <c r="AA2190" i="1"/>
  <c r="Z2190" i="1"/>
  <c r="AK2189" i="1"/>
  <c r="AJ2189" i="1"/>
  <c r="AI2189" i="1"/>
  <c r="AH2189" i="1"/>
  <c r="AG2189" i="1"/>
  <c r="AF2189" i="1"/>
  <c r="AE2189" i="1"/>
  <c r="AD2189" i="1"/>
  <c r="AC2189" i="1"/>
  <c r="AB2189" i="1"/>
  <c r="AA2189" i="1"/>
  <c r="Z2189" i="1"/>
  <c r="AK2188" i="1"/>
  <c r="AJ2188" i="1"/>
  <c r="AI2188" i="1"/>
  <c r="AH2188" i="1"/>
  <c r="AG2188" i="1"/>
  <c r="AF2188" i="1"/>
  <c r="AE2188" i="1"/>
  <c r="AD2188" i="1"/>
  <c r="AC2188" i="1"/>
  <c r="AB2188" i="1"/>
  <c r="AA2188" i="1"/>
  <c r="Z2188" i="1"/>
  <c r="AK2187" i="1"/>
  <c r="AJ2187" i="1"/>
  <c r="AI2187" i="1"/>
  <c r="AH2187" i="1"/>
  <c r="AG2187" i="1"/>
  <c r="AF2187" i="1"/>
  <c r="AE2187" i="1"/>
  <c r="AD2187" i="1"/>
  <c r="AC2187" i="1"/>
  <c r="AB2187" i="1"/>
  <c r="AA2187" i="1"/>
  <c r="Z2187" i="1"/>
  <c r="AK2186" i="1"/>
  <c r="AJ2186" i="1"/>
  <c r="AI2186" i="1"/>
  <c r="AH2186" i="1"/>
  <c r="AG2186" i="1"/>
  <c r="AF2186" i="1"/>
  <c r="AE2186" i="1"/>
  <c r="AD2186" i="1"/>
  <c r="AC2186" i="1"/>
  <c r="AB2186" i="1"/>
  <c r="AA2186" i="1"/>
  <c r="Z2186" i="1"/>
  <c r="AK2185" i="1"/>
  <c r="AJ2185" i="1"/>
  <c r="AI2185" i="1"/>
  <c r="AH2185" i="1"/>
  <c r="AG2185" i="1"/>
  <c r="AF2185" i="1"/>
  <c r="AE2185" i="1"/>
  <c r="AD2185" i="1"/>
  <c r="AC2185" i="1"/>
  <c r="AB2185" i="1"/>
  <c r="AA2185" i="1"/>
  <c r="Z2185" i="1"/>
  <c r="AK2184" i="1"/>
  <c r="AJ2184" i="1"/>
  <c r="AI2184" i="1"/>
  <c r="AH2184" i="1"/>
  <c r="AG2184" i="1"/>
  <c r="AF2184" i="1"/>
  <c r="AE2184" i="1"/>
  <c r="AD2184" i="1"/>
  <c r="AC2184" i="1"/>
  <c r="AB2184" i="1"/>
  <c r="AA2184" i="1"/>
  <c r="Z2184" i="1"/>
  <c r="AK2183" i="1"/>
  <c r="AJ2183" i="1"/>
  <c r="AI2183" i="1"/>
  <c r="AH2183" i="1"/>
  <c r="AG2183" i="1"/>
  <c r="AF2183" i="1"/>
  <c r="AE2183" i="1"/>
  <c r="AD2183" i="1"/>
  <c r="AC2183" i="1"/>
  <c r="AB2183" i="1"/>
  <c r="AA2183" i="1"/>
  <c r="Z2183" i="1"/>
  <c r="AK2182" i="1"/>
  <c r="AJ2182" i="1"/>
  <c r="AI2182" i="1"/>
  <c r="AH2182" i="1"/>
  <c r="AG2182" i="1"/>
  <c r="AF2182" i="1"/>
  <c r="AE2182" i="1"/>
  <c r="AD2182" i="1"/>
  <c r="AC2182" i="1"/>
  <c r="AB2182" i="1"/>
  <c r="AA2182" i="1"/>
  <c r="Z2182" i="1"/>
  <c r="AK2181" i="1"/>
  <c r="AJ2181" i="1"/>
  <c r="AI2181" i="1"/>
  <c r="AH2181" i="1"/>
  <c r="AG2181" i="1"/>
  <c r="AF2181" i="1"/>
  <c r="AE2181" i="1"/>
  <c r="AD2181" i="1"/>
  <c r="AC2181" i="1"/>
  <c r="AB2181" i="1"/>
  <c r="AA2181" i="1"/>
  <c r="Z2181" i="1"/>
  <c r="AK2180" i="1"/>
  <c r="AJ2180" i="1"/>
  <c r="AI2180" i="1"/>
  <c r="AH2180" i="1"/>
  <c r="AG2180" i="1"/>
  <c r="AF2180" i="1"/>
  <c r="AE2180" i="1"/>
  <c r="AD2180" i="1"/>
  <c r="AC2180" i="1"/>
  <c r="AB2180" i="1"/>
  <c r="AA2180" i="1"/>
  <c r="Z2180" i="1"/>
  <c r="AK2179" i="1"/>
  <c r="AJ2179" i="1"/>
  <c r="AI2179" i="1"/>
  <c r="AH2179" i="1"/>
  <c r="AG2179" i="1"/>
  <c r="AF2179" i="1"/>
  <c r="AE2179" i="1"/>
  <c r="AD2179" i="1"/>
  <c r="AC2179" i="1"/>
  <c r="AB2179" i="1"/>
  <c r="AA2179" i="1"/>
  <c r="Z2179" i="1"/>
  <c r="AK2178" i="1"/>
  <c r="AJ2178" i="1"/>
  <c r="AI2178" i="1"/>
  <c r="AH2178" i="1"/>
  <c r="AG2178" i="1"/>
  <c r="AF2178" i="1"/>
  <c r="AE2178" i="1"/>
  <c r="AD2178" i="1"/>
  <c r="AC2178" i="1"/>
  <c r="AB2178" i="1"/>
  <c r="AA2178" i="1"/>
  <c r="Z2178" i="1"/>
  <c r="AK2177" i="1"/>
  <c r="AJ2177" i="1"/>
  <c r="AI2177" i="1"/>
  <c r="AH2177" i="1"/>
  <c r="AG2177" i="1"/>
  <c r="AF2177" i="1"/>
  <c r="AE2177" i="1"/>
  <c r="AD2177" i="1"/>
  <c r="AC2177" i="1"/>
  <c r="AB2177" i="1"/>
  <c r="AA2177" i="1"/>
  <c r="Z2177" i="1"/>
  <c r="AK2176" i="1"/>
  <c r="AJ2176" i="1"/>
  <c r="AI2176" i="1"/>
  <c r="AH2176" i="1"/>
  <c r="AG2176" i="1"/>
  <c r="AF2176" i="1"/>
  <c r="AE2176" i="1"/>
  <c r="AD2176" i="1"/>
  <c r="AC2176" i="1"/>
  <c r="AB2176" i="1"/>
  <c r="AA2176" i="1"/>
  <c r="Z2176" i="1"/>
  <c r="AK2175" i="1"/>
  <c r="AJ2175" i="1"/>
  <c r="AI2175" i="1"/>
  <c r="AH2175" i="1"/>
  <c r="AG2175" i="1"/>
  <c r="AF2175" i="1"/>
  <c r="AE2175" i="1"/>
  <c r="AD2175" i="1"/>
  <c r="AC2175" i="1"/>
  <c r="AB2175" i="1"/>
  <c r="AA2175" i="1"/>
  <c r="Z2175" i="1"/>
  <c r="AK2174" i="1"/>
  <c r="AJ2174" i="1"/>
  <c r="AI2174" i="1"/>
  <c r="AH2174" i="1"/>
  <c r="AG2174" i="1"/>
  <c r="AF2174" i="1"/>
  <c r="AE2174" i="1"/>
  <c r="AD2174" i="1"/>
  <c r="AC2174" i="1"/>
  <c r="AB2174" i="1"/>
  <c r="AA2174" i="1"/>
  <c r="Z2174" i="1"/>
  <c r="AK2173" i="1"/>
  <c r="AJ2173" i="1"/>
  <c r="AI2173" i="1"/>
  <c r="AH2173" i="1"/>
  <c r="AG2173" i="1"/>
  <c r="AF2173" i="1"/>
  <c r="AE2173" i="1"/>
  <c r="AD2173" i="1"/>
  <c r="AC2173" i="1"/>
  <c r="AB2173" i="1"/>
  <c r="AA2173" i="1"/>
  <c r="Z2173" i="1"/>
  <c r="AK2172" i="1"/>
  <c r="AJ2172" i="1"/>
  <c r="AI2172" i="1"/>
  <c r="AH2172" i="1"/>
  <c r="AG2172" i="1"/>
  <c r="AF2172" i="1"/>
  <c r="AE2172" i="1"/>
  <c r="AD2172" i="1"/>
  <c r="AC2172" i="1"/>
  <c r="AB2172" i="1"/>
  <c r="AA2172" i="1"/>
  <c r="Z2172" i="1"/>
  <c r="AK2171" i="1"/>
  <c r="AJ2171" i="1"/>
  <c r="AI2171" i="1"/>
  <c r="AH2171" i="1"/>
  <c r="AG2171" i="1"/>
  <c r="AF2171" i="1"/>
  <c r="AE2171" i="1"/>
  <c r="AD2171" i="1"/>
  <c r="AC2171" i="1"/>
  <c r="AB2171" i="1"/>
  <c r="AA2171" i="1"/>
  <c r="Z2171" i="1"/>
  <c r="AK2170" i="1"/>
  <c r="AJ2170" i="1"/>
  <c r="AI2170" i="1"/>
  <c r="AH2170" i="1"/>
  <c r="AG2170" i="1"/>
  <c r="AF2170" i="1"/>
  <c r="AE2170" i="1"/>
  <c r="AD2170" i="1"/>
  <c r="AC2170" i="1"/>
  <c r="AB2170" i="1"/>
  <c r="AA2170" i="1"/>
  <c r="Z2170" i="1"/>
  <c r="AK2169" i="1"/>
  <c r="AJ2169" i="1"/>
  <c r="AI2169" i="1"/>
  <c r="AH2169" i="1"/>
  <c r="AG2169" i="1"/>
  <c r="AF2169" i="1"/>
  <c r="AE2169" i="1"/>
  <c r="AD2169" i="1"/>
  <c r="AC2169" i="1"/>
  <c r="AB2169" i="1"/>
  <c r="AA2169" i="1"/>
  <c r="Z2169" i="1"/>
  <c r="AK2168" i="1"/>
  <c r="AJ2168" i="1"/>
  <c r="AI2168" i="1"/>
  <c r="AH2168" i="1"/>
  <c r="AG2168" i="1"/>
  <c r="AF2168" i="1"/>
  <c r="AE2168" i="1"/>
  <c r="AD2168" i="1"/>
  <c r="AC2168" i="1"/>
  <c r="AB2168" i="1"/>
  <c r="AA2168" i="1"/>
  <c r="Z2168" i="1"/>
  <c r="AK2167" i="1"/>
  <c r="AJ2167" i="1"/>
  <c r="AI2167" i="1"/>
  <c r="AH2167" i="1"/>
  <c r="AG2167" i="1"/>
  <c r="AF2167" i="1"/>
  <c r="AE2167" i="1"/>
  <c r="AD2167" i="1"/>
  <c r="AC2167" i="1"/>
  <c r="AB2167" i="1"/>
  <c r="AA2167" i="1"/>
  <c r="Z2167" i="1"/>
  <c r="AK2166" i="1"/>
  <c r="AJ2166" i="1"/>
  <c r="AI2166" i="1"/>
  <c r="AH2166" i="1"/>
  <c r="AG2166" i="1"/>
  <c r="AF2166" i="1"/>
  <c r="AE2166" i="1"/>
  <c r="AD2166" i="1"/>
  <c r="AC2166" i="1"/>
  <c r="AB2166" i="1"/>
  <c r="AA2166" i="1"/>
  <c r="Z2166" i="1"/>
  <c r="AK2165" i="1"/>
  <c r="AJ2165" i="1"/>
  <c r="AI2165" i="1"/>
  <c r="AH2165" i="1"/>
  <c r="AG2165" i="1"/>
  <c r="AF2165" i="1"/>
  <c r="AE2165" i="1"/>
  <c r="AD2165" i="1"/>
  <c r="AC2165" i="1"/>
  <c r="AB2165" i="1"/>
  <c r="AA2165" i="1"/>
  <c r="Z2165" i="1"/>
  <c r="AK2164" i="1"/>
  <c r="AJ2164" i="1"/>
  <c r="AI2164" i="1"/>
  <c r="AH2164" i="1"/>
  <c r="AG2164" i="1"/>
  <c r="AF2164" i="1"/>
  <c r="AE2164" i="1"/>
  <c r="AD2164" i="1"/>
  <c r="AC2164" i="1"/>
  <c r="AB2164" i="1"/>
  <c r="AA2164" i="1"/>
  <c r="Z2164" i="1"/>
  <c r="AK2163" i="1"/>
  <c r="AJ2163" i="1"/>
  <c r="AI2163" i="1"/>
  <c r="AH2163" i="1"/>
  <c r="AG2163" i="1"/>
  <c r="AF2163" i="1"/>
  <c r="AE2163" i="1"/>
  <c r="AD2163" i="1"/>
  <c r="AC2163" i="1"/>
  <c r="AB2163" i="1"/>
  <c r="AA2163" i="1"/>
  <c r="Z2163" i="1"/>
  <c r="AK2162" i="1"/>
  <c r="AJ2162" i="1"/>
  <c r="AI2162" i="1"/>
  <c r="AH2162" i="1"/>
  <c r="AG2162" i="1"/>
  <c r="AF2162" i="1"/>
  <c r="AE2162" i="1"/>
  <c r="AD2162" i="1"/>
  <c r="AC2162" i="1"/>
  <c r="AB2162" i="1"/>
  <c r="AA2162" i="1"/>
  <c r="Z2162" i="1"/>
  <c r="AK2161" i="1"/>
  <c r="AJ2161" i="1"/>
  <c r="AI2161" i="1"/>
  <c r="AH2161" i="1"/>
  <c r="AG2161" i="1"/>
  <c r="AF2161" i="1"/>
  <c r="AE2161" i="1"/>
  <c r="AD2161" i="1"/>
  <c r="AC2161" i="1"/>
  <c r="AB2161" i="1"/>
  <c r="AA2161" i="1"/>
  <c r="Z2161" i="1"/>
  <c r="AK2160" i="1"/>
  <c r="AJ2160" i="1"/>
  <c r="AI2160" i="1"/>
  <c r="AH2160" i="1"/>
  <c r="AG2160" i="1"/>
  <c r="AF2160" i="1"/>
  <c r="AE2160" i="1"/>
  <c r="AD2160" i="1"/>
  <c r="AC2160" i="1"/>
  <c r="AB2160" i="1"/>
  <c r="AA2160" i="1"/>
  <c r="Z2160" i="1"/>
  <c r="AK2159" i="1"/>
  <c r="AJ2159" i="1"/>
  <c r="AI2159" i="1"/>
  <c r="AH2159" i="1"/>
  <c r="AG2159" i="1"/>
  <c r="AF2159" i="1"/>
  <c r="AE2159" i="1"/>
  <c r="AD2159" i="1"/>
  <c r="AC2159" i="1"/>
  <c r="AB2159" i="1"/>
  <c r="AA2159" i="1"/>
  <c r="Z2159" i="1"/>
  <c r="AK2158" i="1"/>
  <c r="AJ2158" i="1"/>
  <c r="AI2158" i="1"/>
  <c r="AH2158" i="1"/>
  <c r="AG2158" i="1"/>
  <c r="AF2158" i="1"/>
  <c r="AE2158" i="1"/>
  <c r="AD2158" i="1"/>
  <c r="AC2158" i="1"/>
  <c r="AB2158" i="1"/>
  <c r="AA2158" i="1"/>
  <c r="Z2158" i="1"/>
  <c r="AK2157" i="1"/>
  <c r="AJ2157" i="1"/>
  <c r="AI2157" i="1"/>
  <c r="AH2157" i="1"/>
  <c r="AG2157" i="1"/>
  <c r="AF2157" i="1"/>
  <c r="AE2157" i="1"/>
  <c r="AD2157" i="1"/>
  <c r="AC2157" i="1"/>
  <c r="AB2157" i="1"/>
  <c r="AA2157" i="1"/>
  <c r="Z2157" i="1"/>
  <c r="AK2156" i="1"/>
  <c r="AJ2156" i="1"/>
  <c r="AI2156" i="1"/>
  <c r="AH2156" i="1"/>
  <c r="AG2156" i="1"/>
  <c r="AF2156" i="1"/>
  <c r="AE2156" i="1"/>
  <c r="AD2156" i="1"/>
  <c r="AC2156" i="1"/>
  <c r="AB2156" i="1"/>
  <c r="AA2156" i="1"/>
  <c r="Z2156" i="1"/>
  <c r="AK2155" i="1"/>
  <c r="AJ2155" i="1"/>
  <c r="AI2155" i="1"/>
  <c r="AH2155" i="1"/>
  <c r="AG2155" i="1"/>
  <c r="AF2155" i="1"/>
  <c r="AE2155" i="1"/>
  <c r="AD2155" i="1"/>
  <c r="AC2155" i="1"/>
  <c r="AB2155" i="1"/>
  <c r="AA2155" i="1"/>
  <c r="Z2155" i="1"/>
  <c r="AK2154" i="1"/>
  <c r="AJ2154" i="1"/>
  <c r="AI2154" i="1"/>
  <c r="AH2154" i="1"/>
  <c r="AG2154" i="1"/>
  <c r="AF2154" i="1"/>
  <c r="AE2154" i="1"/>
  <c r="AD2154" i="1"/>
  <c r="AC2154" i="1"/>
  <c r="AB2154" i="1"/>
  <c r="AA2154" i="1"/>
  <c r="Z2154" i="1"/>
  <c r="AK2153" i="1"/>
  <c r="AJ2153" i="1"/>
  <c r="AI2153" i="1"/>
  <c r="AH2153" i="1"/>
  <c r="AG2153" i="1"/>
  <c r="AF2153" i="1"/>
  <c r="AE2153" i="1"/>
  <c r="AD2153" i="1"/>
  <c r="AC2153" i="1"/>
  <c r="AB2153" i="1"/>
  <c r="AA2153" i="1"/>
  <c r="Z2153" i="1"/>
  <c r="AK2152" i="1"/>
  <c r="AJ2152" i="1"/>
  <c r="AI2152" i="1"/>
  <c r="AH2152" i="1"/>
  <c r="AG2152" i="1"/>
  <c r="AF2152" i="1"/>
  <c r="AE2152" i="1"/>
  <c r="AD2152" i="1"/>
  <c r="AC2152" i="1"/>
  <c r="AB2152" i="1"/>
  <c r="AA2152" i="1"/>
  <c r="Z2152" i="1"/>
  <c r="AK2151" i="1"/>
  <c r="AJ2151" i="1"/>
  <c r="AI2151" i="1"/>
  <c r="AH2151" i="1"/>
  <c r="AG2151" i="1"/>
  <c r="AF2151" i="1"/>
  <c r="AE2151" i="1"/>
  <c r="AD2151" i="1"/>
  <c r="AC2151" i="1"/>
  <c r="AB2151" i="1"/>
  <c r="AA2151" i="1"/>
  <c r="Z2151" i="1"/>
  <c r="AK2150" i="1"/>
  <c r="AJ2150" i="1"/>
  <c r="AI2150" i="1"/>
  <c r="AH2150" i="1"/>
  <c r="AG2150" i="1"/>
  <c r="AF2150" i="1"/>
  <c r="AE2150" i="1"/>
  <c r="AD2150" i="1"/>
  <c r="AC2150" i="1"/>
  <c r="AB2150" i="1"/>
  <c r="AA2150" i="1"/>
  <c r="Z2150" i="1"/>
  <c r="AK2149" i="1"/>
  <c r="AJ2149" i="1"/>
  <c r="AI2149" i="1"/>
  <c r="AH2149" i="1"/>
  <c r="AG2149" i="1"/>
  <c r="AF2149" i="1"/>
  <c r="AE2149" i="1"/>
  <c r="AD2149" i="1"/>
  <c r="AC2149" i="1"/>
  <c r="AB2149" i="1"/>
  <c r="AA2149" i="1"/>
  <c r="Z2149" i="1"/>
  <c r="AK2148" i="1"/>
  <c r="AJ2148" i="1"/>
  <c r="AI2148" i="1"/>
  <c r="AH2148" i="1"/>
  <c r="AG2148" i="1"/>
  <c r="AF2148" i="1"/>
  <c r="AE2148" i="1"/>
  <c r="AD2148" i="1"/>
  <c r="AC2148" i="1"/>
  <c r="AB2148" i="1"/>
  <c r="AA2148" i="1"/>
  <c r="Z2148" i="1"/>
  <c r="AK2147" i="1"/>
  <c r="AJ2147" i="1"/>
  <c r="AI2147" i="1"/>
  <c r="AH2147" i="1"/>
  <c r="AG2147" i="1"/>
  <c r="AF2147" i="1"/>
  <c r="AE2147" i="1"/>
  <c r="AD2147" i="1"/>
  <c r="AC2147" i="1"/>
  <c r="AB2147" i="1"/>
  <c r="AA2147" i="1"/>
  <c r="Z2147" i="1"/>
  <c r="AK2146" i="1"/>
  <c r="AJ2146" i="1"/>
  <c r="AI2146" i="1"/>
  <c r="AH2146" i="1"/>
  <c r="AG2146" i="1"/>
  <c r="AF2146" i="1"/>
  <c r="AE2146" i="1"/>
  <c r="AD2146" i="1"/>
  <c r="AC2146" i="1"/>
  <c r="AB2146" i="1"/>
  <c r="AA2146" i="1"/>
  <c r="Z2146" i="1"/>
  <c r="AK2145" i="1"/>
  <c r="AJ2145" i="1"/>
  <c r="AI2145" i="1"/>
  <c r="AH2145" i="1"/>
  <c r="AG2145" i="1"/>
  <c r="AF2145" i="1"/>
  <c r="AE2145" i="1"/>
  <c r="AD2145" i="1"/>
  <c r="AC2145" i="1"/>
  <c r="AB2145" i="1"/>
  <c r="AA2145" i="1"/>
  <c r="Z2145" i="1"/>
  <c r="AK2144" i="1"/>
  <c r="AJ2144" i="1"/>
  <c r="AI2144" i="1"/>
  <c r="AH2144" i="1"/>
  <c r="AG2144" i="1"/>
  <c r="AF2144" i="1"/>
  <c r="AE2144" i="1"/>
  <c r="AD2144" i="1"/>
  <c r="AC2144" i="1"/>
  <c r="AB2144" i="1"/>
  <c r="AA2144" i="1"/>
  <c r="Z2144" i="1"/>
  <c r="AK2143" i="1"/>
  <c r="AJ2143" i="1"/>
  <c r="AI2143" i="1"/>
  <c r="AH2143" i="1"/>
  <c r="AG2143" i="1"/>
  <c r="AF2143" i="1"/>
  <c r="AE2143" i="1"/>
  <c r="AD2143" i="1"/>
  <c r="AC2143" i="1"/>
  <c r="AB2143" i="1"/>
  <c r="AA2143" i="1"/>
  <c r="Z2143" i="1"/>
  <c r="AK2142" i="1"/>
  <c r="AJ2142" i="1"/>
  <c r="AI2142" i="1"/>
  <c r="AH2142" i="1"/>
  <c r="AG2142" i="1"/>
  <c r="AF2142" i="1"/>
  <c r="AE2142" i="1"/>
  <c r="AD2142" i="1"/>
  <c r="AC2142" i="1"/>
  <c r="AB2142" i="1"/>
  <c r="AA2142" i="1"/>
  <c r="Z2142" i="1"/>
  <c r="AK2141" i="1"/>
  <c r="AJ2141" i="1"/>
  <c r="AI2141" i="1"/>
  <c r="AH2141" i="1"/>
  <c r="AG2141" i="1"/>
  <c r="AF2141" i="1"/>
  <c r="AE2141" i="1"/>
  <c r="AD2141" i="1"/>
  <c r="AC2141" i="1"/>
  <c r="AB2141" i="1"/>
  <c r="AA2141" i="1"/>
  <c r="Z2141" i="1"/>
  <c r="AK2140" i="1"/>
  <c r="AJ2140" i="1"/>
  <c r="AI2140" i="1"/>
  <c r="AH2140" i="1"/>
  <c r="AG2140" i="1"/>
  <c r="AF2140" i="1"/>
  <c r="AE2140" i="1"/>
  <c r="AD2140" i="1"/>
  <c r="AC2140" i="1"/>
  <c r="AB2140" i="1"/>
  <c r="AA2140" i="1"/>
  <c r="Z2140" i="1"/>
  <c r="AK2139" i="1"/>
  <c r="AJ2139" i="1"/>
  <c r="AI2139" i="1"/>
  <c r="AH2139" i="1"/>
  <c r="AG2139" i="1"/>
  <c r="AF2139" i="1"/>
  <c r="AE2139" i="1"/>
  <c r="AD2139" i="1"/>
  <c r="AC2139" i="1"/>
  <c r="AB2139" i="1"/>
  <c r="AA2139" i="1"/>
  <c r="Z2139" i="1"/>
  <c r="AK2138" i="1"/>
  <c r="AJ2138" i="1"/>
  <c r="AI2138" i="1"/>
  <c r="AH2138" i="1"/>
  <c r="AG2138" i="1"/>
  <c r="AF2138" i="1"/>
  <c r="AE2138" i="1"/>
  <c r="AD2138" i="1"/>
  <c r="AC2138" i="1"/>
  <c r="AB2138" i="1"/>
  <c r="AA2138" i="1"/>
  <c r="Z2138" i="1"/>
  <c r="AK2137" i="1"/>
  <c r="AJ2137" i="1"/>
  <c r="AI2137" i="1"/>
  <c r="AH2137" i="1"/>
  <c r="AG2137" i="1"/>
  <c r="AF2137" i="1"/>
  <c r="AE2137" i="1"/>
  <c r="AD2137" i="1"/>
  <c r="AC2137" i="1"/>
  <c r="AB2137" i="1"/>
  <c r="AA2137" i="1"/>
  <c r="Z2137" i="1"/>
  <c r="AK2136" i="1"/>
  <c r="AJ2136" i="1"/>
  <c r="AI2136" i="1"/>
  <c r="AH2136" i="1"/>
  <c r="AG2136" i="1"/>
  <c r="AF2136" i="1"/>
  <c r="AE2136" i="1"/>
  <c r="AD2136" i="1"/>
  <c r="AC2136" i="1"/>
  <c r="AB2136" i="1"/>
  <c r="AA2136" i="1"/>
  <c r="Z2136" i="1"/>
  <c r="AK2135" i="1"/>
  <c r="AJ2135" i="1"/>
  <c r="AI2135" i="1"/>
  <c r="AH2135" i="1"/>
  <c r="AG2135" i="1"/>
  <c r="AF2135" i="1"/>
  <c r="AE2135" i="1"/>
  <c r="AD2135" i="1"/>
  <c r="AC2135" i="1"/>
  <c r="AB2135" i="1"/>
  <c r="AA2135" i="1"/>
  <c r="Z2135" i="1"/>
  <c r="AK2134" i="1"/>
  <c r="AJ2134" i="1"/>
  <c r="AI2134" i="1"/>
  <c r="AH2134" i="1"/>
  <c r="AG2134" i="1"/>
  <c r="AF2134" i="1"/>
  <c r="AE2134" i="1"/>
  <c r="AD2134" i="1"/>
  <c r="AC2134" i="1"/>
  <c r="AB2134" i="1"/>
  <c r="AA2134" i="1"/>
  <c r="Z2134" i="1"/>
  <c r="AK2133" i="1"/>
  <c r="AJ2133" i="1"/>
  <c r="AI2133" i="1"/>
  <c r="AH2133" i="1"/>
  <c r="AG2133" i="1"/>
  <c r="AF2133" i="1"/>
  <c r="AE2133" i="1"/>
  <c r="AD2133" i="1"/>
  <c r="AC2133" i="1"/>
  <c r="AB2133" i="1"/>
  <c r="AA2133" i="1"/>
  <c r="Z2133" i="1"/>
  <c r="AK2132" i="1"/>
  <c r="AJ2132" i="1"/>
  <c r="AI2132" i="1"/>
  <c r="AH2132" i="1"/>
  <c r="AG2132" i="1"/>
  <c r="AF2132" i="1"/>
  <c r="AE2132" i="1"/>
  <c r="AD2132" i="1"/>
  <c r="AC2132" i="1"/>
  <c r="AB2132" i="1"/>
  <c r="AA2132" i="1"/>
  <c r="Z2132" i="1"/>
  <c r="AK2131" i="1"/>
  <c r="AJ2131" i="1"/>
  <c r="AI2131" i="1"/>
  <c r="AH2131" i="1"/>
  <c r="AG2131" i="1"/>
  <c r="AF2131" i="1"/>
  <c r="AE2131" i="1"/>
  <c r="AD2131" i="1"/>
  <c r="AC2131" i="1"/>
  <c r="AB2131" i="1"/>
  <c r="AA2131" i="1"/>
  <c r="Z2131" i="1"/>
  <c r="AK2130" i="1"/>
  <c r="AJ2130" i="1"/>
  <c r="AI2130" i="1"/>
  <c r="AH2130" i="1"/>
  <c r="AG2130" i="1"/>
  <c r="AF2130" i="1"/>
  <c r="AE2130" i="1"/>
  <c r="AD2130" i="1"/>
  <c r="AC2130" i="1"/>
  <c r="AB2130" i="1"/>
  <c r="AA2130" i="1"/>
  <c r="Z2130" i="1"/>
  <c r="AK2129" i="1"/>
  <c r="AJ2129" i="1"/>
  <c r="AI2129" i="1"/>
  <c r="AH2129" i="1"/>
  <c r="AG2129" i="1"/>
  <c r="AF2129" i="1"/>
  <c r="AE2129" i="1"/>
  <c r="AD2129" i="1"/>
  <c r="AC2129" i="1"/>
  <c r="AB2129" i="1"/>
  <c r="AA2129" i="1"/>
  <c r="Z2129" i="1"/>
  <c r="AK2128" i="1"/>
  <c r="AJ2128" i="1"/>
  <c r="AI2128" i="1"/>
  <c r="AH2128" i="1"/>
  <c r="AG2128" i="1"/>
  <c r="AF2128" i="1"/>
  <c r="AE2128" i="1"/>
  <c r="AD2128" i="1"/>
  <c r="AC2128" i="1"/>
  <c r="AB2128" i="1"/>
  <c r="AA2128" i="1"/>
  <c r="Z2128" i="1"/>
  <c r="AK2127" i="1"/>
  <c r="AJ2127" i="1"/>
  <c r="AI2127" i="1"/>
  <c r="AH2127" i="1"/>
  <c r="AG2127" i="1"/>
  <c r="AF2127" i="1"/>
  <c r="AE2127" i="1"/>
  <c r="AD2127" i="1"/>
  <c r="AC2127" i="1"/>
  <c r="AB2127" i="1"/>
  <c r="AA2127" i="1"/>
  <c r="Z2127" i="1"/>
  <c r="AK2126" i="1"/>
  <c r="AJ2126" i="1"/>
  <c r="AI2126" i="1"/>
  <c r="AH2126" i="1"/>
  <c r="AG2126" i="1"/>
  <c r="AF2126" i="1"/>
  <c r="AE2126" i="1"/>
  <c r="AD2126" i="1"/>
  <c r="AC2126" i="1"/>
  <c r="AB2126" i="1"/>
  <c r="AA2126" i="1"/>
  <c r="Z2126" i="1"/>
  <c r="AK2125" i="1"/>
  <c r="AJ2125" i="1"/>
  <c r="AI2125" i="1"/>
  <c r="AH2125" i="1"/>
  <c r="AG2125" i="1"/>
  <c r="AF2125" i="1"/>
  <c r="AE2125" i="1"/>
  <c r="AD2125" i="1"/>
  <c r="AC2125" i="1"/>
  <c r="AB2125" i="1"/>
  <c r="AA2125" i="1"/>
  <c r="Z2125" i="1"/>
  <c r="AK2124" i="1"/>
  <c r="AJ2124" i="1"/>
  <c r="AI2124" i="1"/>
  <c r="AH2124" i="1"/>
  <c r="AG2124" i="1"/>
  <c r="AF2124" i="1"/>
  <c r="AE2124" i="1"/>
  <c r="AD2124" i="1"/>
  <c r="AC2124" i="1"/>
  <c r="AB2124" i="1"/>
  <c r="AA2124" i="1"/>
  <c r="Z2124" i="1"/>
  <c r="AK2123" i="1"/>
  <c r="AJ2123" i="1"/>
  <c r="AI2123" i="1"/>
  <c r="AH2123" i="1"/>
  <c r="AG2123" i="1"/>
  <c r="AF2123" i="1"/>
  <c r="AE2123" i="1"/>
  <c r="AD2123" i="1"/>
  <c r="AC2123" i="1"/>
  <c r="AB2123" i="1"/>
  <c r="AA2123" i="1"/>
  <c r="Z2123" i="1"/>
  <c r="AK2122" i="1"/>
  <c r="AJ2122" i="1"/>
  <c r="AI2122" i="1"/>
  <c r="AH2122" i="1"/>
  <c r="AG2122" i="1"/>
  <c r="AF2122" i="1"/>
  <c r="AE2122" i="1"/>
  <c r="AD2122" i="1"/>
  <c r="AC2122" i="1"/>
  <c r="AB2122" i="1"/>
  <c r="AA2122" i="1"/>
  <c r="Z2122" i="1"/>
  <c r="AK2121" i="1"/>
  <c r="AJ2121" i="1"/>
  <c r="AI2121" i="1"/>
  <c r="AH2121" i="1"/>
  <c r="AG2121" i="1"/>
  <c r="AF2121" i="1"/>
  <c r="AE2121" i="1"/>
  <c r="AD2121" i="1"/>
  <c r="AC2121" i="1"/>
  <c r="AB2121" i="1"/>
  <c r="AA2121" i="1"/>
  <c r="Z2121" i="1"/>
  <c r="AK2120" i="1"/>
  <c r="AJ2120" i="1"/>
  <c r="AI2120" i="1"/>
  <c r="AH2120" i="1"/>
  <c r="AG2120" i="1"/>
  <c r="AF2120" i="1"/>
  <c r="AE2120" i="1"/>
  <c r="AD2120" i="1"/>
  <c r="AC2120" i="1"/>
  <c r="AB2120" i="1"/>
  <c r="AA2120" i="1"/>
  <c r="Z2120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Z2119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Z2118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Z2117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Z2116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Z2115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Z2114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Z2111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Z2102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Z2101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Z2100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Z2099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Z2098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Z2097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Z2096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Z2093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Z2092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Z2091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Z2090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Z2089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Z2088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Z2087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Z2086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Z2084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Z2083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Z2082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Z2081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Z2080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Z2079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Z2078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Z2077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Z2076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Z2075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Z2074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Z2073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Z2072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Z2071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Z2070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Z2069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Z2068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Z2067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Z2066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Z2065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Z2064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Z2063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Z2062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Z2061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Z2059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Z2058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Z2057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Z2056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Z2055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Z2054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Z2053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Z2052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Z2051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Z2050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Z2049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Z2048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Z2047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Z2046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Z2045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Z2044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Z2043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Z2042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Z2041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Z2040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Z2039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Z2038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Z2037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Z2036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Z2035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Z2034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Z2033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Z2032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Z2031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Z2030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Z2029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Z2028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Z2027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Z2026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Z2025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Z2024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Z2023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Z2022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Z2021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Z2020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Z2019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Z2018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Z2017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Z2016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Z2015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Z2014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Z2013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Z2012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Z2011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Z2010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Z2009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Z2008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Z2007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Z2006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Z2005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AK9" i="1"/>
  <c r="AJ9" i="1"/>
  <c r="AI9" i="1"/>
  <c r="AH9" i="1"/>
  <c r="AG9" i="1"/>
  <c r="AF9" i="1"/>
  <c r="AE9" i="1"/>
  <c r="AD9" i="1"/>
  <c r="AC9" i="1"/>
  <c r="AB9" i="1"/>
  <c r="AA9" i="1"/>
  <c r="Z9" i="1"/>
  <c r="AK8" i="1"/>
  <c r="AJ8" i="1"/>
  <c r="AI8" i="1"/>
  <c r="AH8" i="1"/>
  <c r="AG8" i="1"/>
  <c r="AF8" i="1"/>
  <c r="AE8" i="1"/>
  <c r="AD8" i="1"/>
  <c r="AC8" i="1"/>
  <c r="AB8" i="1"/>
  <c r="AA8" i="1"/>
  <c r="Z8" i="1"/>
  <c r="AK7" i="1"/>
  <c r="AJ7" i="1"/>
  <c r="AI7" i="1"/>
  <c r="AH7" i="1"/>
  <c r="AG7" i="1"/>
  <c r="AF7" i="1"/>
  <c r="AE7" i="1"/>
  <c r="AD7" i="1"/>
  <c r="AC7" i="1"/>
  <c r="AB7" i="1"/>
  <c r="AA7" i="1"/>
  <c r="Z7" i="1"/>
  <c r="AK6" i="1"/>
  <c r="AJ6" i="1"/>
  <c r="AI6" i="1"/>
  <c r="AH6" i="1"/>
  <c r="AG6" i="1"/>
  <c r="AF6" i="1"/>
  <c r="AE6" i="1"/>
  <c r="AD6" i="1"/>
  <c r="AC6" i="1"/>
  <c r="AB6" i="1"/>
  <c r="AA6" i="1"/>
  <c r="Z6" i="1"/>
  <c r="AK5" i="1"/>
  <c r="AJ5" i="1"/>
  <c r="AI5" i="1"/>
  <c r="AH5" i="1"/>
  <c r="AG5" i="1"/>
  <c r="AF5" i="1"/>
  <c r="AE5" i="1"/>
  <c r="AD5" i="1"/>
  <c r="AC5" i="1"/>
  <c r="AB5" i="1"/>
  <c r="AA5" i="1"/>
  <c r="Z5" i="1"/>
  <c r="AK4" i="1"/>
  <c r="AJ4" i="1"/>
  <c r="AI4" i="1"/>
  <c r="AH4" i="1"/>
  <c r="AG4" i="1"/>
  <c r="AF4" i="1"/>
  <c r="AE4" i="1"/>
  <c r="AD4" i="1"/>
  <c r="AC4" i="1"/>
  <c r="AB4" i="1"/>
  <c r="AA4" i="1"/>
  <c r="Z4" i="1"/>
  <c r="AK3" i="1"/>
  <c r="AJ3" i="1"/>
  <c r="AI3" i="1"/>
  <c r="AH3" i="1"/>
  <c r="AG3" i="1"/>
  <c r="AF3" i="1"/>
  <c r="AE3" i="1"/>
  <c r="AD3" i="1"/>
  <c r="AC3" i="1"/>
  <c r="AB3" i="1"/>
  <c r="AA3" i="1"/>
  <c r="Z3" i="1"/>
  <c r="AN15" i="1" l="1"/>
  <c r="H15" i="1" s="1"/>
  <c r="AN63" i="1"/>
  <c r="H63" i="1" s="1"/>
  <c r="AN119" i="1"/>
  <c r="H119" i="1" s="1"/>
  <c r="AN175" i="1"/>
  <c r="H175" i="1" s="1"/>
  <c r="AN223" i="1"/>
  <c r="H223" i="1" s="1"/>
  <c r="AN279" i="1"/>
  <c r="H279" i="1" s="1"/>
  <c r="AN335" i="1"/>
  <c r="H335" i="1" s="1"/>
  <c r="AN367" i="1"/>
  <c r="H367" i="1" s="1"/>
  <c r="AN448" i="1"/>
  <c r="H448" i="1" s="1"/>
  <c r="AN597" i="1"/>
  <c r="H597" i="1" s="1"/>
  <c r="AN20" i="1"/>
  <c r="H20" i="1" s="1"/>
  <c r="AN44" i="1"/>
  <c r="H44" i="1" s="1"/>
  <c r="AN68" i="1"/>
  <c r="H68" i="1" s="1"/>
  <c r="AN92" i="1"/>
  <c r="H92" i="1" s="1"/>
  <c r="AN116" i="1"/>
  <c r="H116" i="1" s="1"/>
  <c r="AN140" i="1"/>
  <c r="H140" i="1" s="1"/>
  <c r="AN156" i="1"/>
  <c r="H156" i="1" s="1"/>
  <c r="AN180" i="1"/>
  <c r="H180" i="1" s="1"/>
  <c r="AN204" i="1"/>
  <c r="H204" i="1" s="1"/>
  <c r="AN236" i="1"/>
  <c r="H236" i="1" s="1"/>
  <c r="AN13" i="1"/>
  <c r="H13" i="1" s="1"/>
  <c r="AN29" i="1"/>
  <c r="H29" i="1" s="1"/>
  <c r="AN45" i="1"/>
  <c r="H45" i="1" s="1"/>
  <c r="AN61" i="1"/>
  <c r="H61" i="1" s="1"/>
  <c r="AN77" i="1"/>
  <c r="H77" i="1" s="1"/>
  <c r="AN93" i="1"/>
  <c r="H93" i="1" s="1"/>
  <c r="AN109" i="1"/>
  <c r="H109" i="1" s="1"/>
  <c r="AN125" i="1"/>
  <c r="H125" i="1" s="1"/>
  <c r="AN133" i="1"/>
  <c r="H133" i="1" s="1"/>
  <c r="AN149" i="1"/>
  <c r="H149" i="1" s="1"/>
  <c r="AN165" i="1"/>
  <c r="H165" i="1" s="1"/>
  <c r="AN181" i="1"/>
  <c r="H181" i="1" s="1"/>
  <c r="AN197" i="1"/>
  <c r="H197" i="1" s="1"/>
  <c r="AN213" i="1"/>
  <c r="H213" i="1" s="1"/>
  <c r="AN221" i="1"/>
  <c r="H221" i="1" s="1"/>
  <c r="AN237" i="1"/>
  <c r="H237" i="1" s="1"/>
  <c r="AN253" i="1"/>
  <c r="H253" i="1" s="1"/>
  <c r="AN277" i="1"/>
  <c r="H277" i="1" s="1"/>
  <c r="AN301" i="1"/>
  <c r="H301" i="1" s="1"/>
  <c r="AN6" i="1"/>
  <c r="H6" i="1" s="1"/>
  <c r="AN14" i="1"/>
  <c r="H14" i="1" s="1"/>
  <c r="AN22" i="1"/>
  <c r="H22" i="1" s="1"/>
  <c r="AN30" i="1"/>
  <c r="H30" i="1" s="1"/>
  <c r="AN38" i="1"/>
  <c r="H38" i="1" s="1"/>
  <c r="AN46" i="1"/>
  <c r="H46" i="1" s="1"/>
  <c r="AN54" i="1"/>
  <c r="H54" i="1" s="1"/>
  <c r="AN62" i="1"/>
  <c r="H62" i="1" s="1"/>
  <c r="AN70" i="1"/>
  <c r="H70" i="1" s="1"/>
  <c r="AN78" i="1"/>
  <c r="H78" i="1" s="1"/>
  <c r="AN86" i="1"/>
  <c r="H86" i="1" s="1"/>
  <c r="AN94" i="1"/>
  <c r="H94" i="1" s="1"/>
  <c r="AN102" i="1"/>
  <c r="H102" i="1" s="1"/>
  <c r="AN110" i="1"/>
  <c r="H110" i="1" s="1"/>
  <c r="AN118" i="1"/>
  <c r="H118" i="1" s="1"/>
  <c r="AN126" i="1"/>
  <c r="H126" i="1" s="1"/>
  <c r="AN134" i="1"/>
  <c r="H134" i="1" s="1"/>
  <c r="AN142" i="1"/>
  <c r="H142" i="1" s="1"/>
  <c r="AN150" i="1"/>
  <c r="H150" i="1" s="1"/>
  <c r="AN158" i="1"/>
  <c r="H158" i="1" s="1"/>
  <c r="AN166" i="1"/>
  <c r="H166" i="1" s="1"/>
  <c r="AN174" i="1"/>
  <c r="H174" i="1" s="1"/>
  <c r="AN182" i="1"/>
  <c r="H182" i="1" s="1"/>
  <c r="AN190" i="1"/>
  <c r="H190" i="1" s="1"/>
  <c r="AN198" i="1"/>
  <c r="H198" i="1" s="1"/>
  <c r="AN206" i="1"/>
  <c r="H206" i="1" s="1"/>
  <c r="AN214" i="1"/>
  <c r="H214" i="1" s="1"/>
  <c r="AN222" i="1"/>
  <c r="H222" i="1" s="1"/>
  <c r="AN230" i="1"/>
  <c r="H230" i="1" s="1"/>
  <c r="AN238" i="1"/>
  <c r="H238" i="1" s="1"/>
  <c r="AN246" i="1"/>
  <c r="H246" i="1" s="1"/>
  <c r="AN254" i="1"/>
  <c r="H254" i="1" s="1"/>
  <c r="AN262" i="1"/>
  <c r="H262" i="1" s="1"/>
  <c r="AN270" i="1"/>
  <c r="H270" i="1" s="1"/>
  <c r="AN278" i="1"/>
  <c r="H278" i="1" s="1"/>
  <c r="AN286" i="1"/>
  <c r="H286" i="1" s="1"/>
  <c r="AN294" i="1"/>
  <c r="H294" i="1" s="1"/>
  <c r="AN302" i="1"/>
  <c r="H302" i="1" s="1"/>
  <c r="AN310" i="1"/>
  <c r="H310" i="1" s="1"/>
  <c r="AN318" i="1"/>
  <c r="H318" i="1" s="1"/>
  <c r="AN326" i="1"/>
  <c r="H326" i="1" s="1"/>
  <c r="AN334" i="1"/>
  <c r="H334" i="1" s="1"/>
  <c r="AN342" i="1"/>
  <c r="H342" i="1" s="1"/>
  <c r="AN350" i="1"/>
  <c r="H350" i="1" s="1"/>
  <c r="AN358" i="1"/>
  <c r="H358" i="1" s="1"/>
  <c r="AN366" i="1"/>
  <c r="H366" i="1" s="1"/>
  <c r="AN374" i="1"/>
  <c r="H374" i="1" s="1"/>
  <c r="AN382" i="1"/>
  <c r="H382" i="1" s="1"/>
  <c r="AN390" i="1"/>
  <c r="H390" i="1" s="1"/>
  <c r="AN398" i="1"/>
  <c r="H398" i="1" s="1"/>
  <c r="AN408" i="1"/>
  <c r="H408" i="1" s="1"/>
  <c r="AN420" i="1"/>
  <c r="H420" i="1" s="1"/>
  <c r="AN433" i="1"/>
  <c r="H433" i="1" s="1"/>
  <c r="AN445" i="1"/>
  <c r="H445" i="1" s="1"/>
  <c r="AN459" i="1"/>
  <c r="H459" i="1" s="1"/>
  <c r="AN472" i="1"/>
  <c r="H472" i="1" s="1"/>
  <c r="AN484" i="1"/>
  <c r="H484" i="1" s="1"/>
  <c r="AN497" i="1"/>
  <c r="H497" i="1" s="1"/>
  <c r="AN509" i="1"/>
  <c r="H509" i="1" s="1"/>
  <c r="AN523" i="1"/>
  <c r="H523" i="1" s="1"/>
  <c r="AN536" i="1"/>
  <c r="H536" i="1" s="1"/>
  <c r="AN548" i="1"/>
  <c r="H548" i="1" s="1"/>
  <c r="AN564" i="1"/>
  <c r="H564" i="1" s="1"/>
  <c r="AN580" i="1"/>
  <c r="H580" i="1" s="1"/>
  <c r="AN596" i="1"/>
  <c r="H596" i="1" s="1"/>
  <c r="AN617" i="1"/>
  <c r="H617" i="1" s="1"/>
  <c r="AN637" i="1"/>
  <c r="H637" i="1" s="1"/>
  <c r="AN659" i="1"/>
  <c r="H659" i="1" s="1"/>
  <c r="AN717" i="1"/>
  <c r="H717" i="1" s="1"/>
  <c r="AN781" i="1"/>
  <c r="H781" i="1" s="1"/>
  <c r="AN845" i="1"/>
  <c r="H845" i="1" s="1"/>
  <c r="AN909" i="1"/>
  <c r="H909" i="1" s="1"/>
  <c r="AN973" i="1"/>
  <c r="H973" i="1" s="1"/>
  <c r="AN1037" i="1"/>
  <c r="H1037" i="1" s="1"/>
  <c r="AN1101" i="1"/>
  <c r="H1101" i="1" s="1"/>
  <c r="AN1165" i="1"/>
  <c r="H1165" i="1" s="1"/>
  <c r="AN1229" i="1"/>
  <c r="H1229" i="1" s="1"/>
  <c r="AN1315" i="1"/>
  <c r="H1315" i="1" s="1"/>
  <c r="AN1786" i="1"/>
  <c r="H1786" i="1" s="1"/>
  <c r="AN7" i="1"/>
  <c r="H7" i="1" s="1"/>
  <c r="AN79" i="1"/>
  <c r="H79" i="1" s="1"/>
  <c r="AN127" i="1"/>
  <c r="H127" i="1" s="1"/>
  <c r="AN183" i="1"/>
  <c r="H183" i="1" s="1"/>
  <c r="AN247" i="1"/>
  <c r="H247" i="1" s="1"/>
  <c r="AN287" i="1"/>
  <c r="H287" i="1" s="1"/>
  <c r="AN359" i="1"/>
  <c r="H359" i="1" s="1"/>
  <c r="AN421" i="1"/>
  <c r="H421" i="1" s="1"/>
  <c r="AN460" i="1"/>
  <c r="H460" i="1" s="1"/>
  <c r="AN499" i="1"/>
  <c r="H499" i="1" s="1"/>
  <c r="AN581" i="1"/>
  <c r="H581" i="1" s="1"/>
  <c r="AN641" i="1"/>
  <c r="H641" i="1" s="1"/>
  <c r="AN725" i="1"/>
  <c r="H725" i="1" s="1"/>
  <c r="AN853" i="1"/>
  <c r="H853" i="1" s="1"/>
  <c r="AN981" i="1"/>
  <c r="H981" i="1" s="1"/>
  <c r="AN1109" i="1"/>
  <c r="H1109" i="1" s="1"/>
  <c r="AN1347" i="1"/>
  <c r="H1347" i="1" s="1"/>
  <c r="AN8" i="1"/>
  <c r="H8" i="1" s="1"/>
  <c r="AN24" i="1"/>
  <c r="H24" i="1" s="1"/>
  <c r="AN40" i="1"/>
  <c r="H40" i="1" s="1"/>
  <c r="AN56" i="1"/>
  <c r="H56" i="1" s="1"/>
  <c r="AN72" i="1"/>
  <c r="H72" i="1" s="1"/>
  <c r="AN88" i="1"/>
  <c r="H88" i="1" s="1"/>
  <c r="AN104" i="1"/>
  <c r="H104" i="1" s="1"/>
  <c r="AN120" i="1"/>
  <c r="H120" i="1" s="1"/>
  <c r="AN144" i="1"/>
  <c r="H144" i="1" s="1"/>
  <c r="AN160" i="1"/>
  <c r="H160" i="1" s="1"/>
  <c r="AN176" i="1"/>
  <c r="H176" i="1" s="1"/>
  <c r="AN192" i="1"/>
  <c r="H192" i="1" s="1"/>
  <c r="AN208" i="1"/>
  <c r="H208" i="1" s="1"/>
  <c r="AN224" i="1"/>
  <c r="H224" i="1" s="1"/>
  <c r="AN248" i="1"/>
  <c r="H248" i="1" s="1"/>
  <c r="AN264" i="1"/>
  <c r="H264" i="1" s="1"/>
  <c r="AN280" i="1"/>
  <c r="H280" i="1" s="1"/>
  <c r="AN288" i="1"/>
  <c r="H288" i="1" s="1"/>
  <c r="AN296" i="1"/>
  <c r="H296" i="1" s="1"/>
  <c r="AN312" i="1"/>
  <c r="H312" i="1" s="1"/>
  <c r="AN320" i="1"/>
  <c r="H320" i="1" s="1"/>
  <c r="AN328" i="1"/>
  <c r="H328" i="1" s="1"/>
  <c r="AN336" i="1"/>
  <c r="H336" i="1" s="1"/>
  <c r="AN344" i="1"/>
  <c r="H344" i="1" s="1"/>
  <c r="AN352" i="1"/>
  <c r="H352" i="1" s="1"/>
  <c r="AN360" i="1"/>
  <c r="H360" i="1" s="1"/>
  <c r="AN368" i="1"/>
  <c r="H368" i="1" s="1"/>
  <c r="AN376" i="1"/>
  <c r="H376" i="1" s="1"/>
  <c r="AN384" i="1"/>
  <c r="H384" i="1" s="1"/>
  <c r="AN392" i="1"/>
  <c r="H392" i="1" s="1"/>
  <c r="AN400" i="1"/>
  <c r="H400" i="1" s="1"/>
  <c r="AN411" i="1"/>
  <c r="H411" i="1" s="1"/>
  <c r="AN424" i="1"/>
  <c r="H424" i="1" s="1"/>
  <c r="AN436" i="1"/>
  <c r="H436" i="1" s="1"/>
  <c r="AN449" i="1"/>
  <c r="H449" i="1" s="1"/>
  <c r="AN461" i="1"/>
  <c r="H461" i="1" s="1"/>
  <c r="AN475" i="1"/>
  <c r="H475" i="1" s="1"/>
  <c r="AN488" i="1"/>
  <c r="H488" i="1" s="1"/>
  <c r="AN500" i="1"/>
  <c r="H500" i="1" s="1"/>
  <c r="AN513" i="1"/>
  <c r="H513" i="1" s="1"/>
  <c r="AN525" i="1"/>
  <c r="H525" i="1" s="1"/>
  <c r="AN539" i="1"/>
  <c r="H539" i="1" s="1"/>
  <c r="AN553" i="1"/>
  <c r="H553" i="1" s="1"/>
  <c r="AN569" i="1"/>
  <c r="H569" i="1" s="1"/>
  <c r="AN585" i="1"/>
  <c r="H585" i="1" s="1"/>
  <c r="AN601" i="1"/>
  <c r="H601" i="1" s="1"/>
  <c r="AN621" i="1"/>
  <c r="H621" i="1" s="1"/>
  <c r="AN643" i="1"/>
  <c r="H643" i="1" s="1"/>
  <c r="AN669" i="1"/>
  <c r="H669" i="1" s="1"/>
  <c r="AN733" i="1"/>
  <c r="H733" i="1" s="1"/>
  <c r="AN797" i="1"/>
  <c r="H797" i="1" s="1"/>
  <c r="AN861" i="1"/>
  <c r="H861" i="1" s="1"/>
  <c r="AN925" i="1"/>
  <c r="H925" i="1" s="1"/>
  <c r="AN989" i="1"/>
  <c r="H989" i="1" s="1"/>
  <c r="AN1053" i="1"/>
  <c r="H1053" i="1" s="1"/>
  <c r="AN1117" i="1"/>
  <c r="H1117" i="1" s="1"/>
  <c r="AN1181" i="1"/>
  <c r="H1181" i="1" s="1"/>
  <c r="AN1245" i="1"/>
  <c r="H1245" i="1" s="1"/>
  <c r="AN1402" i="1"/>
  <c r="H1402" i="1" s="1"/>
  <c r="AN1914" i="1"/>
  <c r="H1914" i="1" s="1"/>
  <c r="AN39" i="1"/>
  <c r="H39" i="1" s="1"/>
  <c r="AN95" i="1"/>
  <c r="H95" i="1" s="1"/>
  <c r="AN151" i="1"/>
  <c r="H151" i="1" s="1"/>
  <c r="AN199" i="1"/>
  <c r="H199" i="1" s="1"/>
  <c r="AN255" i="1"/>
  <c r="H255" i="1" s="1"/>
  <c r="AN311" i="1"/>
  <c r="H311" i="1" s="1"/>
  <c r="AN351" i="1"/>
  <c r="H351" i="1" s="1"/>
  <c r="AN399" i="1"/>
  <c r="H399" i="1" s="1"/>
  <c r="AN435" i="1"/>
  <c r="H435" i="1" s="1"/>
  <c r="AN473" i="1"/>
  <c r="H473" i="1" s="1"/>
  <c r="AN485" i="1"/>
  <c r="H485" i="1" s="1"/>
  <c r="AN549" i="1"/>
  <c r="H549" i="1" s="1"/>
  <c r="AN619" i="1"/>
  <c r="H619" i="1" s="1"/>
  <c r="AN661" i="1"/>
  <c r="H661" i="1" s="1"/>
  <c r="AN789" i="1"/>
  <c r="H789" i="1" s="1"/>
  <c r="AN917" i="1"/>
  <c r="H917" i="1" s="1"/>
  <c r="AN1045" i="1"/>
  <c r="H1045" i="1" s="1"/>
  <c r="AN1173" i="1"/>
  <c r="H1173" i="1" s="1"/>
  <c r="AN1237" i="1"/>
  <c r="H1237" i="1" s="1"/>
  <c r="AN1850" i="1"/>
  <c r="H1850" i="1" s="1"/>
  <c r="AN16" i="1"/>
  <c r="H16" i="1" s="1"/>
  <c r="AN32" i="1"/>
  <c r="H32" i="1" s="1"/>
  <c r="AN48" i="1"/>
  <c r="H48" i="1" s="1"/>
  <c r="AN64" i="1"/>
  <c r="H64" i="1" s="1"/>
  <c r="AN80" i="1"/>
  <c r="H80" i="1" s="1"/>
  <c r="AN96" i="1"/>
  <c r="H96" i="1" s="1"/>
  <c r="AN112" i="1"/>
  <c r="H112" i="1" s="1"/>
  <c r="AN128" i="1"/>
  <c r="H128" i="1" s="1"/>
  <c r="AN136" i="1"/>
  <c r="H136" i="1" s="1"/>
  <c r="AN152" i="1"/>
  <c r="H152" i="1" s="1"/>
  <c r="AN168" i="1"/>
  <c r="H168" i="1" s="1"/>
  <c r="AN184" i="1"/>
  <c r="H184" i="1" s="1"/>
  <c r="AN200" i="1"/>
  <c r="H200" i="1" s="1"/>
  <c r="AN216" i="1"/>
  <c r="H216" i="1" s="1"/>
  <c r="AN232" i="1"/>
  <c r="H232" i="1" s="1"/>
  <c r="AN240" i="1"/>
  <c r="H240" i="1" s="1"/>
  <c r="AN256" i="1"/>
  <c r="H256" i="1" s="1"/>
  <c r="AN272" i="1"/>
  <c r="H272" i="1" s="1"/>
  <c r="AN304" i="1"/>
  <c r="H304" i="1" s="1"/>
  <c r="AN9" i="1"/>
  <c r="H9" i="1" s="1"/>
  <c r="AN17" i="1"/>
  <c r="H17" i="1" s="1"/>
  <c r="AN25" i="1"/>
  <c r="H25" i="1" s="1"/>
  <c r="AN33" i="1"/>
  <c r="H33" i="1" s="1"/>
  <c r="AN41" i="1"/>
  <c r="H41" i="1" s="1"/>
  <c r="AN49" i="1"/>
  <c r="H49" i="1" s="1"/>
  <c r="AN57" i="1"/>
  <c r="H57" i="1" s="1"/>
  <c r="AN65" i="1"/>
  <c r="H65" i="1" s="1"/>
  <c r="AN73" i="1"/>
  <c r="H73" i="1" s="1"/>
  <c r="AN81" i="1"/>
  <c r="H81" i="1" s="1"/>
  <c r="AN89" i="1"/>
  <c r="H89" i="1" s="1"/>
  <c r="AN97" i="1"/>
  <c r="H97" i="1" s="1"/>
  <c r="AN105" i="1"/>
  <c r="H105" i="1" s="1"/>
  <c r="AN113" i="1"/>
  <c r="H113" i="1" s="1"/>
  <c r="AN121" i="1"/>
  <c r="H121" i="1" s="1"/>
  <c r="AN129" i="1"/>
  <c r="H129" i="1" s="1"/>
  <c r="AN137" i="1"/>
  <c r="H137" i="1" s="1"/>
  <c r="AN145" i="1"/>
  <c r="H145" i="1" s="1"/>
  <c r="AN153" i="1"/>
  <c r="H153" i="1" s="1"/>
  <c r="AN161" i="1"/>
  <c r="H161" i="1" s="1"/>
  <c r="AN169" i="1"/>
  <c r="H169" i="1" s="1"/>
  <c r="AN177" i="1"/>
  <c r="H177" i="1" s="1"/>
  <c r="AN185" i="1"/>
  <c r="H185" i="1" s="1"/>
  <c r="AN193" i="1"/>
  <c r="H193" i="1" s="1"/>
  <c r="AN201" i="1"/>
  <c r="H201" i="1" s="1"/>
  <c r="AN209" i="1"/>
  <c r="H209" i="1" s="1"/>
  <c r="AN217" i="1"/>
  <c r="H217" i="1" s="1"/>
  <c r="AN225" i="1"/>
  <c r="H225" i="1" s="1"/>
  <c r="AN233" i="1"/>
  <c r="H233" i="1" s="1"/>
  <c r="AN241" i="1"/>
  <c r="H241" i="1" s="1"/>
  <c r="AN249" i="1"/>
  <c r="H249" i="1" s="1"/>
  <c r="AN257" i="1"/>
  <c r="H257" i="1" s="1"/>
  <c r="AN265" i="1"/>
  <c r="H265" i="1" s="1"/>
  <c r="AN273" i="1"/>
  <c r="H273" i="1" s="1"/>
  <c r="AN281" i="1"/>
  <c r="H281" i="1" s="1"/>
  <c r="AN289" i="1"/>
  <c r="H289" i="1" s="1"/>
  <c r="AN297" i="1"/>
  <c r="H297" i="1" s="1"/>
  <c r="AN305" i="1"/>
  <c r="H305" i="1" s="1"/>
  <c r="AN313" i="1"/>
  <c r="H313" i="1" s="1"/>
  <c r="AN321" i="1"/>
  <c r="H321" i="1" s="1"/>
  <c r="AN329" i="1"/>
  <c r="H329" i="1" s="1"/>
  <c r="AN337" i="1"/>
  <c r="H337" i="1" s="1"/>
  <c r="AN345" i="1"/>
  <c r="H345" i="1" s="1"/>
  <c r="AN353" i="1"/>
  <c r="H353" i="1" s="1"/>
  <c r="AN361" i="1"/>
  <c r="H361" i="1" s="1"/>
  <c r="AN369" i="1"/>
  <c r="H369" i="1" s="1"/>
  <c r="AN377" i="1"/>
  <c r="H377" i="1" s="1"/>
  <c r="AN385" i="1"/>
  <c r="H385" i="1" s="1"/>
  <c r="AN393" i="1"/>
  <c r="H393" i="1" s="1"/>
  <c r="AN401" i="1"/>
  <c r="H401" i="1" s="1"/>
  <c r="AN412" i="1"/>
  <c r="H412" i="1" s="1"/>
  <c r="AN425" i="1"/>
  <c r="H425" i="1" s="1"/>
  <c r="AN437" i="1"/>
  <c r="H437" i="1" s="1"/>
  <c r="AN451" i="1"/>
  <c r="H451" i="1" s="1"/>
  <c r="AN464" i="1"/>
  <c r="H464" i="1" s="1"/>
  <c r="AN476" i="1"/>
  <c r="H476" i="1" s="1"/>
  <c r="AN489" i="1"/>
  <c r="H489" i="1" s="1"/>
  <c r="AN501" i="1"/>
  <c r="H501" i="1" s="1"/>
  <c r="AN515" i="1"/>
  <c r="H515" i="1" s="1"/>
  <c r="AN528" i="1"/>
  <c r="H528" i="1" s="1"/>
  <c r="AN540" i="1"/>
  <c r="H540" i="1" s="1"/>
  <c r="AN555" i="1"/>
  <c r="H555" i="1" s="1"/>
  <c r="AN571" i="1"/>
  <c r="H571" i="1" s="1"/>
  <c r="AN587" i="1"/>
  <c r="H587" i="1" s="1"/>
  <c r="AN603" i="1"/>
  <c r="H603" i="1" s="1"/>
  <c r="AN625" i="1"/>
  <c r="H625" i="1" s="1"/>
  <c r="AN645" i="1"/>
  <c r="H645" i="1" s="1"/>
  <c r="AN677" i="1"/>
  <c r="H677" i="1" s="1"/>
  <c r="AN741" i="1"/>
  <c r="H741" i="1" s="1"/>
  <c r="AN805" i="1"/>
  <c r="H805" i="1" s="1"/>
  <c r="AN869" i="1"/>
  <c r="H869" i="1" s="1"/>
  <c r="AN933" i="1"/>
  <c r="H933" i="1" s="1"/>
  <c r="AN997" i="1"/>
  <c r="H997" i="1" s="1"/>
  <c r="AN1061" i="1"/>
  <c r="H1061" i="1" s="1"/>
  <c r="AN1125" i="1"/>
  <c r="H1125" i="1" s="1"/>
  <c r="AN1189" i="1"/>
  <c r="H1189" i="1" s="1"/>
  <c r="AN1253" i="1"/>
  <c r="H1253" i="1" s="1"/>
  <c r="AN1466" i="1"/>
  <c r="H1466" i="1" s="1"/>
  <c r="AN1978" i="1"/>
  <c r="H1978" i="1" s="1"/>
  <c r="AN31" i="1"/>
  <c r="H31" i="1" s="1"/>
  <c r="AN87" i="1"/>
  <c r="H87" i="1" s="1"/>
  <c r="AN143" i="1"/>
  <c r="H143" i="1" s="1"/>
  <c r="AN207" i="1"/>
  <c r="H207" i="1" s="1"/>
  <c r="AN263" i="1"/>
  <c r="H263" i="1" s="1"/>
  <c r="AN319" i="1"/>
  <c r="H319" i="1" s="1"/>
  <c r="AN383" i="1"/>
  <c r="H383" i="1" s="1"/>
  <c r="AN537" i="1"/>
  <c r="H537" i="1" s="1"/>
  <c r="AN10" i="1"/>
  <c r="H10" i="1" s="1"/>
  <c r="AN26" i="1"/>
  <c r="H26" i="1" s="1"/>
  <c r="AN42" i="1"/>
  <c r="H42" i="1" s="1"/>
  <c r="AN58" i="1"/>
  <c r="H58" i="1" s="1"/>
  <c r="AN74" i="1"/>
  <c r="H74" i="1" s="1"/>
  <c r="AN90" i="1"/>
  <c r="H90" i="1" s="1"/>
  <c r="AN106" i="1"/>
  <c r="H106" i="1" s="1"/>
  <c r="AN122" i="1"/>
  <c r="H122" i="1" s="1"/>
  <c r="AN130" i="1"/>
  <c r="H130" i="1" s="1"/>
  <c r="AN146" i="1"/>
  <c r="H146" i="1" s="1"/>
  <c r="AN162" i="1"/>
  <c r="H162" i="1" s="1"/>
  <c r="AN178" i="1"/>
  <c r="H178" i="1" s="1"/>
  <c r="AN194" i="1"/>
  <c r="H194" i="1" s="1"/>
  <c r="AN210" i="1"/>
  <c r="H210" i="1" s="1"/>
  <c r="AN226" i="1"/>
  <c r="H226" i="1" s="1"/>
  <c r="AN242" i="1"/>
  <c r="H242" i="1" s="1"/>
  <c r="AN258" i="1"/>
  <c r="H258" i="1" s="1"/>
  <c r="AN266" i="1"/>
  <c r="H266" i="1" s="1"/>
  <c r="AN282" i="1"/>
  <c r="H282" i="1" s="1"/>
  <c r="AN290" i="1"/>
  <c r="H290" i="1" s="1"/>
  <c r="AN298" i="1"/>
  <c r="H298" i="1" s="1"/>
  <c r="AN314" i="1"/>
  <c r="H314" i="1" s="1"/>
  <c r="AN322" i="1"/>
  <c r="H322" i="1" s="1"/>
  <c r="AN330" i="1"/>
  <c r="H330" i="1" s="1"/>
  <c r="AN338" i="1"/>
  <c r="H338" i="1" s="1"/>
  <c r="AN346" i="1"/>
  <c r="H346" i="1" s="1"/>
  <c r="AN354" i="1"/>
  <c r="H354" i="1" s="1"/>
  <c r="AN362" i="1"/>
  <c r="H362" i="1" s="1"/>
  <c r="AN370" i="1"/>
  <c r="H370" i="1" s="1"/>
  <c r="AN378" i="1"/>
  <c r="H378" i="1" s="1"/>
  <c r="AN386" i="1"/>
  <c r="H386" i="1" s="1"/>
  <c r="AN394" i="1"/>
  <c r="H394" i="1" s="1"/>
  <c r="AN402" i="1"/>
  <c r="H402" i="1" s="1"/>
  <c r="AN413" i="1"/>
  <c r="H413" i="1" s="1"/>
  <c r="AN427" i="1"/>
  <c r="H427" i="1" s="1"/>
  <c r="AN440" i="1"/>
  <c r="H440" i="1" s="1"/>
  <c r="AN452" i="1"/>
  <c r="H452" i="1" s="1"/>
  <c r="AN465" i="1"/>
  <c r="H465" i="1" s="1"/>
  <c r="AN477" i="1"/>
  <c r="H477" i="1" s="1"/>
  <c r="AN491" i="1"/>
  <c r="H491" i="1" s="1"/>
  <c r="AN504" i="1"/>
  <c r="H504" i="1" s="1"/>
  <c r="AN516" i="1"/>
  <c r="H516" i="1" s="1"/>
  <c r="AN529" i="1"/>
  <c r="H529" i="1" s="1"/>
  <c r="AN541" i="1"/>
  <c r="H541" i="1" s="1"/>
  <c r="AN556" i="1"/>
  <c r="H556" i="1" s="1"/>
  <c r="AN572" i="1"/>
  <c r="H572" i="1" s="1"/>
  <c r="AN588" i="1"/>
  <c r="H588" i="1" s="1"/>
  <c r="AN605" i="1"/>
  <c r="H605" i="1" s="1"/>
  <c r="AN627" i="1"/>
  <c r="H627" i="1" s="1"/>
  <c r="AN649" i="1"/>
  <c r="H649" i="1" s="1"/>
  <c r="AN685" i="1"/>
  <c r="H685" i="1" s="1"/>
  <c r="AN749" i="1"/>
  <c r="H749" i="1" s="1"/>
  <c r="AN813" i="1"/>
  <c r="H813" i="1" s="1"/>
  <c r="AN877" i="1"/>
  <c r="H877" i="1" s="1"/>
  <c r="AN941" i="1"/>
  <c r="H941" i="1" s="1"/>
  <c r="AN1005" i="1"/>
  <c r="H1005" i="1" s="1"/>
  <c r="AN1069" i="1"/>
  <c r="H1069" i="1" s="1"/>
  <c r="AN1133" i="1"/>
  <c r="H1133" i="1" s="1"/>
  <c r="AN1197" i="1"/>
  <c r="H1197" i="1" s="1"/>
  <c r="AN1261" i="1"/>
  <c r="H1261" i="1" s="1"/>
  <c r="AN1530" i="1"/>
  <c r="H1530" i="1" s="1"/>
  <c r="AN2042" i="1"/>
  <c r="H2042" i="1" s="1"/>
  <c r="AN55" i="1"/>
  <c r="H55" i="1" s="1"/>
  <c r="AN111" i="1"/>
  <c r="H111" i="1" s="1"/>
  <c r="AN167" i="1"/>
  <c r="H167" i="1" s="1"/>
  <c r="AN231" i="1"/>
  <c r="H231" i="1" s="1"/>
  <c r="AN303" i="1"/>
  <c r="H303" i="1" s="1"/>
  <c r="AN375" i="1"/>
  <c r="H375" i="1" s="1"/>
  <c r="AN565" i="1"/>
  <c r="H565" i="1" s="1"/>
  <c r="AN18" i="1"/>
  <c r="H18" i="1" s="1"/>
  <c r="AN34" i="1"/>
  <c r="H34" i="1" s="1"/>
  <c r="AN50" i="1"/>
  <c r="H50" i="1" s="1"/>
  <c r="AN66" i="1"/>
  <c r="H66" i="1" s="1"/>
  <c r="AN82" i="1"/>
  <c r="H82" i="1" s="1"/>
  <c r="AN98" i="1"/>
  <c r="H98" i="1" s="1"/>
  <c r="AN114" i="1"/>
  <c r="H114" i="1" s="1"/>
  <c r="AN138" i="1"/>
  <c r="H138" i="1" s="1"/>
  <c r="AN154" i="1"/>
  <c r="H154" i="1" s="1"/>
  <c r="AN170" i="1"/>
  <c r="H170" i="1" s="1"/>
  <c r="AN186" i="1"/>
  <c r="H186" i="1" s="1"/>
  <c r="AN202" i="1"/>
  <c r="H202" i="1" s="1"/>
  <c r="AN218" i="1"/>
  <c r="H218" i="1" s="1"/>
  <c r="AN234" i="1"/>
  <c r="H234" i="1" s="1"/>
  <c r="AN250" i="1"/>
  <c r="H250" i="1" s="1"/>
  <c r="AN274" i="1"/>
  <c r="H274" i="1" s="1"/>
  <c r="AN306" i="1"/>
  <c r="H306" i="1" s="1"/>
  <c r="AN3" i="1"/>
  <c r="H3" i="1" s="1"/>
  <c r="AN11" i="1"/>
  <c r="H11" i="1" s="1"/>
  <c r="AN19" i="1"/>
  <c r="H19" i="1" s="1"/>
  <c r="AN27" i="1"/>
  <c r="H27" i="1" s="1"/>
  <c r="AN35" i="1"/>
  <c r="H35" i="1" s="1"/>
  <c r="AN43" i="1"/>
  <c r="H43" i="1" s="1"/>
  <c r="AN51" i="1"/>
  <c r="H51" i="1" s="1"/>
  <c r="AN59" i="1"/>
  <c r="H59" i="1" s="1"/>
  <c r="AN67" i="1"/>
  <c r="H67" i="1" s="1"/>
  <c r="AN75" i="1"/>
  <c r="H75" i="1" s="1"/>
  <c r="AN83" i="1"/>
  <c r="H83" i="1" s="1"/>
  <c r="AN91" i="1"/>
  <c r="H91" i="1" s="1"/>
  <c r="AN99" i="1"/>
  <c r="H99" i="1" s="1"/>
  <c r="AN107" i="1"/>
  <c r="H107" i="1" s="1"/>
  <c r="AN115" i="1"/>
  <c r="H115" i="1" s="1"/>
  <c r="AN123" i="1"/>
  <c r="H123" i="1" s="1"/>
  <c r="AN131" i="1"/>
  <c r="H131" i="1" s="1"/>
  <c r="AN139" i="1"/>
  <c r="H139" i="1" s="1"/>
  <c r="AN147" i="1"/>
  <c r="H147" i="1" s="1"/>
  <c r="AN155" i="1"/>
  <c r="H155" i="1" s="1"/>
  <c r="AN163" i="1"/>
  <c r="H163" i="1" s="1"/>
  <c r="AN171" i="1"/>
  <c r="H171" i="1" s="1"/>
  <c r="AN179" i="1"/>
  <c r="H179" i="1" s="1"/>
  <c r="AN187" i="1"/>
  <c r="H187" i="1" s="1"/>
  <c r="AN195" i="1"/>
  <c r="H195" i="1" s="1"/>
  <c r="AN203" i="1"/>
  <c r="H203" i="1" s="1"/>
  <c r="AN211" i="1"/>
  <c r="H211" i="1" s="1"/>
  <c r="AN219" i="1"/>
  <c r="H219" i="1" s="1"/>
  <c r="AN227" i="1"/>
  <c r="H227" i="1" s="1"/>
  <c r="AN235" i="1"/>
  <c r="H235" i="1" s="1"/>
  <c r="AN243" i="1"/>
  <c r="H243" i="1" s="1"/>
  <c r="AN251" i="1"/>
  <c r="H251" i="1" s="1"/>
  <c r="AN259" i="1"/>
  <c r="H259" i="1" s="1"/>
  <c r="AN267" i="1"/>
  <c r="H267" i="1" s="1"/>
  <c r="AN275" i="1"/>
  <c r="H275" i="1" s="1"/>
  <c r="AN283" i="1"/>
  <c r="H283" i="1" s="1"/>
  <c r="AN291" i="1"/>
  <c r="H291" i="1" s="1"/>
  <c r="AN299" i="1"/>
  <c r="H299" i="1" s="1"/>
  <c r="AN307" i="1"/>
  <c r="H307" i="1" s="1"/>
  <c r="AN315" i="1"/>
  <c r="H315" i="1" s="1"/>
  <c r="AN323" i="1"/>
  <c r="H323" i="1" s="1"/>
  <c r="AN331" i="1"/>
  <c r="H331" i="1" s="1"/>
  <c r="AN339" i="1"/>
  <c r="H339" i="1" s="1"/>
  <c r="AN347" i="1"/>
  <c r="H347" i="1" s="1"/>
  <c r="AN355" i="1"/>
  <c r="H355" i="1" s="1"/>
  <c r="AN363" i="1"/>
  <c r="H363" i="1" s="1"/>
  <c r="AN371" i="1"/>
  <c r="H371" i="1" s="1"/>
  <c r="AN379" i="1"/>
  <c r="H379" i="1" s="1"/>
  <c r="AN387" i="1"/>
  <c r="H387" i="1" s="1"/>
  <c r="AN395" i="1"/>
  <c r="H395" i="1" s="1"/>
  <c r="AN403" i="1"/>
  <c r="H403" i="1" s="1"/>
  <c r="AN416" i="1"/>
  <c r="H416" i="1" s="1"/>
  <c r="AN428" i="1"/>
  <c r="H428" i="1" s="1"/>
  <c r="AN441" i="1"/>
  <c r="H441" i="1" s="1"/>
  <c r="AN453" i="1"/>
  <c r="H453" i="1" s="1"/>
  <c r="AN467" i="1"/>
  <c r="H467" i="1" s="1"/>
  <c r="AN480" i="1"/>
  <c r="H480" i="1" s="1"/>
  <c r="AN492" i="1"/>
  <c r="H492" i="1" s="1"/>
  <c r="AN505" i="1"/>
  <c r="H505" i="1" s="1"/>
  <c r="AN517" i="1"/>
  <c r="H517" i="1" s="1"/>
  <c r="AN531" i="1"/>
  <c r="H531" i="1" s="1"/>
  <c r="AN544" i="1"/>
  <c r="H544" i="1" s="1"/>
  <c r="AN557" i="1"/>
  <c r="H557" i="1" s="1"/>
  <c r="AN573" i="1"/>
  <c r="H573" i="1" s="1"/>
  <c r="AN589" i="1"/>
  <c r="H589" i="1" s="1"/>
  <c r="AN609" i="1"/>
  <c r="H609" i="1" s="1"/>
  <c r="AN629" i="1"/>
  <c r="H629" i="1" s="1"/>
  <c r="AN651" i="1"/>
  <c r="H651" i="1" s="1"/>
  <c r="AN693" i="1"/>
  <c r="H693" i="1" s="1"/>
  <c r="AN757" i="1"/>
  <c r="H757" i="1" s="1"/>
  <c r="AN821" i="1"/>
  <c r="H821" i="1" s="1"/>
  <c r="AN885" i="1"/>
  <c r="H885" i="1" s="1"/>
  <c r="AN949" i="1"/>
  <c r="H949" i="1" s="1"/>
  <c r="AN1013" i="1"/>
  <c r="H1013" i="1" s="1"/>
  <c r="AN1077" i="1"/>
  <c r="H1077" i="1" s="1"/>
  <c r="AN1141" i="1"/>
  <c r="H1141" i="1" s="1"/>
  <c r="AN1205" i="1"/>
  <c r="H1205" i="1" s="1"/>
  <c r="AN1269" i="1"/>
  <c r="H1269" i="1" s="1"/>
  <c r="AN1594" i="1"/>
  <c r="H1594" i="1" s="1"/>
  <c r="AN2106" i="1"/>
  <c r="H2106" i="1" s="1"/>
  <c r="AN47" i="1"/>
  <c r="H47" i="1" s="1"/>
  <c r="AN103" i="1"/>
  <c r="H103" i="1" s="1"/>
  <c r="AN159" i="1"/>
  <c r="H159" i="1" s="1"/>
  <c r="AN215" i="1"/>
  <c r="H215" i="1" s="1"/>
  <c r="AN271" i="1"/>
  <c r="H271" i="1" s="1"/>
  <c r="AN327" i="1"/>
  <c r="H327" i="1" s="1"/>
  <c r="AN391" i="1"/>
  <c r="H391" i="1" s="1"/>
  <c r="AN512" i="1"/>
  <c r="H512" i="1" s="1"/>
  <c r="AN4" i="1"/>
  <c r="H4" i="1" s="1"/>
  <c r="AN28" i="1"/>
  <c r="H28" i="1" s="1"/>
  <c r="AN52" i="1"/>
  <c r="H52" i="1" s="1"/>
  <c r="AN76" i="1"/>
  <c r="H76" i="1" s="1"/>
  <c r="AN108" i="1"/>
  <c r="H108" i="1" s="1"/>
  <c r="AN124" i="1"/>
  <c r="H124" i="1" s="1"/>
  <c r="AN148" i="1"/>
  <c r="H148" i="1" s="1"/>
  <c r="AN172" i="1"/>
  <c r="H172" i="1" s="1"/>
  <c r="AN196" i="1"/>
  <c r="H196" i="1" s="1"/>
  <c r="AN212" i="1"/>
  <c r="H212" i="1" s="1"/>
  <c r="AN228" i="1"/>
  <c r="H228" i="1" s="1"/>
  <c r="AN244" i="1"/>
  <c r="H244" i="1" s="1"/>
  <c r="AN252" i="1"/>
  <c r="H252" i="1" s="1"/>
  <c r="AN260" i="1"/>
  <c r="H260" i="1" s="1"/>
  <c r="AN268" i="1"/>
  <c r="H268" i="1" s="1"/>
  <c r="AN276" i="1"/>
  <c r="H276" i="1" s="1"/>
  <c r="AN284" i="1"/>
  <c r="H284" i="1" s="1"/>
  <c r="AN292" i="1"/>
  <c r="H292" i="1" s="1"/>
  <c r="AN300" i="1"/>
  <c r="H300" i="1" s="1"/>
  <c r="AN308" i="1"/>
  <c r="H308" i="1" s="1"/>
  <c r="AN316" i="1"/>
  <c r="H316" i="1" s="1"/>
  <c r="AN324" i="1"/>
  <c r="H324" i="1" s="1"/>
  <c r="AN332" i="1"/>
  <c r="H332" i="1" s="1"/>
  <c r="AN340" i="1"/>
  <c r="H340" i="1" s="1"/>
  <c r="AN348" i="1"/>
  <c r="H348" i="1" s="1"/>
  <c r="AN356" i="1"/>
  <c r="H356" i="1" s="1"/>
  <c r="AN364" i="1"/>
  <c r="H364" i="1" s="1"/>
  <c r="AN372" i="1"/>
  <c r="H372" i="1" s="1"/>
  <c r="AN380" i="1"/>
  <c r="H380" i="1" s="1"/>
  <c r="AN388" i="1"/>
  <c r="H388" i="1" s="1"/>
  <c r="AN396" i="1"/>
  <c r="H396" i="1" s="1"/>
  <c r="AN404" i="1"/>
  <c r="H404" i="1" s="1"/>
  <c r="AN417" i="1"/>
  <c r="H417" i="1" s="1"/>
  <c r="AN429" i="1"/>
  <c r="H429" i="1" s="1"/>
  <c r="AN443" i="1"/>
  <c r="H443" i="1" s="1"/>
  <c r="AN456" i="1"/>
  <c r="H456" i="1" s="1"/>
  <c r="AN468" i="1"/>
  <c r="H468" i="1" s="1"/>
  <c r="AN481" i="1"/>
  <c r="H481" i="1" s="1"/>
  <c r="AN493" i="1"/>
  <c r="H493" i="1" s="1"/>
  <c r="AN507" i="1"/>
  <c r="H507" i="1" s="1"/>
  <c r="AN520" i="1"/>
  <c r="H520" i="1" s="1"/>
  <c r="AN532" i="1"/>
  <c r="H532" i="1" s="1"/>
  <c r="AN545" i="1"/>
  <c r="H545" i="1" s="1"/>
  <c r="AN561" i="1"/>
  <c r="H561" i="1" s="1"/>
  <c r="AN577" i="1"/>
  <c r="H577" i="1" s="1"/>
  <c r="AN593" i="1"/>
  <c r="H593" i="1" s="1"/>
  <c r="AN611" i="1"/>
  <c r="H611" i="1" s="1"/>
  <c r="AN633" i="1"/>
  <c r="H633" i="1" s="1"/>
  <c r="AN653" i="1"/>
  <c r="H653" i="1" s="1"/>
  <c r="AN701" i="1"/>
  <c r="H701" i="1" s="1"/>
  <c r="AN765" i="1"/>
  <c r="H765" i="1" s="1"/>
  <c r="AN829" i="1"/>
  <c r="H829" i="1" s="1"/>
  <c r="AN893" i="1"/>
  <c r="H893" i="1" s="1"/>
  <c r="AN957" i="1"/>
  <c r="H957" i="1" s="1"/>
  <c r="AN1021" i="1"/>
  <c r="H1021" i="1" s="1"/>
  <c r="AN1085" i="1"/>
  <c r="H1085" i="1" s="1"/>
  <c r="AN1149" i="1"/>
  <c r="H1149" i="1" s="1"/>
  <c r="AN1213" i="1"/>
  <c r="H1213" i="1" s="1"/>
  <c r="AN1277" i="1"/>
  <c r="H1277" i="1" s="1"/>
  <c r="AN1658" i="1"/>
  <c r="H1658" i="1" s="1"/>
  <c r="AN2170" i="1"/>
  <c r="H2170" i="1" s="1"/>
  <c r="AN23" i="1"/>
  <c r="H23" i="1" s="1"/>
  <c r="AN71" i="1"/>
  <c r="H71" i="1" s="1"/>
  <c r="AN135" i="1"/>
  <c r="H135" i="1" s="1"/>
  <c r="AN191" i="1"/>
  <c r="H191" i="1" s="1"/>
  <c r="AN239" i="1"/>
  <c r="H239" i="1" s="1"/>
  <c r="AN295" i="1"/>
  <c r="H295" i="1" s="1"/>
  <c r="AN343" i="1"/>
  <c r="H343" i="1" s="1"/>
  <c r="AN409" i="1"/>
  <c r="H409" i="1" s="1"/>
  <c r="AN524" i="1"/>
  <c r="H524" i="1" s="1"/>
  <c r="AN12" i="1"/>
  <c r="H12" i="1" s="1"/>
  <c r="AN36" i="1"/>
  <c r="H36" i="1" s="1"/>
  <c r="AN60" i="1"/>
  <c r="H60" i="1" s="1"/>
  <c r="AN84" i="1"/>
  <c r="H84" i="1" s="1"/>
  <c r="AN100" i="1"/>
  <c r="H100" i="1" s="1"/>
  <c r="AN132" i="1"/>
  <c r="H132" i="1" s="1"/>
  <c r="AN164" i="1"/>
  <c r="H164" i="1" s="1"/>
  <c r="AN188" i="1"/>
  <c r="H188" i="1" s="1"/>
  <c r="AN220" i="1"/>
  <c r="H220" i="1" s="1"/>
  <c r="AN5" i="1"/>
  <c r="H5" i="1" s="1"/>
  <c r="AN21" i="1"/>
  <c r="H21" i="1" s="1"/>
  <c r="AN37" i="1"/>
  <c r="H37" i="1" s="1"/>
  <c r="AN53" i="1"/>
  <c r="H53" i="1" s="1"/>
  <c r="AN69" i="1"/>
  <c r="H69" i="1" s="1"/>
  <c r="AN85" i="1"/>
  <c r="H85" i="1" s="1"/>
  <c r="AN101" i="1"/>
  <c r="H101" i="1" s="1"/>
  <c r="AN117" i="1"/>
  <c r="H117" i="1" s="1"/>
  <c r="AN141" i="1"/>
  <c r="H141" i="1" s="1"/>
  <c r="AN157" i="1"/>
  <c r="H157" i="1" s="1"/>
  <c r="AN173" i="1"/>
  <c r="H173" i="1" s="1"/>
  <c r="AN189" i="1"/>
  <c r="H189" i="1" s="1"/>
  <c r="AN205" i="1"/>
  <c r="H205" i="1" s="1"/>
  <c r="AN229" i="1"/>
  <c r="H229" i="1" s="1"/>
  <c r="AN245" i="1"/>
  <c r="H245" i="1" s="1"/>
  <c r="AN261" i="1"/>
  <c r="H261" i="1" s="1"/>
  <c r="AN269" i="1"/>
  <c r="H269" i="1" s="1"/>
  <c r="AN285" i="1"/>
  <c r="H285" i="1" s="1"/>
  <c r="AN293" i="1"/>
  <c r="H293" i="1" s="1"/>
  <c r="AN309" i="1"/>
  <c r="H309" i="1" s="1"/>
  <c r="AN317" i="1"/>
  <c r="H317" i="1" s="1"/>
  <c r="AN325" i="1"/>
  <c r="H325" i="1" s="1"/>
  <c r="AN333" i="1"/>
  <c r="H333" i="1" s="1"/>
  <c r="AN341" i="1"/>
  <c r="H341" i="1" s="1"/>
  <c r="AN349" i="1"/>
  <c r="H349" i="1" s="1"/>
  <c r="AN357" i="1"/>
  <c r="H357" i="1" s="1"/>
  <c r="AN365" i="1"/>
  <c r="H365" i="1" s="1"/>
  <c r="AN373" i="1"/>
  <c r="H373" i="1" s="1"/>
  <c r="AN381" i="1"/>
  <c r="H381" i="1" s="1"/>
  <c r="AN389" i="1"/>
  <c r="H389" i="1" s="1"/>
  <c r="AN397" i="1"/>
  <c r="H397" i="1" s="1"/>
  <c r="AN405" i="1"/>
  <c r="H405" i="1" s="1"/>
  <c r="AN419" i="1"/>
  <c r="H419" i="1" s="1"/>
  <c r="AN432" i="1"/>
  <c r="H432" i="1" s="1"/>
  <c r="AN444" i="1"/>
  <c r="H444" i="1" s="1"/>
  <c r="AN457" i="1"/>
  <c r="H457" i="1" s="1"/>
  <c r="AN469" i="1"/>
  <c r="H469" i="1" s="1"/>
  <c r="AN483" i="1"/>
  <c r="H483" i="1" s="1"/>
  <c r="AN496" i="1"/>
  <c r="H496" i="1" s="1"/>
  <c r="AN508" i="1"/>
  <c r="H508" i="1" s="1"/>
  <c r="AN521" i="1"/>
  <c r="H521" i="1" s="1"/>
  <c r="AN533" i="1"/>
  <c r="H533" i="1" s="1"/>
  <c r="AN547" i="1"/>
  <c r="H547" i="1" s="1"/>
  <c r="AN563" i="1"/>
  <c r="H563" i="1" s="1"/>
  <c r="AN579" i="1"/>
  <c r="H579" i="1" s="1"/>
  <c r="AN595" i="1"/>
  <c r="H595" i="1" s="1"/>
  <c r="AN613" i="1"/>
  <c r="H613" i="1" s="1"/>
  <c r="AN635" i="1"/>
  <c r="H635" i="1" s="1"/>
  <c r="AN657" i="1"/>
  <c r="H657" i="1" s="1"/>
  <c r="AN709" i="1"/>
  <c r="H709" i="1" s="1"/>
  <c r="AN773" i="1"/>
  <c r="H773" i="1" s="1"/>
  <c r="AN837" i="1"/>
  <c r="H837" i="1" s="1"/>
  <c r="AN901" i="1"/>
  <c r="H901" i="1" s="1"/>
  <c r="AN965" i="1"/>
  <c r="H965" i="1" s="1"/>
  <c r="AN1029" i="1"/>
  <c r="H1029" i="1" s="1"/>
  <c r="AN1093" i="1"/>
  <c r="H1093" i="1" s="1"/>
  <c r="AN1157" i="1"/>
  <c r="H1157" i="1" s="1"/>
  <c r="AN1221" i="1"/>
  <c r="H1221" i="1" s="1"/>
  <c r="AN1291" i="1"/>
  <c r="H1291" i="1" s="1"/>
  <c r="AN1722" i="1"/>
  <c r="H1722" i="1" s="1"/>
  <c r="AN2234" i="1"/>
  <c r="H2234" i="1" s="1"/>
  <c r="AN406" i="1"/>
  <c r="H406" i="1" s="1"/>
  <c r="AN414" i="1"/>
  <c r="H414" i="1" s="1"/>
  <c r="AN422" i="1"/>
  <c r="H422" i="1" s="1"/>
  <c r="AN430" i="1"/>
  <c r="H430" i="1" s="1"/>
  <c r="AN438" i="1"/>
  <c r="H438" i="1" s="1"/>
  <c r="AN446" i="1"/>
  <c r="H446" i="1" s="1"/>
  <c r="AN454" i="1"/>
  <c r="H454" i="1" s="1"/>
  <c r="AN462" i="1"/>
  <c r="H462" i="1" s="1"/>
  <c r="AN470" i="1"/>
  <c r="H470" i="1" s="1"/>
  <c r="AN478" i="1"/>
  <c r="H478" i="1" s="1"/>
  <c r="AN486" i="1"/>
  <c r="H486" i="1" s="1"/>
  <c r="AN494" i="1"/>
  <c r="H494" i="1" s="1"/>
  <c r="AN502" i="1"/>
  <c r="H502" i="1" s="1"/>
  <c r="AN510" i="1"/>
  <c r="H510" i="1" s="1"/>
  <c r="AN518" i="1"/>
  <c r="H518" i="1" s="1"/>
  <c r="AN526" i="1"/>
  <c r="H526" i="1" s="1"/>
  <c r="AN534" i="1"/>
  <c r="H534" i="1" s="1"/>
  <c r="AN542" i="1"/>
  <c r="H542" i="1" s="1"/>
  <c r="AN550" i="1"/>
  <c r="H550" i="1" s="1"/>
  <c r="AN558" i="1"/>
  <c r="H558" i="1" s="1"/>
  <c r="AN566" i="1"/>
  <c r="H566" i="1" s="1"/>
  <c r="AN574" i="1"/>
  <c r="H574" i="1" s="1"/>
  <c r="AN582" i="1"/>
  <c r="H582" i="1" s="1"/>
  <c r="AN590" i="1"/>
  <c r="H590" i="1" s="1"/>
  <c r="AN598" i="1"/>
  <c r="H598" i="1" s="1"/>
  <c r="AN606" i="1"/>
  <c r="H606" i="1" s="1"/>
  <c r="AN614" i="1"/>
  <c r="H614" i="1" s="1"/>
  <c r="AN622" i="1"/>
  <c r="H622" i="1" s="1"/>
  <c r="AN630" i="1"/>
  <c r="H630" i="1" s="1"/>
  <c r="AN638" i="1"/>
  <c r="H638" i="1" s="1"/>
  <c r="AN646" i="1"/>
  <c r="H646" i="1" s="1"/>
  <c r="AN654" i="1"/>
  <c r="H654" i="1" s="1"/>
  <c r="AN662" i="1"/>
  <c r="H662" i="1" s="1"/>
  <c r="AN670" i="1"/>
  <c r="H670" i="1" s="1"/>
  <c r="AN678" i="1"/>
  <c r="H678" i="1" s="1"/>
  <c r="AN686" i="1"/>
  <c r="H686" i="1" s="1"/>
  <c r="AN694" i="1"/>
  <c r="H694" i="1" s="1"/>
  <c r="AN702" i="1"/>
  <c r="H702" i="1" s="1"/>
  <c r="AN710" i="1"/>
  <c r="H710" i="1" s="1"/>
  <c r="AN718" i="1"/>
  <c r="H718" i="1" s="1"/>
  <c r="AN726" i="1"/>
  <c r="H726" i="1" s="1"/>
  <c r="AN734" i="1"/>
  <c r="H734" i="1" s="1"/>
  <c r="AN742" i="1"/>
  <c r="H742" i="1" s="1"/>
  <c r="AN750" i="1"/>
  <c r="H750" i="1" s="1"/>
  <c r="AN758" i="1"/>
  <c r="H758" i="1" s="1"/>
  <c r="AN766" i="1"/>
  <c r="H766" i="1" s="1"/>
  <c r="AN774" i="1"/>
  <c r="H774" i="1" s="1"/>
  <c r="AN782" i="1"/>
  <c r="H782" i="1" s="1"/>
  <c r="AN790" i="1"/>
  <c r="H790" i="1" s="1"/>
  <c r="AN798" i="1"/>
  <c r="H798" i="1" s="1"/>
  <c r="AN806" i="1"/>
  <c r="H806" i="1" s="1"/>
  <c r="AN814" i="1"/>
  <c r="H814" i="1" s="1"/>
  <c r="AN822" i="1"/>
  <c r="H822" i="1" s="1"/>
  <c r="AN830" i="1"/>
  <c r="H830" i="1" s="1"/>
  <c r="AN838" i="1"/>
  <c r="H838" i="1" s="1"/>
  <c r="AN846" i="1"/>
  <c r="H846" i="1" s="1"/>
  <c r="AN854" i="1"/>
  <c r="H854" i="1" s="1"/>
  <c r="AN862" i="1"/>
  <c r="H862" i="1" s="1"/>
  <c r="AN870" i="1"/>
  <c r="H870" i="1" s="1"/>
  <c r="AN878" i="1"/>
  <c r="H878" i="1" s="1"/>
  <c r="AN886" i="1"/>
  <c r="H886" i="1" s="1"/>
  <c r="AN894" i="1"/>
  <c r="H894" i="1" s="1"/>
  <c r="AN902" i="1"/>
  <c r="H902" i="1" s="1"/>
  <c r="AN910" i="1"/>
  <c r="H910" i="1" s="1"/>
  <c r="AN918" i="1"/>
  <c r="H918" i="1" s="1"/>
  <c r="AN926" i="1"/>
  <c r="H926" i="1" s="1"/>
  <c r="AN934" i="1"/>
  <c r="H934" i="1" s="1"/>
  <c r="AN942" i="1"/>
  <c r="H942" i="1" s="1"/>
  <c r="AN950" i="1"/>
  <c r="H950" i="1" s="1"/>
  <c r="AN958" i="1"/>
  <c r="H958" i="1" s="1"/>
  <c r="AN966" i="1"/>
  <c r="H966" i="1" s="1"/>
  <c r="AN974" i="1"/>
  <c r="H974" i="1" s="1"/>
  <c r="AN982" i="1"/>
  <c r="H982" i="1" s="1"/>
  <c r="AN990" i="1"/>
  <c r="H990" i="1" s="1"/>
  <c r="AN998" i="1"/>
  <c r="H998" i="1" s="1"/>
  <c r="AN1006" i="1"/>
  <c r="H1006" i="1" s="1"/>
  <c r="AN1014" i="1"/>
  <c r="H1014" i="1" s="1"/>
  <c r="AN1022" i="1"/>
  <c r="H1022" i="1" s="1"/>
  <c r="AN1030" i="1"/>
  <c r="H1030" i="1" s="1"/>
  <c r="AN1038" i="1"/>
  <c r="H1038" i="1" s="1"/>
  <c r="AN1046" i="1"/>
  <c r="H1046" i="1" s="1"/>
  <c r="AN1054" i="1"/>
  <c r="H1054" i="1" s="1"/>
  <c r="AN1062" i="1"/>
  <c r="H1062" i="1" s="1"/>
  <c r="AN1070" i="1"/>
  <c r="H1070" i="1" s="1"/>
  <c r="AN1078" i="1"/>
  <c r="H1078" i="1" s="1"/>
  <c r="AN1086" i="1"/>
  <c r="H1086" i="1" s="1"/>
  <c r="AN1094" i="1"/>
  <c r="H1094" i="1" s="1"/>
  <c r="AN1102" i="1"/>
  <c r="H1102" i="1" s="1"/>
  <c r="AN1110" i="1"/>
  <c r="H1110" i="1" s="1"/>
  <c r="AN1118" i="1"/>
  <c r="H1118" i="1" s="1"/>
  <c r="AN1126" i="1"/>
  <c r="H1126" i="1" s="1"/>
  <c r="AN1134" i="1"/>
  <c r="H1134" i="1" s="1"/>
  <c r="AN1142" i="1"/>
  <c r="H1142" i="1" s="1"/>
  <c r="AN1150" i="1"/>
  <c r="H1150" i="1" s="1"/>
  <c r="AN1158" i="1"/>
  <c r="H1158" i="1" s="1"/>
  <c r="AN1166" i="1"/>
  <c r="H1166" i="1" s="1"/>
  <c r="AN1174" i="1"/>
  <c r="H1174" i="1" s="1"/>
  <c r="AN1182" i="1"/>
  <c r="H1182" i="1" s="1"/>
  <c r="AN1190" i="1"/>
  <c r="H1190" i="1" s="1"/>
  <c r="AN1198" i="1"/>
  <c r="H1198" i="1" s="1"/>
  <c r="AN1206" i="1"/>
  <c r="H1206" i="1" s="1"/>
  <c r="AN1214" i="1"/>
  <c r="H1214" i="1" s="1"/>
  <c r="AN1222" i="1"/>
  <c r="H1222" i="1" s="1"/>
  <c r="AN1230" i="1"/>
  <c r="H1230" i="1" s="1"/>
  <c r="AN1238" i="1"/>
  <c r="H1238" i="1" s="1"/>
  <c r="AN1246" i="1"/>
  <c r="H1246" i="1" s="1"/>
  <c r="AN1254" i="1"/>
  <c r="H1254" i="1" s="1"/>
  <c r="AN1262" i="1"/>
  <c r="H1262" i="1" s="1"/>
  <c r="AN1270" i="1"/>
  <c r="H1270" i="1" s="1"/>
  <c r="AN1278" i="1"/>
  <c r="H1278" i="1" s="1"/>
  <c r="AN1294" i="1"/>
  <c r="H1294" i="1" s="1"/>
  <c r="AN1322" i="1"/>
  <c r="H1322" i="1" s="1"/>
  <c r="AN1354" i="1"/>
  <c r="H1354" i="1" s="1"/>
  <c r="AN1410" i="1"/>
  <c r="H1410" i="1" s="1"/>
  <c r="AN1474" i="1"/>
  <c r="H1474" i="1" s="1"/>
  <c r="AN1538" i="1"/>
  <c r="H1538" i="1" s="1"/>
  <c r="AN1602" i="1"/>
  <c r="H1602" i="1" s="1"/>
  <c r="AN1666" i="1"/>
  <c r="H1666" i="1" s="1"/>
  <c r="AN1730" i="1"/>
  <c r="H1730" i="1" s="1"/>
  <c r="AN1794" i="1"/>
  <c r="H1794" i="1" s="1"/>
  <c r="AN1858" i="1"/>
  <c r="H1858" i="1" s="1"/>
  <c r="AN1922" i="1"/>
  <c r="H1922" i="1" s="1"/>
  <c r="AN1986" i="1"/>
  <c r="H1986" i="1" s="1"/>
  <c r="AN2050" i="1"/>
  <c r="H2050" i="1" s="1"/>
  <c r="AN2114" i="1"/>
  <c r="H2114" i="1" s="1"/>
  <c r="AN2178" i="1"/>
  <c r="H2178" i="1" s="1"/>
  <c r="AN2242" i="1"/>
  <c r="H2242" i="1" s="1"/>
  <c r="AN407" i="1"/>
  <c r="H407" i="1" s="1"/>
  <c r="AN415" i="1"/>
  <c r="H415" i="1" s="1"/>
  <c r="AN423" i="1"/>
  <c r="H423" i="1" s="1"/>
  <c r="AN431" i="1"/>
  <c r="H431" i="1" s="1"/>
  <c r="AN439" i="1"/>
  <c r="H439" i="1" s="1"/>
  <c r="AN447" i="1"/>
  <c r="H447" i="1" s="1"/>
  <c r="AN455" i="1"/>
  <c r="H455" i="1" s="1"/>
  <c r="AN463" i="1"/>
  <c r="H463" i="1" s="1"/>
  <c r="AN471" i="1"/>
  <c r="H471" i="1" s="1"/>
  <c r="AN479" i="1"/>
  <c r="H479" i="1" s="1"/>
  <c r="AN487" i="1"/>
  <c r="H487" i="1" s="1"/>
  <c r="AN495" i="1"/>
  <c r="H495" i="1" s="1"/>
  <c r="AN503" i="1"/>
  <c r="H503" i="1" s="1"/>
  <c r="AN511" i="1"/>
  <c r="H511" i="1" s="1"/>
  <c r="AN519" i="1"/>
  <c r="H519" i="1" s="1"/>
  <c r="AN527" i="1"/>
  <c r="H527" i="1" s="1"/>
  <c r="AN535" i="1"/>
  <c r="H535" i="1" s="1"/>
  <c r="AN543" i="1"/>
  <c r="H543" i="1" s="1"/>
  <c r="AN551" i="1"/>
  <c r="H551" i="1" s="1"/>
  <c r="AN559" i="1"/>
  <c r="H559" i="1" s="1"/>
  <c r="AN567" i="1"/>
  <c r="H567" i="1" s="1"/>
  <c r="AN575" i="1"/>
  <c r="H575" i="1" s="1"/>
  <c r="AN583" i="1"/>
  <c r="H583" i="1" s="1"/>
  <c r="AN591" i="1"/>
  <c r="H591" i="1" s="1"/>
  <c r="AN599" i="1"/>
  <c r="H599" i="1" s="1"/>
  <c r="AN607" i="1"/>
  <c r="H607" i="1" s="1"/>
  <c r="AN615" i="1"/>
  <c r="H615" i="1" s="1"/>
  <c r="AN623" i="1"/>
  <c r="H623" i="1" s="1"/>
  <c r="AN631" i="1"/>
  <c r="H631" i="1" s="1"/>
  <c r="AN639" i="1"/>
  <c r="H639" i="1" s="1"/>
  <c r="AN647" i="1"/>
  <c r="H647" i="1" s="1"/>
  <c r="AN655" i="1"/>
  <c r="H655" i="1" s="1"/>
  <c r="AN663" i="1"/>
  <c r="H663" i="1" s="1"/>
  <c r="AN671" i="1"/>
  <c r="H671" i="1" s="1"/>
  <c r="AN679" i="1"/>
  <c r="H679" i="1" s="1"/>
  <c r="AN687" i="1"/>
  <c r="H687" i="1" s="1"/>
  <c r="AN695" i="1"/>
  <c r="H695" i="1" s="1"/>
  <c r="AN703" i="1"/>
  <c r="H703" i="1" s="1"/>
  <c r="AN711" i="1"/>
  <c r="H711" i="1" s="1"/>
  <c r="AN719" i="1"/>
  <c r="H719" i="1" s="1"/>
  <c r="AN727" i="1"/>
  <c r="H727" i="1" s="1"/>
  <c r="AN735" i="1"/>
  <c r="H735" i="1" s="1"/>
  <c r="AN743" i="1"/>
  <c r="H743" i="1" s="1"/>
  <c r="AN751" i="1"/>
  <c r="H751" i="1" s="1"/>
  <c r="AN759" i="1"/>
  <c r="H759" i="1" s="1"/>
  <c r="AN767" i="1"/>
  <c r="H767" i="1" s="1"/>
  <c r="AN775" i="1"/>
  <c r="H775" i="1" s="1"/>
  <c r="AN783" i="1"/>
  <c r="H783" i="1" s="1"/>
  <c r="AN791" i="1"/>
  <c r="H791" i="1" s="1"/>
  <c r="AN799" i="1"/>
  <c r="H799" i="1" s="1"/>
  <c r="AN807" i="1"/>
  <c r="H807" i="1" s="1"/>
  <c r="AN815" i="1"/>
  <c r="H815" i="1" s="1"/>
  <c r="AN823" i="1"/>
  <c r="H823" i="1" s="1"/>
  <c r="AN831" i="1"/>
  <c r="H831" i="1" s="1"/>
  <c r="AN839" i="1"/>
  <c r="H839" i="1" s="1"/>
  <c r="AN847" i="1"/>
  <c r="H847" i="1" s="1"/>
  <c r="AN855" i="1"/>
  <c r="H855" i="1" s="1"/>
  <c r="AN863" i="1"/>
  <c r="H863" i="1" s="1"/>
  <c r="AN871" i="1"/>
  <c r="H871" i="1" s="1"/>
  <c r="AN879" i="1"/>
  <c r="H879" i="1" s="1"/>
  <c r="AN887" i="1"/>
  <c r="H887" i="1" s="1"/>
  <c r="AN895" i="1"/>
  <c r="H895" i="1" s="1"/>
  <c r="AN903" i="1"/>
  <c r="H903" i="1" s="1"/>
  <c r="AN911" i="1"/>
  <c r="H911" i="1" s="1"/>
  <c r="AN919" i="1"/>
  <c r="H919" i="1" s="1"/>
  <c r="AN927" i="1"/>
  <c r="H927" i="1" s="1"/>
  <c r="AN935" i="1"/>
  <c r="H935" i="1" s="1"/>
  <c r="AN943" i="1"/>
  <c r="H943" i="1" s="1"/>
  <c r="AN951" i="1"/>
  <c r="H951" i="1" s="1"/>
  <c r="AN959" i="1"/>
  <c r="H959" i="1" s="1"/>
  <c r="AN967" i="1"/>
  <c r="H967" i="1" s="1"/>
  <c r="AN975" i="1"/>
  <c r="H975" i="1" s="1"/>
  <c r="AN983" i="1"/>
  <c r="H983" i="1" s="1"/>
  <c r="AN991" i="1"/>
  <c r="H991" i="1" s="1"/>
  <c r="AN999" i="1"/>
  <c r="H999" i="1" s="1"/>
  <c r="AN1007" i="1"/>
  <c r="H1007" i="1" s="1"/>
  <c r="AN1015" i="1"/>
  <c r="H1015" i="1" s="1"/>
  <c r="AN1023" i="1"/>
  <c r="H1023" i="1" s="1"/>
  <c r="AN1031" i="1"/>
  <c r="H1031" i="1" s="1"/>
  <c r="AN1039" i="1"/>
  <c r="H1039" i="1" s="1"/>
  <c r="AN1047" i="1"/>
  <c r="H1047" i="1" s="1"/>
  <c r="AN1055" i="1"/>
  <c r="H1055" i="1" s="1"/>
  <c r="AN1063" i="1"/>
  <c r="H1063" i="1" s="1"/>
  <c r="AN1071" i="1"/>
  <c r="H1071" i="1" s="1"/>
  <c r="AN1079" i="1"/>
  <c r="H1079" i="1" s="1"/>
  <c r="AN1087" i="1"/>
  <c r="H1087" i="1" s="1"/>
  <c r="AN1095" i="1"/>
  <c r="H1095" i="1" s="1"/>
  <c r="AN1103" i="1"/>
  <c r="H1103" i="1" s="1"/>
  <c r="AN1111" i="1"/>
  <c r="H1111" i="1" s="1"/>
  <c r="AN1119" i="1"/>
  <c r="H1119" i="1" s="1"/>
  <c r="AN1127" i="1"/>
  <c r="H1127" i="1" s="1"/>
  <c r="AN1135" i="1"/>
  <c r="H1135" i="1" s="1"/>
  <c r="AN1143" i="1"/>
  <c r="H1143" i="1" s="1"/>
  <c r="AN1151" i="1"/>
  <c r="H1151" i="1" s="1"/>
  <c r="AN1159" i="1"/>
  <c r="H1159" i="1" s="1"/>
  <c r="AN1167" i="1"/>
  <c r="H1167" i="1" s="1"/>
  <c r="AN1175" i="1"/>
  <c r="H1175" i="1" s="1"/>
  <c r="AN1183" i="1"/>
  <c r="H1183" i="1" s="1"/>
  <c r="AN1191" i="1"/>
  <c r="H1191" i="1" s="1"/>
  <c r="AN1199" i="1"/>
  <c r="H1199" i="1" s="1"/>
  <c r="AN1207" i="1"/>
  <c r="H1207" i="1" s="1"/>
  <c r="AN1215" i="1"/>
  <c r="H1215" i="1" s="1"/>
  <c r="AN1223" i="1"/>
  <c r="H1223" i="1" s="1"/>
  <c r="AN1231" i="1"/>
  <c r="H1231" i="1" s="1"/>
  <c r="AN1239" i="1"/>
  <c r="H1239" i="1" s="1"/>
  <c r="AN1247" i="1"/>
  <c r="H1247" i="1" s="1"/>
  <c r="AN1255" i="1"/>
  <c r="H1255" i="1" s="1"/>
  <c r="AN1263" i="1"/>
  <c r="H1263" i="1" s="1"/>
  <c r="AN1271" i="1"/>
  <c r="H1271" i="1" s="1"/>
  <c r="AN1279" i="1"/>
  <c r="H1279" i="1" s="1"/>
  <c r="AN1298" i="1"/>
  <c r="H1298" i="1" s="1"/>
  <c r="AN1323" i="1"/>
  <c r="H1323" i="1" s="1"/>
  <c r="AN1355" i="1"/>
  <c r="H1355" i="1" s="1"/>
  <c r="AN1418" i="1"/>
  <c r="H1418" i="1" s="1"/>
  <c r="AN1482" i="1"/>
  <c r="H1482" i="1" s="1"/>
  <c r="AN1546" i="1"/>
  <c r="H1546" i="1" s="1"/>
  <c r="AN1610" i="1"/>
  <c r="H1610" i="1" s="1"/>
  <c r="AN1674" i="1"/>
  <c r="H1674" i="1" s="1"/>
  <c r="AN1738" i="1"/>
  <c r="H1738" i="1" s="1"/>
  <c r="AN1802" i="1"/>
  <c r="H1802" i="1" s="1"/>
  <c r="AN1866" i="1"/>
  <c r="H1866" i="1" s="1"/>
  <c r="AN1930" i="1"/>
  <c r="H1930" i="1" s="1"/>
  <c r="AN1994" i="1"/>
  <c r="H1994" i="1" s="1"/>
  <c r="AN2058" i="1"/>
  <c r="H2058" i="1" s="1"/>
  <c r="AN2122" i="1"/>
  <c r="H2122" i="1" s="1"/>
  <c r="AN2186" i="1"/>
  <c r="H2186" i="1" s="1"/>
  <c r="AN2250" i="1"/>
  <c r="H2250" i="1" s="1"/>
  <c r="AN552" i="1"/>
  <c r="H552" i="1" s="1"/>
  <c r="AN560" i="1"/>
  <c r="H560" i="1" s="1"/>
  <c r="AN568" i="1"/>
  <c r="H568" i="1" s="1"/>
  <c r="AN576" i="1"/>
  <c r="H576" i="1" s="1"/>
  <c r="AN584" i="1"/>
  <c r="H584" i="1" s="1"/>
  <c r="AN592" i="1"/>
  <c r="H592" i="1" s="1"/>
  <c r="AN600" i="1"/>
  <c r="H600" i="1" s="1"/>
  <c r="AN608" i="1"/>
  <c r="H608" i="1" s="1"/>
  <c r="AN616" i="1"/>
  <c r="H616" i="1" s="1"/>
  <c r="AN624" i="1"/>
  <c r="H624" i="1" s="1"/>
  <c r="AN632" i="1"/>
  <c r="H632" i="1" s="1"/>
  <c r="AN640" i="1"/>
  <c r="H640" i="1" s="1"/>
  <c r="AN648" i="1"/>
  <c r="H648" i="1" s="1"/>
  <c r="AN656" i="1"/>
  <c r="H656" i="1" s="1"/>
  <c r="AN664" i="1"/>
  <c r="H664" i="1" s="1"/>
  <c r="AN672" i="1"/>
  <c r="H672" i="1" s="1"/>
  <c r="AN680" i="1"/>
  <c r="H680" i="1" s="1"/>
  <c r="AN688" i="1"/>
  <c r="H688" i="1" s="1"/>
  <c r="AN696" i="1"/>
  <c r="H696" i="1" s="1"/>
  <c r="AN704" i="1"/>
  <c r="H704" i="1" s="1"/>
  <c r="AN712" i="1"/>
  <c r="H712" i="1" s="1"/>
  <c r="AN720" i="1"/>
  <c r="H720" i="1" s="1"/>
  <c r="AN728" i="1"/>
  <c r="H728" i="1" s="1"/>
  <c r="AN736" i="1"/>
  <c r="H736" i="1" s="1"/>
  <c r="AN744" i="1"/>
  <c r="H744" i="1" s="1"/>
  <c r="AN752" i="1"/>
  <c r="H752" i="1" s="1"/>
  <c r="AN760" i="1"/>
  <c r="H760" i="1" s="1"/>
  <c r="AN768" i="1"/>
  <c r="H768" i="1" s="1"/>
  <c r="AN776" i="1"/>
  <c r="H776" i="1" s="1"/>
  <c r="AN784" i="1"/>
  <c r="H784" i="1" s="1"/>
  <c r="AN792" i="1"/>
  <c r="H792" i="1" s="1"/>
  <c r="AN800" i="1"/>
  <c r="H800" i="1" s="1"/>
  <c r="AN808" i="1"/>
  <c r="H808" i="1" s="1"/>
  <c r="AN816" i="1"/>
  <c r="H816" i="1" s="1"/>
  <c r="AN824" i="1"/>
  <c r="H824" i="1" s="1"/>
  <c r="AN832" i="1"/>
  <c r="H832" i="1" s="1"/>
  <c r="AN840" i="1"/>
  <c r="H840" i="1" s="1"/>
  <c r="AN848" i="1"/>
  <c r="H848" i="1" s="1"/>
  <c r="AN856" i="1"/>
  <c r="H856" i="1" s="1"/>
  <c r="AN864" i="1"/>
  <c r="H864" i="1" s="1"/>
  <c r="AN872" i="1"/>
  <c r="H872" i="1" s="1"/>
  <c r="AN880" i="1"/>
  <c r="H880" i="1" s="1"/>
  <c r="AN888" i="1"/>
  <c r="H888" i="1" s="1"/>
  <c r="AN896" i="1"/>
  <c r="H896" i="1" s="1"/>
  <c r="AN904" i="1"/>
  <c r="H904" i="1" s="1"/>
  <c r="AN912" i="1"/>
  <c r="H912" i="1" s="1"/>
  <c r="AN920" i="1"/>
  <c r="H920" i="1" s="1"/>
  <c r="AN928" i="1"/>
  <c r="H928" i="1" s="1"/>
  <c r="AN936" i="1"/>
  <c r="H936" i="1" s="1"/>
  <c r="AN944" i="1"/>
  <c r="H944" i="1" s="1"/>
  <c r="AN952" i="1"/>
  <c r="H952" i="1" s="1"/>
  <c r="AN960" i="1"/>
  <c r="H960" i="1" s="1"/>
  <c r="AN968" i="1"/>
  <c r="H968" i="1" s="1"/>
  <c r="AN976" i="1"/>
  <c r="H976" i="1" s="1"/>
  <c r="AN984" i="1"/>
  <c r="H984" i="1" s="1"/>
  <c r="AN992" i="1"/>
  <c r="H992" i="1" s="1"/>
  <c r="AN1000" i="1"/>
  <c r="H1000" i="1" s="1"/>
  <c r="AN1008" i="1"/>
  <c r="H1008" i="1" s="1"/>
  <c r="AN1016" i="1"/>
  <c r="H1016" i="1" s="1"/>
  <c r="AN1024" i="1"/>
  <c r="H1024" i="1" s="1"/>
  <c r="AN1032" i="1"/>
  <c r="H1032" i="1" s="1"/>
  <c r="AN1040" i="1"/>
  <c r="H1040" i="1" s="1"/>
  <c r="AN1048" i="1"/>
  <c r="H1048" i="1" s="1"/>
  <c r="AN1056" i="1"/>
  <c r="H1056" i="1" s="1"/>
  <c r="AN1064" i="1"/>
  <c r="H1064" i="1" s="1"/>
  <c r="AN1072" i="1"/>
  <c r="H1072" i="1" s="1"/>
  <c r="AN1080" i="1"/>
  <c r="H1080" i="1" s="1"/>
  <c r="AN1088" i="1"/>
  <c r="H1088" i="1" s="1"/>
  <c r="AN1096" i="1"/>
  <c r="H1096" i="1" s="1"/>
  <c r="AN1104" i="1"/>
  <c r="H1104" i="1" s="1"/>
  <c r="AN1112" i="1"/>
  <c r="H1112" i="1" s="1"/>
  <c r="AN1120" i="1"/>
  <c r="H1120" i="1" s="1"/>
  <c r="AN1128" i="1"/>
  <c r="H1128" i="1" s="1"/>
  <c r="AN1136" i="1"/>
  <c r="H1136" i="1" s="1"/>
  <c r="AN1144" i="1"/>
  <c r="H1144" i="1" s="1"/>
  <c r="AN1152" i="1"/>
  <c r="H1152" i="1" s="1"/>
  <c r="AN1160" i="1"/>
  <c r="H1160" i="1" s="1"/>
  <c r="AN1168" i="1"/>
  <c r="H1168" i="1" s="1"/>
  <c r="AN1176" i="1"/>
  <c r="H1176" i="1" s="1"/>
  <c r="AN1184" i="1"/>
  <c r="H1184" i="1" s="1"/>
  <c r="AN1192" i="1"/>
  <c r="H1192" i="1" s="1"/>
  <c r="AN1200" i="1"/>
  <c r="H1200" i="1" s="1"/>
  <c r="AN1208" i="1"/>
  <c r="H1208" i="1" s="1"/>
  <c r="AN1216" i="1"/>
  <c r="H1216" i="1" s="1"/>
  <c r="AN1224" i="1"/>
  <c r="H1224" i="1" s="1"/>
  <c r="AN1232" i="1"/>
  <c r="H1232" i="1" s="1"/>
  <c r="AN1240" i="1"/>
  <c r="H1240" i="1" s="1"/>
  <c r="AN1248" i="1"/>
  <c r="H1248" i="1" s="1"/>
  <c r="AN1256" i="1"/>
  <c r="H1256" i="1" s="1"/>
  <c r="AN1264" i="1"/>
  <c r="H1264" i="1" s="1"/>
  <c r="AN1272" i="1"/>
  <c r="H1272" i="1" s="1"/>
  <c r="AN1280" i="1"/>
  <c r="H1280" i="1" s="1"/>
  <c r="AN1299" i="1"/>
  <c r="H1299" i="1" s="1"/>
  <c r="AN1330" i="1"/>
  <c r="H1330" i="1" s="1"/>
  <c r="AN1362" i="1"/>
  <c r="H1362" i="1" s="1"/>
  <c r="AN1426" i="1"/>
  <c r="H1426" i="1" s="1"/>
  <c r="AN1490" i="1"/>
  <c r="H1490" i="1" s="1"/>
  <c r="AN1554" i="1"/>
  <c r="H1554" i="1" s="1"/>
  <c r="AN1618" i="1"/>
  <c r="H1618" i="1" s="1"/>
  <c r="AN1682" i="1"/>
  <c r="H1682" i="1" s="1"/>
  <c r="AN1746" i="1"/>
  <c r="H1746" i="1" s="1"/>
  <c r="AN1810" i="1"/>
  <c r="H1810" i="1" s="1"/>
  <c r="AN1874" i="1"/>
  <c r="H1874" i="1" s="1"/>
  <c r="AN1938" i="1"/>
  <c r="H1938" i="1" s="1"/>
  <c r="AN2002" i="1"/>
  <c r="H2002" i="1" s="1"/>
  <c r="AN2066" i="1"/>
  <c r="H2066" i="1" s="1"/>
  <c r="AN2130" i="1"/>
  <c r="H2130" i="1" s="1"/>
  <c r="AN2194" i="1"/>
  <c r="H2194" i="1" s="1"/>
  <c r="AN2258" i="1"/>
  <c r="H2258" i="1" s="1"/>
  <c r="AN665" i="1"/>
  <c r="H665" i="1" s="1"/>
  <c r="AN673" i="1"/>
  <c r="H673" i="1" s="1"/>
  <c r="AN681" i="1"/>
  <c r="H681" i="1" s="1"/>
  <c r="AN689" i="1"/>
  <c r="H689" i="1" s="1"/>
  <c r="AN697" i="1"/>
  <c r="H697" i="1" s="1"/>
  <c r="AN705" i="1"/>
  <c r="H705" i="1" s="1"/>
  <c r="AN713" i="1"/>
  <c r="H713" i="1" s="1"/>
  <c r="AN721" i="1"/>
  <c r="H721" i="1" s="1"/>
  <c r="AN729" i="1"/>
  <c r="H729" i="1" s="1"/>
  <c r="AN737" i="1"/>
  <c r="H737" i="1" s="1"/>
  <c r="AN745" i="1"/>
  <c r="H745" i="1" s="1"/>
  <c r="AN753" i="1"/>
  <c r="H753" i="1" s="1"/>
  <c r="AN761" i="1"/>
  <c r="H761" i="1" s="1"/>
  <c r="AN769" i="1"/>
  <c r="H769" i="1" s="1"/>
  <c r="AN777" i="1"/>
  <c r="H777" i="1" s="1"/>
  <c r="AN785" i="1"/>
  <c r="H785" i="1" s="1"/>
  <c r="AN793" i="1"/>
  <c r="H793" i="1" s="1"/>
  <c r="AN801" i="1"/>
  <c r="H801" i="1" s="1"/>
  <c r="AN809" i="1"/>
  <c r="H809" i="1" s="1"/>
  <c r="AN817" i="1"/>
  <c r="H817" i="1" s="1"/>
  <c r="AN825" i="1"/>
  <c r="H825" i="1" s="1"/>
  <c r="AN833" i="1"/>
  <c r="H833" i="1" s="1"/>
  <c r="AN841" i="1"/>
  <c r="H841" i="1" s="1"/>
  <c r="AN849" i="1"/>
  <c r="H849" i="1" s="1"/>
  <c r="AN857" i="1"/>
  <c r="H857" i="1" s="1"/>
  <c r="AN865" i="1"/>
  <c r="H865" i="1" s="1"/>
  <c r="AN873" i="1"/>
  <c r="H873" i="1" s="1"/>
  <c r="AN881" i="1"/>
  <c r="H881" i="1" s="1"/>
  <c r="AN889" i="1"/>
  <c r="H889" i="1" s="1"/>
  <c r="AN897" i="1"/>
  <c r="H897" i="1" s="1"/>
  <c r="AN905" i="1"/>
  <c r="H905" i="1" s="1"/>
  <c r="AN913" i="1"/>
  <c r="H913" i="1" s="1"/>
  <c r="AN921" i="1"/>
  <c r="H921" i="1" s="1"/>
  <c r="AN929" i="1"/>
  <c r="H929" i="1" s="1"/>
  <c r="AN937" i="1"/>
  <c r="H937" i="1" s="1"/>
  <c r="AN945" i="1"/>
  <c r="H945" i="1" s="1"/>
  <c r="AN953" i="1"/>
  <c r="H953" i="1" s="1"/>
  <c r="AN961" i="1"/>
  <c r="H961" i="1" s="1"/>
  <c r="AN969" i="1"/>
  <c r="H969" i="1" s="1"/>
  <c r="AN977" i="1"/>
  <c r="H977" i="1" s="1"/>
  <c r="AN985" i="1"/>
  <c r="H985" i="1" s="1"/>
  <c r="AN993" i="1"/>
  <c r="H993" i="1" s="1"/>
  <c r="AN1001" i="1"/>
  <c r="H1001" i="1" s="1"/>
  <c r="AN1009" i="1"/>
  <c r="H1009" i="1" s="1"/>
  <c r="AN1017" i="1"/>
  <c r="H1017" i="1" s="1"/>
  <c r="AN1025" i="1"/>
  <c r="H1025" i="1" s="1"/>
  <c r="AN1033" i="1"/>
  <c r="H1033" i="1" s="1"/>
  <c r="AN1041" i="1"/>
  <c r="H1041" i="1" s="1"/>
  <c r="AN1049" i="1"/>
  <c r="H1049" i="1" s="1"/>
  <c r="AN1057" i="1"/>
  <c r="H1057" i="1" s="1"/>
  <c r="AN1065" i="1"/>
  <c r="H1065" i="1" s="1"/>
  <c r="AN1073" i="1"/>
  <c r="H1073" i="1" s="1"/>
  <c r="AN1081" i="1"/>
  <c r="H1081" i="1" s="1"/>
  <c r="AN1089" i="1"/>
  <c r="H1089" i="1" s="1"/>
  <c r="AN1097" i="1"/>
  <c r="H1097" i="1" s="1"/>
  <c r="AN1105" i="1"/>
  <c r="H1105" i="1" s="1"/>
  <c r="AN1113" i="1"/>
  <c r="H1113" i="1" s="1"/>
  <c r="AN1121" i="1"/>
  <c r="H1121" i="1" s="1"/>
  <c r="AN1129" i="1"/>
  <c r="H1129" i="1" s="1"/>
  <c r="AN1137" i="1"/>
  <c r="H1137" i="1" s="1"/>
  <c r="AN1145" i="1"/>
  <c r="H1145" i="1" s="1"/>
  <c r="AN1153" i="1"/>
  <c r="H1153" i="1" s="1"/>
  <c r="AN1161" i="1"/>
  <c r="H1161" i="1" s="1"/>
  <c r="AN1169" i="1"/>
  <c r="H1169" i="1" s="1"/>
  <c r="AN1177" i="1"/>
  <c r="H1177" i="1" s="1"/>
  <c r="AN1185" i="1"/>
  <c r="H1185" i="1" s="1"/>
  <c r="AN1193" i="1"/>
  <c r="H1193" i="1" s="1"/>
  <c r="AN1201" i="1"/>
  <c r="H1201" i="1" s="1"/>
  <c r="AN1209" i="1"/>
  <c r="H1209" i="1" s="1"/>
  <c r="AN1217" i="1"/>
  <c r="H1217" i="1" s="1"/>
  <c r="AN1225" i="1"/>
  <c r="H1225" i="1" s="1"/>
  <c r="AN1233" i="1"/>
  <c r="H1233" i="1" s="1"/>
  <c r="AN1241" i="1"/>
  <c r="H1241" i="1" s="1"/>
  <c r="AN1249" i="1"/>
  <c r="H1249" i="1" s="1"/>
  <c r="AN1257" i="1"/>
  <c r="H1257" i="1" s="1"/>
  <c r="AN1265" i="1"/>
  <c r="H1265" i="1" s="1"/>
  <c r="AN1273" i="1"/>
  <c r="H1273" i="1" s="1"/>
  <c r="AN1282" i="1"/>
  <c r="H1282" i="1" s="1"/>
  <c r="AN1302" i="1"/>
  <c r="H1302" i="1" s="1"/>
  <c r="AN1331" i="1"/>
  <c r="H1331" i="1" s="1"/>
  <c r="AN1370" i="1"/>
  <c r="H1370" i="1" s="1"/>
  <c r="AN1434" i="1"/>
  <c r="H1434" i="1" s="1"/>
  <c r="AN1498" i="1"/>
  <c r="H1498" i="1" s="1"/>
  <c r="AN1562" i="1"/>
  <c r="H1562" i="1" s="1"/>
  <c r="AN1626" i="1"/>
  <c r="H1626" i="1" s="1"/>
  <c r="AN1690" i="1"/>
  <c r="H1690" i="1" s="1"/>
  <c r="AN1754" i="1"/>
  <c r="H1754" i="1" s="1"/>
  <c r="AN1818" i="1"/>
  <c r="H1818" i="1" s="1"/>
  <c r="AN1882" i="1"/>
  <c r="H1882" i="1" s="1"/>
  <c r="AN1946" i="1"/>
  <c r="H1946" i="1" s="1"/>
  <c r="AN2010" i="1"/>
  <c r="H2010" i="1" s="1"/>
  <c r="AN2074" i="1"/>
  <c r="H2074" i="1" s="1"/>
  <c r="AN2138" i="1"/>
  <c r="H2138" i="1" s="1"/>
  <c r="AN2202" i="1"/>
  <c r="H2202" i="1" s="1"/>
  <c r="AN2266" i="1"/>
  <c r="H2266" i="1" s="1"/>
  <c r="AN410" i="1"/>
  <c r="H410" i="1" s="1"/>
  <c r="AN418" i="1"/>
  <c r="H418" i="1" s="1"/>
  <c r="AN426" i="1"/>
  <c r="H426" i="1" s="1"/>
  <c r="AN434" i="1"/>
  <c r="H434" i="1" s="1"/>
  <c r="AN442" i="1"/>
  <c r="H442" i="1" s="1"/>
  <c r="AN450" i="1"/>
  <c r="H450" i="1" s="1"/>
  <c r="AN458" i="1"/>
  <c r="H458" i="1" s="1"/>
  <c r="AN466" i="1"/>
  <c r="H466" i="1" s="1"/>
  <c r="AN474" i="1"/>
  <c r="H474" i="1" s="1"/>
  <c r="AN482" i="1"/>
  <c r="H482" i="1" s="1"/>
  <c r="AN490" i="1"/>
  <c r="H490" i="1" s="1"/>
  <c r="AN498" i="1"/>
  <c r="H498" i="1" s="1"/>
  <c r="AN506" i="1"/>
  <c r="H506" i="1" s="1"/>
  <c r="AN514" i="1"/>
  <c r="H514" i="1" s="1"/>
  <c r="AN522" i="1"/>
  <c r="H522" i="1" s="1"/>
  <c r="AN530" i="1"/>
  <c r="H530" i="1" s="1"/>
  <c r="AN538" i="1"/>
  <c r="H538" i="1" s="1"/>
  <c r="AN546" i="1"/>
  <c r="H546" i="1" s="1"/>
  <c r="AN554" i="1"/>
  <c r="H554" i="1" s="1"/>
  <c r="AN562" i="1"/>
  <c r="H562" i="1" s="1"/>
  <c r="AN570" i="1"/>
  <c r="H570" i="1" s="1"/>
  <c r="AN578" i="1"/>
  <c r="H578" i="1" s="1"/>
  <c r="AN586" i="1"/>
  <c r="H586" i="1" s="1"/>
  <c r="AN594" i="1"/>
  <c r="H594" i="1" s="1"/>
  <c r="AN602" i="1"/>
  <c r="H602" i="1" s="1"/>
  <c r="AN610" i="1"/>
  <c r="H610" i="1" s="1"/>
  <c r="AN618" i="1"/>
  <c r="H618" i="1" s="1"/>
  <c r="AN626" i="1"/>
  <c r="H626" i="1" s="1"/>
  <c r="AN634" i="1"/>
  <c r="H634" i="1" s="1"/>
  <c r="AN642" i="1"/>
  <c r="H642" i="1" s="1"/>
  <c r="AN650" i="1"/>
  <c r="H650" i="1" s="1"/>
  <c r="AN658" i="1"/>
  <c r="H658" i="1" s="1"/>
  <c r="AN666" i="1"/>
  <c r="H666" i="1" s="1"/>
  <c r="AN674" i="1"/>
  <c r="H674" i="1" s="1"/>
  <c r="AN682" i="1"/>
  <c r="H682" i="1" s="1"/>
  <c r="AN690" i="1"/>
  <c r="H690" i="1" s="1"/>
  <c r="AN698" i="1"/>
  <c r="H698" i="1" s="1"/>
  <c r="AN706" i="1"/>
  <c r="H706" i="1" s="1"/>
  <c r="AN714" i="1"/>
  <c r="H714" i="1" s="1"/>
  <c r="AN722" i="1"/>
  <c r="H722" i="1" s="1"/>
  <c r="AN730" i="1"/>
  <c r="H730" i="1" s="1"/>
  <c r="AN738" i="1"/>
  <c r="H738" i="1" s="1"/>
  <c r="AN746" i="1"/>
  <c r="H746" i="1" s="1"/>
  <c r="AN754" i="1"/>
  <c r="H754" i="1" s="1"/>
  <c r="AN762" i="1"/>
  <c r="H762" i="1" s="1"/>
  <c r="AN770" i="1"/>
  <c r="H770" i="1" s="1"/>
  <c r="AN778" i="1"/>
  <c r="H778" i="1" s="1"/>
  <c r="AN786" i="1"/>
  <c r="H786" i="1" s="1"/>
  <c r="AN794" i="1"/>
  <c r="H794" i="1" s="1"/>
  <c r="AN802" i="1"/>
  <c r="H802" i="1" s="1"/>
  <c r="AN810" i="1"/>
  <c r="H810" i="1" s="1"/>
  <c r="AN818" i="1"/>
  <c r="H818" i="1" s="1"/>
  <c r="AN826" i="1"/>
  <c r="H826" i="1" s="1"/>
  <c r="AN834" i="1"/>
  <c r="H834" i="1" s="1"/>
  <c r="AN842" i="1"/>
  <c r="H842" i="1" s="1"/>
  <c r="AN850" i="1"/>
  <c r="H850" i="1" s="1"/>
  <c r="AN858" i="1"/>
  <c r="H858" i="1" s="1"/>
  <c r="AN866" i="1"/>
  <c r="H866" i="1" s="1"/>
  <c r="AN874" i="1"/>
  <c r="H874" i="1" s="1"/>
  <c r="AN882" i="1"/>
  <c r="H882" i="1" s="1"/>
  <c r="AN890" i="1"/>
  <c r="H890" i="1" s="1"/>
  <c r="AN898" i="1"/>
  <c r="H898" i="1" s="1"/>
  <c r="AN906" i="1"/>
  <c r="H906" i="1" s="1"/>
  <c r="AN914" i="1"/>
  <c r="H914" i="1" s="1"/>
  <c r="AN922" i="1"/>
  <c r="H922" i="1" s="1"/>
  <c r="AN930" i="1"/>
  <c r="H930" i="1" s="1"/>
  <c r="AN938" i="1"/>
  <c r="H938" i="1" s="1"/>
  <c r="AN946" i="1"/>
  <c r="H946" i="1" s="1"/>
  <c r="AN954" i="1"/>
  <c r="H954" i="1" s="1"/>
  <c r="AN962" i="1"/>
  <c r="H962" i="1" s="1"/>
  <c r="AN970" i="1"/>
  <c r="H970" i="1" s="1"/>
  <c r="AN978" i="1"/>
  <c r="H978" i="1" s="1"/>
  <c r="AN986" i="1"/>
  <c r="H986" i="1" s="1"/>
  <c r="AN994" i="1"/>
  <c r="H994" i="1" s="1"/>
  <c r="AN1002" i="1"/>
  <c r="H1002" i="1" s="1"/>
  <c r="AN1010" i="1"/>
  <c r="H1010" i="1" s="1"/>
  <c r="AN1018" i="1"/>
  <c r="H1018" i="1" s="1"/>
  <c r="AN1026" i="1"/>
  <c r="H1026" i="1" s="1"/>
  <c r="AN1034" i="1"/>
  <c r="H1034" i="1" s="1"/>
  <c r="AN1042" i="1"/>
  <c r="H1042" i="1" s="1"/>
  <c r="AN1050" i="1"/>
  <c r="H1050" i="1" s="1"/>
  <c r="AN1058" i="1"/>
  <c r="H1058" i="1" s="1"/>
  <c r="AN1066" i="1"/>
  <c r="H1066" i="1" s="1"/>
  <c r="AN1074" i="1"/>
  <c r="H1074" i="1" s="1"/>
  <c r="AN1082" i="1"/>
  <c r="H1082" i="1" s="1"/>
  <c r="AN1090" i="1"/>
  <c r="H1090" i="1" s="1"/>
  <c r="AN1098" i="1"/>
  <c r="H1098" i="1" s="1"/>
  <c r="AN1106" i="1"/>
  <c r="H1106" i="1" s="1"/>
  <c r="AN1114" i="1"/>
  <c r="H1114" i="1" s="1"/>
  <c r="AN1122" i="1"/>
  <c r="H1122" i="1" s="1"/>
  <c r="AN1130" i="1"/>
  <c r="H1130" i="1" s="1"/>
  <c r="AN1138" i="1"/>
  <c r="H1138" i="1" s="1"/>
  <c r="AN1146" i="1"/>
  <c r="H1146" i="1" s="1"/>
  <c r="AN1154" i="1"/>
  <c r="H1154" i="1" s="1"/>
  <c r="AN1162" i="1"/>
  <c r="H1162" i="1" s="1"/>
  <c r="AN1170" i="1"/>
  <c r="H1170" i="1" s="1"/>
  <c r="AN1178" i="1"/>
  <c r="H1178" i="1" s="1"/>
  <c r="AN1186" i="1"/>
  <c r="H1186" i="1" s="1"/>
  <c r="AN1194" i="1"/>
  <c r="H1194" i="1" s="1"/>
  <c r="AN1202" i="1"/>
  <c r="H1202" i="1" s="1"/>
  <c r="AN1210" i="1"/>
  <c r="H1210" i="1" s="1"/>
  <c r="AN1218" i="1"/>
  <c r="H1218" i="1" s="1"/>
  <c r="AN1226" i="1"/>
  <c r="H1226" i="1" s="1"/>
  <c r="AN1234" i="1"/>
  <c r="H1234" i="1" s="1"/>
  <c r="AN1242" i="1"/>
  <c r="H1242" i="1" s="1"/>
  <c r="AN1250" i="1"/>
  <c r="H1250" i="1" s="1"/>
  <c r="AN1258" i="1"/>
  <c r="H1258" i="1" s="1"/>
  <c r="AN1266" i="1"/>
  <c r="H1266" i="1" s="1"/>
  <c r="AN1274" i="1"/>
  <c r="H1274" i="1" s="1"/>
  <c r="AN1283" i="1"/>
  <c r="H1283" i="1" s="1"/>
  <c r="AN1306" i="1"/>
  <c r="H1306" i="1" s="1"/>
  <c r="AN1338" i="1"/>
  <c r="H1338" i="1" s="1"/>
  <c r="AN1378" i="1"/>
  <c r="H1378" i="1" s="1"/>
  <c r="AN1442" i="1"/>
  <c r="H1442" i="1" s="1"/>
  <c r="AN1506" i="1"/>
  <c r="H1506" i="1" s="1"/>
  <c r="AN1570" i="1"/>
  <c r="H1570" i="1" s="1"/>
  <c r="AN1634" i="1"/>
  <c r="H1634" i="1" s="1"/>
  <c r="AN1698" i="1"/>
  <c r="H1698" i="1" s="1"/>
  <c r="AN1762" i="1"/>
  <c r="H1762" i="1" s="1"/>
  <c r="AN1826" i="1"/>
  <c r="H1826" i="1" s="1"/>
  <c r="AN1890" i="1"/>
  <c r="H1890" i="1" s="1"/>
  <c r="AN1954" i="1"/>
  <c r="H1954" i="1" s="1"/>
  <c r="AN2018" i="1"/>
  <c r="H2018" i="1" s="1"/>
  <c r="AN2082" i="1"/>
  <c r="H2082" i="1" s="1"/>
  <c r="AN2146" i="1"/>
  <c r="H2146" i="1" s="1"/>
  <c r="AN2210" i="1"/>
  <c r="H2210" i="1" s="1"/>
  <c r="AN2274" i="1"/>
  <c r="H2274" i="1" s="1"/>
  <c r="AN667" i="1"/>
  <c r="H667" i="1" s="1"/>
  <c r="AN675" i="1"/>
  <c r="H675" i="1" s="1"/>
  <c r="AN683" i="1"/>
  <c r="H683" i="1" s="1"/>
  <c r="AN691" i="1"/>
  <c r="H691" i="1" s="1"/>
  <c r="AN699" i="1"/>
  <c r="H699" i="1" s="1"/>
  <c r="AN707" i="1"/>
  <c r="H707" i="1" s="1"/>
  <c r="AN715" i="1"/>
  <c r="H715" i="1" s="1"/>
  <c r="AN723" i="1"/>
  <c r="H723" i="1" s="1"/>
  <c r="AN731" i="1"/>
  <c r="H731" i="1" s="1"/>
  <c r="AN739" i="1"/>
  <c r="H739" i="1" s="1"/>
  <c r="AN747" i="1"/>
  <c r="H747" i="1" s="1"/>
  <c r="AN755" i="1"/>
  <c r="H755" i="1" s="1"/>
  <c r="AN763" i="1"/>
  <c r="H763" i="1" s="1"/>
  <c r="AN771" i="1"/>
  <c r="H771" i="1" s="1"/>
  <c r="AN779" i="1"/>
  <c r="H779" i="1" s="1"/>
  <c r="AN787" i="1"/>
  <c r="H787" i="1" s="1"/>
  <c r="AN795" i="1"/>
  <c r="H795" i="1" s="1"/>
  <c r="AN803" i="1"/>
  <c r="H803" i="1" s="1"/>
  <c r="AN811" i="1"/>
  <c r="H811" i="1" s="1"/>
  <c r="AN819" i="1"/>
  <c r="H819" i="1" s="1"/>
  <c r="AN827" i="1"/>
  <c r="H827" i="1" s="1"/>
  <c r="AN835" i="1"/>
  <c r="H835" i="1" s="1"/>
  <c r="AN843" i="1"/>
  <c r="H843" i="1" s="1"/>
  <c r="AN851" i="1"/>
  <c r="H851" i="1" s="1"/>
  <c r="AN859" i="1"/>
  <c r="H859" i="1" s="1"/>
  <c r="AN867" i="1"/>
  <c r="H867" i="1" s="1"/>
  <c r="AN875" i="1"/>
  <c r="H875" i="1" s="1"/>
  <c r="AN883" i="1"/>
  <c r="H883" i="1" s="1"/>
  <c r="AN891" i="1"/>
  <c r="H891" i="1" s="1"/>
  <c r="AN899" i="1"/>
  <c r="H899" i="1" s="1"/>
  <c r="AN907" i="1"/>
  <c r="H907" i="1" s="1"/>
  <c r="AN915" i="1"/>
  <c r="H915" i="1" s="1"/>
  <c r="AN923" i="1"/>
  <c r="H923" i="1" s="1"/>
  <c r="AN931" i="1"/>
  <c r="H931" i="1" s="1"/>
  <c r="AN939" i="1"/>
  <c r="H939" i="1" s="1"/>
  <c r="AN947" i="1"/>
  <c r="H947" i="1" s="1"/>
  <c r="AN955" i="1"/>
  <c r="H955" i="1" s="1"/>
  <c r="AN963" i="1"/>
  <c r="H963" i="1" s="1"/>
  <c r="AN971" i="1"/>
  <c r="H971" i="1" s="1"/>
  <c r="AN979" i="1"/>
  <c r="H979" i="1" s="1"/>
  <c r="AN987" i="1"/>
  <c r="H987" i="1" s="1"/>
  <c r="AN995" i="1"/>
  <c r="H995" i="1" s="1"/>
  <c r="AN1003" i="1"/>
  <c r="H1003" i="1" s="1"/>
  <c r="AN1011" i="1"/>
  <c r="H1011" i="1" s="1"/>
  <c r="AN1019" i="1"/>
  <c r="H1019" i="1" s="1"/>
  <c r="AN1027" i="1"/>
  <c r="H1027" i="1" s="1"/>
  <c r="AN1035" i="1"/>
  <c r="H1035" i="1" s="1"/>
  <c r="AN1043" i="1"/>
  <c r="H1043" i="1" s="1"/>
  <c r="AN1051" i="1"/>
  <c r="H1051" i="1" s="1"/>
  <c r="AN1059" i="1"/>
  <c r="H1059" i="1" s="1"/>
  <c r="AN1067" i="1"/>
  <c r="H1067" i="1" s="1"/>
  <c r="AN1075" i="1"/>
  <c r="H1075" i="1" s="1"/>
  <c r="AN1083" i="1"/>
  <c r="H1083" i="1" s="1"/>
  <c r="AN1091" i="1"/>
  <c r="H1091" i="1" s="1"/>
  <c r="AN1099" i="1"/>
  <c r="H1099" i="1" s="1"/>
  <c r="AN1107" i="1"/>
  <c r="H1107" i="1" s="1"/>
  <c r="AN1115" i="1"/>
  <c r="H1115" i="1" s="1"/>
  <c r="AN1123" i="1"/>
  <c r="H1123" i="1" s="1"/>
  <c r="AN1131" i="1"/>
  <c r="H1131" i="1" s="1"/>
  <c r="AN1139" i="1"/>
  <c r="H1139" i="1" s="1"/>
  <c r="AN1147" i="1"/>
  <c r="H1147" i="1" s="1"/>
  <c r="AN1155" i="1"/>
  <c r="H1155" i="1" s="1"/>
  <c r="AN1163" i="1"/>
  <c r="H1163" i="1" s="1"/>
  <c r="AN1171" i="1"/>
  <c r="H1171" i="1" s="1"/>
  <c r="AN1179" i="1"/>
  <c r="H1179" i="1" s="1"/>
  <c r="AN1187" i="1"/>
  <c r="H1187" i="1" s="1"/>
  <c r="AN1195" i="1"/>
  <c r="H1195" i="1" s="1"/>
  <c r="AN1203" i="1"/>
  <c r="H1203" i="1" s="1"/>
  <c r="AN1211" i="1"/>
  <c r="H1211" i="1" s="1"/>
  <c r="AN1219" i="1"/>
  <c r="H1219" i="1" s="1"/>
  <c r="AN1227" i="1"/>
  <c r="H1227" i="1" s="1"/>
  <c r="AN1235" i="1"/>
  <c r="H1235" i="1" s="1"/>
  <c r="AN1243" i="1"/>
  <c r="H1243" i="1" s="1"/>
  <c r="AN1251" i="1"/>
  <c r="H1251" i="1" s="1"/>
  <c r="AN1259" i="1"/>
  <c r="H1259" i="1" s="1"/>
  <c r="AN1267" i="1"/>
  <c r="H1267" i="1" s="1"/>
  <c r="AN1275" i="1"/>
  <c r="H1275" i="1" s="1"/>
  <c r="AN1286" i="1"/>
  <c r="H1286" i="1" s="1"/>
  <c r="AN1307" i="1"/>
  <c r="H1307" i="1" s="1"/>
  <c r="AN1339" i="1"/>
  <c r="H1339" i="1" s="1"/>
  <c r="AN1386" i="1"/>
  <c r="H1386" i="1" s="1"/>
  <c r="AN1450" i="1"/>
  <c r="H1450" i="1" s="1"/>
  <c r="AN1514" i="1"/>
  <c r="H1514" i="1" s="1"/>
  <c r="AN1578" i="1"/>
  <c r="H1578" i="1" s="1"/>
  <c r="AN1642" i="1"/>
  <c r="H1642" i="1" s="1"/>
  <c r="AN1706" i="1"/>
  <c r="H1706" i="1" s="1"/>
  <c r="AN1770" i="1"/>
  <c r="H1770" i="1" s="1"/>
  <c r="AN1834" i="1"/>
  <c r="H1834" i="1" s="1"/>
  <c r="AN1898" i="1"/>
  <c r="H1898" i="1" s="1"/>
  <c r="AN1962" i="1"/>
  <c r="H1962" i="1" s="1"/>
  <c r="AN2026" i="1"/>
  <c r="H2026" i="1" s="1"/>
  <c r="AN2090" i="1"/>
  <c r="H2090" i="1" s="1"/>
  <c r="AN2154" i="1"/>
  <c r="H2154" i="1" s="1"/>
  <c r="AN2218" i="1"/>
  <c r="H2218" i="1" s="1"/>
  <c r="AN2282" i="1"/>
  <c r="H2282" i="1" s="1"/>
  <c r="AN604" i="1"/>
  <c r="H604" i="1" s="1"/>
  <c r="AN612" i="1"/>
  <c r="H612" i="1" s="1"/>
  <c r="AN620" i="1"/>
  <c r="H620" i="1" s="1"/>
  <c r="AN628" i="1"/>
  <c r="H628" i="1" s="1"/>
  <c r="AN636" i="1"/>
  <c r="H636" i="1" s="1"/>
  <c r="AN644" i="1"/>
  <c r="H644" i="1" s="1"/>
  <c r="AN652" i="1"/>
  <c r="H652" i="1" s="1"/>
  <c r="AN660" i="1"/>
  <c r="H660" i="1" s="1"/>
  <c r="AN668" i="1"/>
  <c r="H668" i="1" s="1"/>
  <c r="AN676" i="1"/>
  <c r="H676" i="1" s="1"/>
  <c r="AN684" i="1"/>
  <c r="H684" i="1" s="1"/>
  <c r="AN692" i="1"/>
  <c r="H692" i="1" s="1"/>
  <c r="AN700" i="1"/>
  <c r="H700" i="1" s="1"/>
  <c r="AN708" i="1"/>
  <c r="H708" i="1" s="1"/>
  <c r="AN716" i="1"/>
  <c r="H716" i="1" s="1"/>
  <c r="AN724" i="1"/>
  <c r="H724" i="1" s="1"/>
  <c r="AN732" i="1"/>
  <c r="H732" i="1" s="1"/>
  <c r="AN740" i="1"/>
  <c r="H740" i="1" s="1"/>
  <c r="AN748" i="1"/>
  <c r="H748" i="1" s="1"/>
  <c r="AN756" i="1"/>
  <c r="H756" i="1" s="1"/>
  <c r="AN764" i="1"/>
  <c r="H764" i="1" s="1"/>
  <c r="AN772" i="1"/>
  <c r="H772" i="1" s="1"/>
  <c r="AN780" i="1"/>
  <c r="H780" i="1" s="1"/>
  <c r="AN788" i="1"/>
  <c r="H788" i="1" s="1"/>
  <c r="AN796" i="1"/>
  <c r="H796" i="1" s="1"/>
  <c r="AN804" i="1"/>
  <c r="H804" i="1" s="1"/>
  <c r="AN812" i="1"/>
  <c r="H812" i="1" s="1"/>
  <c r="AN820" i="1"/>
  <c r="H820" i="1" s="1"/>
  <c r="AN828" i="1"/>
  <c r="H828" i="1" s="1"/>
  <c r="AN836" i="1"/>
  <c r="H836" i="1" s="1"/>
  <c r="AN844" i="1"/>
  <c r="H844" i="1" s="1"/>
  <c r="AN852" i="1"/>
  <c r="H852" i="1" s="1"/>
  <c r="AN860" i="1"/>
  <c r="H860" i="1" s="1"/>
  <c r="AN868" i="1"/>
  <c r="H868" i="1" s="1"/>
  <c r="AN876" i="1"/>
  <c r="H876" i="1" s="1"/>
  <c r="AN884" i="1"/>
  <c r="H884" i="1" s="1"/>
  <c r="AN892" i="1"/>
  <c r="H892" i="1" s="1"/>
  <c r="AN900" i="1"/>
  <c r="H900" i="1" s="1"/>
  <c r="AN908" i="1"/>
  <c r="H908" i="1" s="1"/>
  <c r="AN916" i="1"/>
  <c r="H916" i="1" s="1"/>
  <c r="AN924" i="1"/>
  <c r="H924" i="1" s="1"/>
  <c r="AN932" i="1"/>
  <c r="H932" i="1" s="1"/>
  <c r="AN940" i="1"/>
  <c r="H940" i="1" s="1"/>
  <c r="AN948" i="1"/>
  <c r="H948" i="1" s="1"/>
  <c r="AN956" i="1"/>
  <c r="H956" i="1" s="1"/>
  <c r="AN964" i="1"/>
  <c r="H964" i="1" s="1"/>
  <c r="AN972" i="1"/>
  <c r="H972" i="1" s="1"/>
  <c r="AN980" i="1"/>
  <c r="H980" i="1" s="1"/>
  <c r="AN988" i="1"/>
  <c r="H988" i="1" s="1"/>
  <c r="AN996" i="1"/>
  <c r="H996" i="1" s="1"/>
  <c r="AN1004" i="1"/>
  <c r="H1004" i="1" s="1"/>
  <c r="AN1012" i="1"/>
  <c r="H1012" i="1" s="1"/>
  <c r="AN1020" i="1"/>
  <c r="H1020" i="1" s="1"/>
  <c r="AN1028" i="1"/>
  <c r="H1028" i="1" s="1"/>
  <c r="AN1036" i="1"/>
  <c r="H1036" i="1" s="1"/>
  <c r="AN1044" i="1"/>
  <c r="H1044" i="1" s="1"/>
  <c r="AN1052" i="1"/>
  <c r="H1052" i="1" s="1"/>
  <c r="AN1060" i="1"/>
  <c r="H1060" i="1" s="1"/>
  <c r="AN1068" i="1"/>
  <c r="H1068" i="1" s="1"/>
  <c r="AN1076" i="1"/>
  <c r="H1076" i="1" s="1"/>
  <c r="AN1084" i="1"/>
  <c r="H1084" i="1" s="1"/>
  <c r="AN1092" i="1"/>
  <c r="H1092" i="1" s="1"/>
  <c r="AN1100" i="1"/>
  <c r="H1100" i="1" s="1"/>
  <c r="AN1108" i="1"/>
  <c r="H1108" i="1" s="1"/>
  <c r="AN1116" i="1"/>
  <c r="H1116" i="1" s="1"/>
  <c r="AN1124" i="1"/>
  <c r="H1124" i="1" s="1"/>
  <c r="AN1132" i="1"/>
  <c r="H1132" i="1" s="1"/>
  <c r="AN1140" i="1"/>
  <c r="H1140" i="1" s="1"/>
  <c r="AN1148" i="1"/>
  <c r="H1148" i="1" s="1"/>
  <c r="AN1156" i="1"/>
  <c r="H1156" i="1" s="1"/>
  <c r="AN1164" i="1"/>
  <c r="H1164" i="1" s="1"/>
  <c r="AN1172" i="1"/>
  <c r="H1172" i="1" s="1"/>
  <c r="AN1180" i="1"/>
  <c r="H1180" i="1" s="1"/>
  <c r="AN1188" i="1"/>
  <c r="H1188" i="1" s="1"/>
  <c r="AN1196" i="1"/>
  <c r="H1196" i="1" s="1"/>
  <c r="AN1204" i="1"/>
  <c r="H1204" i="1" s="1"/>
  <c r="AN1212" i="1"/>
  <c r="H1212" i="1" s="1"/>
  <c r="AN1220" i="1"/>
  <c r="H1220" i="1" s="1"/>
  <c r="AN1228" i="1"/>
  <c r="H1228" i="1" s="1"/>
  <c r="AN1236" i="1"/>
  <c r="H1236" i="1" s="1"/>
  <c r="AN1244" i="1"/>
  <c r="H1244" i="1" s="1"/>
  <c r="AN1252" i="1"/>
  <c r="H1252" i="1" s="1"/>
  <c r="AN1260" i="1"/>
  <c r="H1260" i="1" s="1"/>
  <c r="AN1268" i="1"/>
  <c r="H1268" i="1" s="1"/>
  <c r="AN1276" i="1"/>
  <c r="H1276" i="1" s="1"/>
  <c r="AN1290" i="1"/>
  <c r="H1290" i="1" s="1"/>
  <c r="AN1314" i="1"/>
  <c r="H1314" i="1" s="1"/>
  <c r="AN1346" i="1"/>
  <c r="H1346" i="1" s="1"/>
  <c r="AN1394" i="1"/>
  <c r="H1394" i="1" s="1"/>
  <c r="AN1458" i="1"/>
  <c r="H1458" i="1" s="1"/>
  <c r="AN1522" i="1"/>
  <c r="H1522" i="1" s="1"/>
  <c r="AN1586" i="1"/>
  <c r="H1586" i="1" s="1"/>
  <c r="AN1650" i="1"/>
  <c r="H1650" i="1" s="1"/>
  <c r="AN1714" i="1"/>
  <c r="H1714" i="1" s="1"/>
  <c r="AN1778" i="1"/>
  <c r="H1778" i="1" s="1"/>
  <c r="AN1842" i="1"/>
  <c r="H1842" i="1" s="1"/>
  <c r="AN1906" i="1"/>
  <c r="H1906" i="1" s="1"/>
  <c r="AN1970" i="1"/>
  <c r="H1970" i="1" s="1"/>
  <c r="AN2034" i="1"/>
  <c r="H2034" i="1" s="1"/>
  <c r="AN2098" i="1"/>
  <c r="H2098" i="1" s="1"/>
  <c r="AN2162" i="1"/>
  <c r="H2162" i="1" s="1"/>
  <c r="AN2226" i="1"/>
  <c r="H2226" i="1" s="1"/>
  <c r="AN2290" i="1"/>
  <c r="H2290" i="1" s="1"/>
  <c r="AN1281" i="1"/>
  <c r="H1281" i="1" s="1"/>
  <c r="AN1289" i="1"/>
  <c r="H1289" i="1" s="1"/>
  <c r="AN1297" i="1"/>
  <c r="H1297" i="1" s="1"/>
  <c r="AN1305" i="1"/>
  <c r="H1305" i="1" s="1"/>
  <c r="AN1313" i="1"/>
  <c r="H1313" i="1" s="1"/>
  <c r="AN1321" i="1"/>
  <c r="H1321" i="1" s="1"/>
  <c r="AN1329" i="1"/>
  <c r="H1329" i="1" s="1"/>
  <c r="AN1337" i="1"/>
  <c r="H1337" i="1" s="1"/>
  <c r="AN1345" i="1"/>
  <c r="H1345" i="1" s="1"/>
  <c r="AN1353" i="1"/>
  <c r="H1353" i="1" s="1"/>
  <c r="AN1361" i="1"/>
  <c r="H1361" i="1" s="1"/>
  <c r="AN1369" i="1"/>
  <c r="H1369" i="1" s="1"/>
  <c r="AN1377" i="1"/>
  <c r="H1377" i="1" s="1"/>
  <c r="AN1385" i="1"/>
  <c r="H1385" i="1" s="1"/>
  <c r="AN1393" i="1"/>
  <c r="H1393" i="1" s="1"/>
  <c r="AN1401" i="1"/>
  <c r="H1401" i="1" s="1"/>
  <c r="AN1409" i="1"/>
  <c r="H1409" i="1" s="1"/>
  <c r="AN1417" i="1"/>
  <c r="H1417" i="1" s="1"/>
  <c r="AN1425" i="1"/>
  <c r="H1425" i="1" s="1"/>
  <c r="AN1433" i="1"/>
  <c r="H1433" i="1" s="1"/>
  <c r="AN1441" i="1"/>
  <c r="H1441" i="1" s="1"/>
  <c r="AN1449" i="1"/>
  <c r="H1449" i="1" s="1"/>
  <c r="AN1457" i="1"/>
  <c r="H1457" i="1" s="1"/>
  <c r="AN1465" i="1"/>
  <c r="H1465" i="1" s="1"/>
  <c r="AN1473" i="1"/>
  <c r="H1473" i="1" s="1"/>
  <c r="AN1481" i="1"/>
  <c r="H1481" i="1" s="1"/>
  <c r="AN1489" i="1"/>
  <c r="H1489" i="1" s="1"/>
  <c r="AN1497" i="1"/>
  <c r="H1497" i="1" s="1"/>
  <c r="AN1505" i="1"/>
  <c r="H1505" i="1" s="1"/>
  <c r="AN1513" i="1"/>
  <c r="H1513" i="1" s="1"/>
  <c r="AN1521" i="1"/>
  <c r="H1521" i="1" s="1"/>
  <c r="AN1529" i="1"/>
  <c r="H1529" i="1" s="1"/>
  <c r="AN1537" i="1"/>
  <c r="H1537" i="1" s="1"/>
  <c r="AN1545" i="1"/>
  <c r="H1545" i="1" s="1"/>
  <c r="AN1553" i="1"/>
  <c r="H1553" i="1" s="1"/>
  <c r="AN1561" i="1"/>
  <c r="H1561" i="1" s="1"/>
  <c r="AN1569" i="1"/>
  <c r="H1569" i="1" s="1"/>
  <c r="AN1577" i="1"/>
  <c r="H1577" i="1" s="1"/>
  <c r="AN1585" i="1"/>
  <c r="H1585" i="1" s="1"/>
  <c r="AN1593" i="1"/>
  <c r="H1593" i="1" s="1"/>
  <c r="AN1601" i="1"/>
  <c r="H1601" i="1" s="1"/>
  <c r="AN1609" i="1"/>
  <c r="H1609" i="1" s="1"/>
  <c r="AN1617" i="1"/>
  <c r="H1617" i="1" s="1"/>
  <c r="AN1625" i="1"/>
  <c r="H1625" i="1" s="1"/>
  <c r="AN1633" i="1"/>
  <c r="H1633" i="1" s="1"/>
  <c r="AN1641" i="1"/>
  <c r="H1641" i="1" s="1"/>
  <c r="AN1649" i="1"/>
  <c r="H1649" i="1" s="1"/>
  <c r="AN1657" i="1"/>
  <c r="H1657" i="1" s="1"/>
  <c r="AN1665" i="1"/>
  <c r="H1665" i="1" s="1"/>
  <c r="AN1673" i="1"/>
  <c r="H1673" i="1" s="1"/>
  <c r="AN1681" i="1"/>
  <c r="H1681" i="1" s="1"/>
  <c r="AN1689" i="1"/>
  <c r="H1689" i="1" s="1"/>
  <c r="AN1697" i="1"/>
  <c r="H1697" i="1" s="1"/>
  <c r="AN1705" i="1"/>
  <c r="H1705" i="1" s="1"/>
  <c r="AN1713" i="1"/>
  <c r="H1713" i="1" s="1"/>
  <c r="AN1721" i="1"/>
  <c r="H1721" i="1" s="1"/>
  <c r="AN1729" i="1"/>
  <c r="H1729" i="1" s="1"/>
  <c r="AN1737" i="1"/>
  <c r="H1737" i="1" s="1"/>
  <c r="AN1745" i="1"/>
  <c r="H1745" i="1" s="1"/>
  <c r="AN1753" i="1"/>
  <c r="H1753" i="1" s="1"/>
  <c r="AN1761" i="1"/>
  <c r="H1761" i="1" s="1"/>
  <c r="AN1769" i="1"/>
  <c r="H1769" i="1" s="1"/>
  <c r="AN1777" i="1"/>
  <c r="H1777" i="1" s="1"/>
  <c r="AN1785" i="1"/>
  <c r="H1785" i="1" s="1"/>
  <c r="AN1793" i="1"/>
  <c r="H1793" i="1" s="1"/>
  <c r="AN1801" i="1"/>
  <c r="H1801" i="1" s="1"/>
  <c r="AN1809" i="1"/>
  <c r="H1809" i="1" s="1"/>
  <c r="AN1817" i="1"/>
  <c r="H1817" i="1" s="1"/>
  <c r="AN1825" i="1"/>
  <c r="H1825" i="1" s="1"/>
  <c r="AN1833" i="1"/>
  <c r="H1833" i="1" s="1"/>
  <c r="AN1841" i="1"/>
  <c r="H1841" i="1" s="1"/>
  <c r="AN1849" i="1"/>
  <c r="H1849" i="1" s="1"/>
  <c r="AN1857" i="1"/>
  <c r="H1857" i="1" s="1"/>
  <c r="AN1865" i="1"/>
  <c r="H1865" i="1" s="1"/>
  <c r="AN1873" i="1"/>
  <c r="H1873" i="1" s="1"/>
  <c r="AN1881" i="1"/>
  <c r="H1881" i="1" s="1"/>
  <c r="AN1889" i="1"/>
  <c r="H1889" i="1" s="1"/>
  <c r="AN1897" i="1"/>
  <c r="H1897" i="1" s="1"/>
  <c r="AN1905" i="1"/>
  <c r="H1905" i="1" s="1"/>
  <c r="AN1913" i="1"/>
  <c r="H1913" i="1" s="1"/>
  <c r="AN1921" i="1"/>
  <c r="H1921" i="1" s="1"/>
  <c r="AN1929" i="1"/>
  <c r="H1929" i="1" s="1"/>
  <c r="AN1937" i="1"/>
  <c r="H1937" i="1" s="1"/>
  <c r="AN1945" i="1"/>
  <c r="H1945" i="1" s="1"/>
  <c r="AN1953" i="1"/>
  <c r="H1953" i="1" s="1"/>
  <c r="AN1961" i="1"/>
  <c r="H1961" i="1" s="1"/>
  <c r="AN1969" i="1"/>
  <c r="H1969" i="1" s="1"/>
  <c r="AN1977" i="1"/>
  <c r="H1977" i="1" s="1"/>
  <c r="AN1985" i="1"/>
  <c r="H1985" i="1" s="1"/>
  <c r="AN1993" i="1"/>
  <c r="H1993" i="1" s="1"/>
  <c r="AN2001" i="1"/>
  <c r="H2001" i="1" s="1"/>
  <c r="AN2009" i="1"/>
  <c r="H2009" i="1" s="1"/>
  <c r="AN2017" i="1"/>
  <c r="H2017" i="1" s="1"/>
  <c r="AN2025" i="1"/>
  <c r="H2025" i="1" s="1"/>
  <c r="AN2033" i="1"/>
  <c r="H2033" i="1" s="1"/>
  <c r="AN2041" i="1"/>
  <c r="H2041" i="1" s="1"/>
  <c r="AN2049" i="1"/>
  <c r="H2049" i="1" s="1"/>
  <c r="AN2057" i="1"/>
  <c r="H2057" i="1" s="1"/>
  <c r="AN2065" i="1"/>
  <c r="H2065" i="1" s="1"/>
  <c r="AN2073" i="1"/>
  <c r="H2073" i="1" s="1"/>
  <c r="AN2081" i="1"/>
  <c r="H2081" i="1" s="1"/>
  <c r="AN2089" i="1"/>
  <c r="H2089" i="1" s="1"/>
  <c r="AN2097" i="1"/>
  <c r="H2097" i="1" s="1"/>
  <c r="AN2105" i="1"/>
  <c r="H2105" i="1" s="1"/>
  <c r="AN2113" i="1"/>
  <c r="H2113" i="1" s="1"/>
  <c r="AN2121" i="1"/>
  <c r="H2121" i="1" s="1"/>
  <c r="AN2129" i="1"/>
  <c r="H2129" i="1" s="1"/>
  <c r="AN2137" i="1"/>
  <c r="H2137" i="1" s="1"/>
  <c r="AN2145" i="1"/>
  <c r="H2145" i="1" s="1"/>
  <c r="AN2153" i="1"/>
  <c r="H2153" i="1" s="1"/>
  <c r="AN2161" i="1"/>
  <c r="H2161" i="1" s="1"/>
  <c r="AN2169" i="1"/>
  <c r="H2169" i="1" s="1"/>
  <c r="AN2177" i="1"/>
  <c r="H2177" i="1" s="1"/>
  <c r="AN2185" i="1"/>
  <c r="H2185" i="1" s="1"/>
  <c r="AN2193" i="1"/>
  <c r="H2193" i="1" s="1"/>
  <c r="AN2201" i="1"/>
  <c r="H2201" i="1" s="1"/>
  <c r="AN2209" i="1"/>
  <c r="H2209" i="1" s="1"/>
  <c r="AN2217" i="1"/>
  <c r="H2217" i="1" s="1"/>
  <c r="AN2225" i="1"/>
  <c r="H2225" i="1" s="1"/>
  <c r="AN2233" i="1"/>
  <c r="H2233" i="1" s="1"/>
  <c r="AN2241" i="1"/>
  <c r="H2241" i="1" s="1"/>
  <c r="AN2249" i="1"/>
  <c r="H2249" i="1" s="1"/>
  <c r="AN2257" i="1"/>
  <c r="H2257" i="1" s="1"/>
  <c r="AN2265" i="1"/>
  <c r="H2265" i="1" s="1"/>
  <c r="AN2273" i="1"/>
  <c r="H2273" i="1" s="1"/>
  <c r="AN2281" i="1"/>
  <c r="H2281" i="1" s="1"/>
  <c r="AN2289" i="1"/>
  <c r="H2289" i="1" s="1"/>
  <c r="AN1363" i="1"/>
  <c r="H1363" i="1" s="1"/>
  <c r="AN1371" i="1"/>
  <c r="H1371" i="1" s="1"/>
  <c r="AN1379" i="1"/>
  <c r="H1379" i="1" s="1"/>
  <c r="AN1387" i="1"/>
  <c r="H1387" i="1" s="1"/>
  <c r="AN1395" i="1"/>
  <c r="H1395" i="1" s="1"/>
  <c r="AN1403" i="1"/>
  <c r="H1403" i="1" s="1"/>
  <c r="AN1411" i="1"/>
  <c r="H1411" i="1" s="1"/>
  <c r="AN1419" i="1"/>
  <c r="H1419" i="1" s="1"/>
  <c r="AN1427" i="1"/>
  <c r="H1427" i="1" s="1"/>
  <c r="AN1435" i="1"/>
  <c r="H1435" i="1" s="1"/>
  <c r="AN1443" i="1"/>
  <c r="H1443" i="1" s="1"/>
  <c r="AN1451" i="1"/>
  <c r="H1451" i="1" s="1"/>
  <c r="AN1459" i="1"/>
  <c r="H1459" i="1" s="1"/>
  <c r="AN1467" i="1"/>
  <c r="H1467" i="1" s="1"/>
  <c r="AN1475" i="1"/>
  <c r="H1475" i="1" s="1"/>
  <c r="AN1483" i="1"/>
  <c r="H1483" i="1" s="1"/>
  <c r="AN1491" i="1"/>
  <c r="H1491" i="1" s="1"/>
  <c r="AN1499" i="1"/>
  <c r="H1499" i="1" s="1"/>
  <c r="AN1507" i="1"/>
  <c r="H1507" i="1" s="1"/>
  <c r="AN1515" i="1"/>
  <c r="H1515" i="1" s="1"/>
  <c r="AN1523" i="1"/>
  <c r="H1523" i="1" s="1"/>
  <c r="AN1531" i="1"/>
  <c r="H1531" i="1" s="1"/>
  <c r="AN1539" i="1"/>
  <c r="H1539" i="1" s="1"/>
  <c r="AN1547" i="1"/>
  <c r="H1547" i="1" s="1"/>
  <c r="AN1555" i="1"/>
  <c r="H1555" i="1" s="1"/>
  <c r="AN1563" i="1"/>
  <c r="H1563" i="1" s="1"/>
  <c r="AN1571" i="1"/>
  <c r="H1571" i="1" s="1"/>
  <c r="AN1579" i="1"/>
  <c r="H1579" i="1" s="1"/>
  <c r="AN1587" i="1"/>
  <c r="H1587" i="1" s="1"/>
  <c r="AN1595" i="1"/>
  <c r="H1595" i="1" s="1"/>
  <c r="AN1603" i="1"/>
  <c r="H1603" i="1" s="1"/>
  <c r="AN1611" i="1"/>
  <c r="H1611" i="1" s="1"/>
  <c r="AN1619" i="1"/>
  <c r="H1619" i="1" s="1"/>
  <c r="AN1627" i="1"/>
  <c r="H1627" i="1" s="1"/>
  <c r="AN1635" i="1"/>
  <c r="H1635" i="1" s="1"/>
  <c r="AN1643" i="1"/>
  <c r="H1643" i="1" s="1"/>
  <c r="AN1651" i="1"/>
  <c r="H1651" i="1" s="1"/>
  <c r="AN1659" i="1"/>
  <c r="H1659" i="1" s="1"/>
  <c r="AN1667" i="1"/>
  <c r="H1667" i="1" s="1"/>
  <c r="AN1675" i="1"/>
  <c r="H1675" i="1" s="1"/>
  <c r="AN1683" i="1"/>
  <c r="H1683" i="1" s="1"/>
  <c r="AN1691" i="1"/>
  <c r="H1691" i="1" s="1"/>
  <c r="AN1699" i="1"/>
  <c r="H1699" i="1" s="1"/>
  <c r="AN1707" i="1"/>
  <c r="H1707" i="1" s="1"/>
  <c r="AN1715" i="1"/>
  <c r="H1715" i="1" s="1"/>
  <c r="AN1723" i="1"/>
  <c r="H1723" i="1" s="1"/>
  <c r="AN1731" i="1"/>
  <c r="H1731" i="1" s="1"/>
  <c r="AN1739" i="1"/>
  <c r="H1739" i="1" s="1"/>
  <c r="AN1747" i="1"/>
  <c r="H1747" i="1" s="1"/>
  <c r="AN1755" i="1"/>
  <c r="H1755" i="1" s="1"/>
  <c r="AN1763" i="1"/>
  <c r="H1763" i="1" s="1"/>
  <c r="AN1771" i="1"/>
  <c r="H1771" i="1" s="1"/>
  <c r="AN1779" i="1"/>
  <c r="H1779" i="1" s="1"/>
  <c r="AN1787" i="1"/>
  <c r="H1787" i="1" s="1"/>
  <c r="AN1795" i="1"/>
  <c r="H1795" i="1" s="1"/>
  <c r="AN1803" i="1"/>
  <c r="H1803" i="1" s="1"/>
  <c r="AN1811" i="1"/>
  <c r="H1811" i="1" s="1"/>
  <c r="AN1819" i="1"/>
  <c r="H1819" i="1" s="1"/>
  <c r="AN1827" i="1"/>
  <c r="H1827" i="1" s="1"/>
  <c r="AN1835" i="1"/>
  <c r="H1835" i="1" s="1"/>
  <c r="AN1843" i="1"/>
  <c r="H1843" i="1" s="1"/>
  <c r="AN1851" i="1"/>
  <c r="H1851" i="1" s="1"/>
  <c r="AN1859" i="1"/>
  <c r="H1859" i="1" s="1"/>
  <c r="AN1867" i="1"/>
  <c r="H1867" i="1" s="1"/>
  <c r="AN1875" i="1"/>
  <c r="H1875" i="1" s="1"/>
  <c r="AN1883" i="1"/>
  <c r="H1883" i="1" s="1"/>
  <c r="AN1891" i="1"/>
  <c r="H1891" i="1" s="1"/>
  <c r="AN1899" i="1"/>
  <c r="H1899" i="1" s="1"/>
  <c r="AN1907" i="1"/>
  <c r="H1907" i="1" s="1"/>
  <c r="AN1915" i="1"/>
  <c r="H1915" i="1" s="1"/>
  <c r="AN1923" i="1"/>
  <c r="H1923" i="1" s="1"/>
  <c r="AN1931" i="1"/>
  <c r="H1931" i="1" s="1"/>
  <c r="AN1939" i="1"/>
  <c r="H1939" i="1" s="1"/>
  <c r="AN1947" i="1"/>
  <c r="H1947" i="1" s="1"/>
  <c r="AN1955" i="1"/>
  <c r="H1955" i="1" s="1"/>
  <c r="AN1963" i="1"/>
  <c r="H1963" i="1" s="1"/>
  <c r="AN1971" i="1"/>
  <c r="H1971" i="1" s="1"/>
  <c r="AN1979" i="1"/>
  <c r="H1979" i="1" s="1"/>
  <c r="AN1987" i="1"/>
  <c r="H1987" i="1" s="1"/>
  <c r="AN1995" i="1"/>
  <c r="H1995" i="1" s="1"/>
  <c r="AN2003" i="1"/>
  <c r="H2003" i="1" s="1"/>
  <c r="AN2011" i="1"/>
  <c r="H2011" i="1" s="1"/>
  <c r="AN2019" i="1"/>
  <c r="H2019" i="1" s="1"/>
  <c r="AN2027" i="1"/>
  <c r="H2027" i="1" s="1"/>
  <c r="AN2035" i="1"/>
  <c r="H2035" i="1" s="1"/>
  <c r="AN2043" i="1"/>
  <c r="H2043" i="1" s="1"/>
  <c r="AN2051" i="1"/>
  <c r="H2051" i="1" s="1"/>
  <c r="AN2059" i="1"/>
  <c r="H2059" i="1" s="1"/>
  <c r="AN2067" i="1"/>
  <c r="H2067" i="1" s="1"/>
  <c r="AN2075" i="1"/>
  <c r="H2075" i="1" s="1"/>
  <c r="AN2083" i="1"/>
  <c r="H2083" i="1" s="1"/>
  <c r="AN2091" i="1"/>
  <c r="H2091" i="1" s="1"/>
  <c r="AN2099" i="1"/>
  <c r="H2099" i="1" s="1"/>
  <c r="AN2107" i="1"/>
  <c r="H2107" i="1" s="1"/>
  <c r="AN2115" i="1"/>
  <c r="H2115" i="1" s="1"/>
  <c r="AN2123" i="1"/>
  <c r="H2123" i="1" s="1"/>
  <c r="AN2131" i="1"/>
  <c r="H2131" i="1" s="1"/>
  <c r="AN2139" i="1"/>
  <c r="H2139" i="1" s="1"/>
  <c r="AN2147" i="1"/>
  <c r="H2147" i="1" s="1"/>
  <c r="AN2155" i="1"/>
  <c r="H2155" i="1" s="1"/>
  <c r="AN2163" i="1"/>
  <c r="H2163" i="1" s="1"/>
  <c r="AN2171" i="1"/>
  <c r="H2171" i="1" s="1"/>
  <c r="AN2179" i="1"/>
  <c r="H2179" i="1" s="1"/>
  <c r="AN2187" i="1"/>
  <c r="H2187" i="1" s="1"/>
  <c r="AN2195" i="1"/>
  <c r="H2195" i="1" s="1"/>
  <c r="AN2203" i="1"/>
  <c r="H2203" i="1" s="1"/>
  <c r="AN2211" i="1"/>
  <c r="H2211" i="1" s="1"/>
  <c r="AN2219" i="1"/>
  <c r="H2219" i="1" s="1"/>
  <c r="AN2227" i="1"/>
  <c r="H2227" i="1" s="1"/>
  <c r="AN2235" i="1"/>
  <c r="H2235" i="1" s="1"/>
  <c r="AN2243" i="1"/>
  <c r="H2243" i="1" s="1"/>
  <c r="AN2251" i="1"/>
  <c r="H2251" i="1" s="1"/>
  <c r="AN2259" i="1"/>
  <c r="H2259" i="1" s="1"/>
  <c r="AN2267" i="1"/>
  <c r="H2267" i="1" s="1"/>
  <c r="AN2275" i="1"/>
  <c r="H2275" i="1" s="1"/>
  <c r="AN2283" i="1"/>
  <c r="H2283" i="1" s="1"/>
  <c r="AN2291" i="1"/>
  <c r="H2291" i="1" s="1"/>
  <c r="AN1284" i="1"/>
  <c r="H1284" i="1" s="1"/>
  <c r="AN1292" i="1"/>
  <c r="H1292" i="1" s="1"/>
  <c r="AN1300" i="1"/>
  <c r="H1300" i="1" s="1"/>
  <c r="AN1308" i="1"/>
  <c r="H1308" i="1" s="1"/>
  <c r="AN1316" i="1"/>
  <c r="H1316" i="1" s="1"/>
  <c r="AN1324" i="1"/>
  <c r="H1324" i="1" s="1"/>
  <c r="AN1332" i="1"/>
  <c r="H1332" i="1" s="1"/>
  <c r="AN1340" i="1"/>
  <c r="H1340" i="1" s="1"/>
  <c r="AN1348" i="1"/>
  <c r="H1348" i="1" s="1"/>
  <c r="AN1356" i="1"/>
  <c r="H1356" i="1" s="1"/>
  <c r="AN1364" i="1"/>
  <c r="H1364" i="1" s="1"/>
  <c r="AN1372" i="1"/>
  <c r="H1372" i="1" s="1"/>
  <c r="AN1380" i="1"/>
  <c r="H1380" i="1" s="1"/>
  <c r="AN1388" i="1"/>
  <c r="H1388" i="1" s="1"/>
  <c r="AN1396" i="1"/>
  <c r="H1396" i="1" s="1"/>
  <c r="AN1404" i="1"/>
  <c r="H1404" i="1" s="1"/>
  <c r="AN1412" i="1"/>
  <c r="H1412" i="1" s="1"/>
  <c r="AN1420" i="1"/>
  <c r="H1420" i="1" s="1"/>
  <c r="AN1428" i="1"/>
  <c r="H1428" i="1" s="1"/>
  <c r="AN1436" i="1"/>
  <c r="H1436" i="1" s="1"/>
  <c r="AN1444" i="1"/>
  <c r="H1444" i="1" s="1"/>
  <c r="AN1452" i="1"/>
  <c r="H1452" i="1" s="1"/>
  <c r="AN1460" i="1"/>
  <c r="H1460" i="1" s="1"/>
  <c r="AN1468" i="1"/>
  <c r="H1468" i="1" s="1"/>
  <c r="AN1476" i="1"/>
  <c r="H1476" i="1" s="1"/>
  <c r="AN1484" i="1"/>
  <c r="H1484" i="1" s="1"/>
  <c r="AN1492" i="1"/>
  <c r="H1492" i="1" s="1"/>
  <c r="AN1500" i="1"/>
  <c r="H1500" i="1" s="1"/>
  <c r="AN1508" i="1"/>
  <c r="H1508" i="1" s="1"/>
  <c r="AN1516" i="1"/>
  <c r="H1516" i="1" s="1"/>
  <c r="AN1524" i="1"/>
  <c r="H1524" i="1" s="1"/>
  <c r="AN1532" i="1"/>
  <c r="H1532" i="1" s="1"/>
  <c r="AN1540" i="1"/>
  <c r="H1540" i="1" s="1"/>
  <c r="AN1548" i="1"/>
  <c r="H1548" i="1" s="1"/>
  <c r="AN1556" i="1"/>
  <c r="H1556" i="1" s="1"/>
  <c r="AN1564" i="1"/>
  <c r="H1564" i="1" s="1"/>
  <c r="AN1572" i="1"/>
  <c r="H1572" i="1" s="1"/>
  <c r="AN1580" i="1"/>
  <c r="H1580" i="1" s="1"/>
  <c r="AN1588" i="1"/>
  <c r="H1588" i="1" s="1"/>
  <c r="AN1596" i="1"/>
  <c r="H1596" i="1" s="1"/>
  <c r="AN1604" i="1"/>
  <c r="H1604" i="1" s="1"/>
  <c r="AN1612" i="1"/>
  <c r="H1612" i="1" s="1"/>
  <c r="AN1620" i="1"/>
  <c r="H1620" i="1" s="1"/>
  <c r="AN1628" i="1"/>
  <c r="H1628" i="1" s="1"/>
  <c r="AN1636" i="1"/>
  <c r="H1636" i="1" s="1"/>
  <c r="AN1644" i="1"/>
  <c r="H1644" i="1" s="1"/>
  <c r="AN1652" i="1"/>
  <c r="H1652" i="1" s="1"/>
  <c r="AN1660" i="1"/>
  <c r="H1660" i="1" s="1"/>
  <c r="AN1668" i="1"/>
  <c r="H1668" i="1" s="1"/>
  <c r="AN1676" i="1"/>
  <c r="H1676" i="1" s="1"/>
  <c r="AN1684" i="1"/>
  <c r="H1684" i="1" s="1"/>
  <c r="AN1692" i="1"/>
  <c r="H1692" i="1" s="1"/>
  <c r="AN1700" i="1"/>
  <c r="H1700" i="1" s="1"/>
  <c r="AN1708" i="1"/>
  <c r="H1708" i="1" s="1"/>
  <c r="AN1716" i="1"/>
  <c r="H1716" i="1" s="1"/>
  <c r="AN1724" i="1"/>
  <c r="H1724" i="1" s="1"/>
  <c r="AN1732" i="1"/>
  <c r="H1732" i="1" s="1"/>
  <c r="AN1740" i="1"/>
  <c r="H1740" i="1" s="1"/>
  <c r="AN1748" i="1"/>
  <c r="H1748" i="1" s="1"/>
  <c r="AN1756" i="1"/>
  <c r="H1756" i="1" s="1"/>
  <c r="AN1764" i="1"/>
  <c r="H1764" i="1" s="1"/>
  <c r="AN1772" i="1"/>
  <c r="H1772" i="1" s="1"/>
  <c r="AN1780" i="1"/>
  <c r="H1780" i="1" s="1"/>
  <c r="AN1788" i="1"/>
  <c r="H1788" i="1" s="1"/>
  <c r="AN1796" i="1"/>
  <c r="H1796" i="1" s="1"/>
  <c r="AN1804" i="1"/>
  <c r="H1804" i="1" s="1"/>
  <c r="AN1812" i="1"/>
  <c r="H1812" i="1" s="1"/>
  <c r="AN1820" i="1"/>
  <c r="H1820" i="1" s="1"/>
  <c r="AN1828" i="1"/>
  <c r="H1828" i="1" s="1"/>
  <c r="AN1836" i="1"/>
  <c r="H1836" i="1" s="1"/>
  <c r="AN1844" i="1"/>
  <c r="H1844" i="1" s="1"/>
  <c r="AN1852" i="1"/>
  <c r="H1852" i="1" s="1"/>
  <c r="AN1860" i="1"/>
  <c r="H1860" i="1" s="1"/>
  <c r="AN1868" i="1"/>
  <c r="H1868" i="1" s="1"/>
  <c r="AN1876" i="1"/>
  <c r="H1876" i="1" s="1"/>
  <c r="AN1884" i="1"/>
  <c r="H1884" i="1" s="1"/>
  <c r="AN1892" i="1"/>
  <c r="H1892" i="1" s="1"/>
  <c r="AN1900" i="1"/>
  <c r="H1900" i="1" s="1"/>
  <c r="AN1908" i="1"/>
  <c r="H1908" i="1" s="1"/>
  <c r="AN1916" i="1"/>
  <c r="H1916" i="1" s="1"/>
  <c r="AN1924" i="1"/>
  <c r="H1924" i="1" s="1"/>
  <c r="AN1932" i="1"/>
  <c r="H1932" i="1" s="1"/>
  <c r="AN1940" i="1"/>
  <c r="H1940" i="1" s="1"/>
  <c r="AN1948" i="1"/>
  <c r="H1948" i="1" s="1"/>
  <c r="AN1956" i="1"/>
  <c r="H1956" i="1" s="1"/>
  <c r="AN1964" i="1"/>
  <c r="H1964" i="1" s="1"/>
  <c r="AN1972" i="1"/>
  <c r="H1972" i="1" s="1"/>
  <c r="AN1980" i="1"/>
  <c r="H1980" i="1" s="1"/>
  <c r="AN1988" i="1"/>
  <c r="H1988" i="1" s="1"/>
  <c r="AN1996" i="1"/>
  <c r="H1996" i="1" s="1"/>
  <c r="AN2004" i="1"/>
  <c r="H2004" i="1" s="1"/>
  <c r="AN2012" i="1"/>
  <c r="H2012" i="1" s="1"/>
  <c r="AN2020" i="1"/>
  <c r="H2020" i="1" s="1"/>
  <c r="AN2028" i="1"/>
  <c r="H2028" i="1" s="1"/>
  <c r="AN2036" i="1"/>
  <c r="H2036" i="1" s="1"/>
  <c r="AN2044" i="1"/>
  <c r="H2044" i="1" s="1"/>
  <c r="AN2052" i="1"/>
  <c r="H2052" i="1" s="1"/>
  <c r="AN2060" i="1"/>
  <c r="H2060" i="1" s="1"/>
  <c r="AN2068" i="1"/>
  <c r="H2068" i="1" s="1"/>
  <c r="AN2076" i="1"/>
  <c r="H2076" i="1" s="1"/>
  <c r="AN2084" i="1"/>
  <c r="H2084" i="1" s="1"/>
  <c r="AN2092" i="1"/>
  <c r="H2092" i="1" s="1"/>
  <c r="AN2100" i="1"/>
  <c r="H2100" i="1" s="1"/>
  <c r="AN2108" i="1"/>
  <c r="H2108" i="1" s="1"/>
  <c r="AN2116" i="1"/>
  <c r="H2116" i="1" s="1"/>
  <c r="AN2124" i="1"/>
  <c r="H2124" i="1" s="1"/>
  <c r="AN2132" i="1"/>
  <c r="H2132" i="1" s="1"/>
  <c r="AN2140" i="1"/>
  <c r="H2140" i="1" s="1"/>
  <c r="AN2148" i="1"/>
  <c r="H2148" i="1" s="1"/>
  <c r="AN2156" i="1"/>
  <c r="H2156" i="1" s="1"/>
  <c r="AN2164" i="1"/>
  <c r="H2164" i="1" s="1"/>
  <c r="AN2172" i="1"/>
  <c r="H2172" i="1" s="1"/>
  <c r="AN2180" i="1"/>
  <c r="H2180" i="1" s="1"/>
  <c r="AN2188" i="1"/>
  <c r="H2188" i="1" s="1"/>
  <c r="AN2196" i="1"/>
  <c r="H2196" i="1" s="1"/>
  <c r="AN2204" i="1"/>
  <c r="H2204" i="1" s="1"/>
  <c r="AN2212" i="1"/>
  <c r="H2212" i="1" s="1"/>
  <c r="AN2220" i="1"/>
  <c r="H2220" i="1" s="1"/>
  <c r="AN2228" i="1"/>
  <c r="H2228" i="1" s="1"/>
  <c r="AN2236" i="1"/>
  <c r="H2236" i="1" s="1"/>
  <c r="AN2244" i="1"/>
  <c r="H2244" i="1" s="1"/>
  <c r="AN2252" i="1"/>
  <c r="H2252" i="1" s="1"/>
  <c r="AN2260" i="1"/>
  <c r="H2260" i="1" s="1"/>
  <c r="AN2268" i="1"/>
  <c r="H2268" i="1" s="1"/>
  <c r="AN2276" i="1"/>
  <c r="H2276" i="1" s="1"/>
  <c r="AN2284" i="1"/>
  <c r="H2284" i="1" s="1"/>
  <c r="AN2292" i="1"/>
  <c r="H2292" i="1" s="1"/>
  <c r="AN1285" i="1"/>
  <c r="H1285" i="1" s="1"/>
  <c r="AN1293" i="1"/>
  <c r="H1293" i="1" s="1"/>
  <c r="AN1301" i="1"/>
  <c r="H1301" i="1" s="1"/>
  <c r="AN1309" i="1"/>
  <c r="H1309" i="1" s="1"/>
  <c r="AN1317" i="1"/>
  <c r="H1317" i="1" s="1"/>
  <c r="AN1325" i="1"/>
  <c r="H1325" i="1" s="1"/>
  <c r="AN1333" i="1"/>
  <c r="H1333" i="1" s="1"/>
  <c r="AN1341" i="1"/>
  <c r="H1341" i="1" s="1"/>
  <c r="AN1349" i="1"/>
  <c r="H1349" i="1" s="1"/>
  <c r="AN1357" i="1"/>
  <c r="H1357" i="1" s="1"/>
  <c r="AN1365" i="1"/>
  <c r="H1365" i="1" s="1"/>
  <c r="AN1373" i="1"/>
  <c r="H1373" i="1" s="1"/>
  <c r="AN1381" i="1"/>
  <c r="H1381" i="1" s="1"/>
  <c r="AN1389" i="1"/>
  <c r="H1389" i="1" s="1"/>
  <c r="AN1397" i="1"/>
  <c r="H1397" i="1" s="1"/>
  <c r="AN1405" i="1"/>
  <c r="H1405" i="1" s="1"/>
  <c r="AN1413" i="1"/>
  <c r="H1413" i="1" s="1"/>
  <c r="AN1421" i="1"/>
  <c r="H1421" i="1" s="1"/>
  <c r="AN1429" i="1"/>
  <c r="H1429" i="1" s="1"/>
  <c r="AN1437" i="1"/>
  <c r="H1437" i="1" s="1"/>
  <c r="AN1445" i="1"/>
  <c r="H1445" i="1" s="1"/>
  <c r="AN1453" i="1"/>
  <c r="H1453" i="1" s="1"/>
  <c r="AN1461" i="1"/>
  <c r="H1461" i="1" s="1"/>
  <c r="AN1469" i="1"/>
  <c r="H1469" i="1" s="1"/>
  <c r="AN1477" i="1"/>
  <c r="H1477" i="1" s="1"/>
  <c r="AN1485" i="1"/>
  <c r="H1485" i="1" s="1"/>
  <c r="AN1493" i="1"/>
  <c r="H1493" i="1" s="1"/>
  <c r="AN1501" i="1"/>
  <c r="H1501" i="1" s="1"/>
  <c r="AN1509" i="1"/>
  <c r="H1509" i="1" s="1"/>
  <c r="AN1517" i="1"/>
  <c r="H1517" i="1" s="1"/>
  <c r="AN1525" i="1"/>
  <c r="H1525" i="1" s="1"/>
  <c r="AN1533" i="1"/>
  <c r="H1533" i="1" s="1"/>
  <c r="AN1541" i="1"/>
  <c r="H1541" i="1" s="1"/>
  <c r="AN1549" i="1"/>
  <c r="H1549" i="1" s="1"/>
  <c r="AN1557" i="1"/>
  <c r="H1557" i="1" s="1"/>
  <c r="AN1565" i="1"/>
  <c r="H1565" i="1" s="1"/>
  <c r="AN1573" i="1"/>
  <c r="H1573" i="1" s="1"/>
  <c r="AN1581" i="1"/>
  <c r="H1581" i="1" s="1"/>
  <c r="AN1589" i="1"/>
  <c r="H1589" i="1" s="1"/>
  <c r="AN1597" i="1"/>
  <c r="H1597" i="1" s="1"/>
  <c r="AN1605" i="1"/>
  <c r="H1605" i="1" s="1"/>
  <c r="AN1613" i="1"/>
  <c r="H1613" i="1" s="1"/>
  <c r="AN1621" i="1"/>
  <c r="H1621" i="1" s="1"/>
  <c r="AN1629" i="1"/>
  <c r="H1629" i="1" s="1"/>
  <c r="AN1637" i="1"/>
  <c r="H1637" i="1" s="1"/>
  <c r="AN1645" i="1"/>
  <c r="H1645" i="1" s="1"/>
  <c r="AN1653" i="1"/>
  <c r="H1653" i="1" s="1"/>
  <c r="AN1661" i="1"/>
  <c r="H1661" i="1" s="1"/>
  <c r="AN1669" i="1"/>
  <c r="H1669" i="1" s="1"/>
  <c r="AN1677" i="1"/>
  <c r="H1677" i="1" s="1"/>
  <c r="AN1685" i="1"/>
  <c r="H1685" i="1" s="1"/>
  <c r="AN1693" i="1"/>
  <c r="H1693" i="1" s="1"/>
  <c r="AN1701" i="1"/>
  <c r="H1701" i="1" s="1"/>
  <c r="AN1709" i="1"/>
  <c r="H1709" i="1" s="1"/>
  <c r="AN1717" i="1"/>
  <c r="H1717" i="1" s="1"/>
  <c r="AN1725" i="1"/>
  <c r="H1725" i="1" s="1"/>
  <c r="AN1733" i="1"/>
  <c r="H1733" i="1" s="1"/>
  <c r="AN1741" i="1"/>
  <c r="H1741" i="1" s="1"/>
  <c r="AN1749" i="1"/>
  <c r="H1749" i="1" s="1"/>
  <c r="AN1757" i="1"/>
  <c r="H1757" i="1" s="1"/>
  <c r="AN1765" i="1"/>
  <c r="H1765" i="1" s="1"/>
  <c r="AN1773" i="1"/>
  <c r="H1773" i="1" s="1"/>
  <c r="AN1781" i="1"/>
  <c r="H1781" i="1" s="1"/>
  <c r="AN1789" i="1"/>
  <c r="H1789" i="1" s="1"/>
  <c r="AN1797" i="1"/>
  <c r="H1797" i="1" s="1"/>
  <c r="AN1805" i="1"/>
  <c r="H1805" i="1" s="1"/>
  <c r="AN1813" i="1"/>
  <c r="H1813" i="1" s="1"/>
  <c r="AN1821" i="1"/>
  <c r="H1821" i="1" s="1"/>
  <c r="AN1829" i="1"/>
  <c r="H1829" i="1" s="1"/>
  <c r="AN1837" i="1"/>
  <c r="H1837" i="1" s="1"/>
  <c r="AN1845" i="1"/>
  <c r="H1845" i="1" s="1"/>
  <c r="AN1853" i="1"/>
  <c r="H1853" i="1" s="1"/>
  <c r="AN1861" i="1"/>
  <c r="H1861" i="1" s="1"/>
  <c r="AN1869" i="1"/>
  <c r="H1869" i="1" s="1"/>
  <c r="AN1877" i="1"/>
  <c r="H1877" i="1" s="1"/>
  <c r="AN1885" i="1"/>
  <c r="H1885" i="1" s="1"/>
  <c r="AN1893" i="1"/>
  <c r="H1893" i="1" s="1"/>
  <c r="AN1901" i="1"/>
  <c r="H1901" i="1" s="1"/>
  <c r="AN1909" i="1"/>
  <c r="H1909" i="1" s="1"/>
  <c r="AN1917" i="1"/>
  <c r="H1917" i="1" s="1"/>
  <c r="AN1925" i="1"/>
  <c r="H1925" i="1" s="1"/>
  <c r="AN1933" i="1"/>
  <c r="H1933" i="1" s="1"/>
  <c r="AN1941" i="1"/>
  <c r="H1941" i="1" s="1"/>
  <c r="AN1949" i="1"/>
  <c r="H1949" i="1" s="1"/>
  <c r="AN1957" i="1"/>
  <c r="H1957" i="1" s="1"/>
  <c r="AN1965" i="1"/>
  <c r="H1965" i="1" s="1"/>
  <c r="AN1973" i="1"/>
  <c r="H1973" i="1" s="1"/>
  <c r="AN1981" i="1"/>
  <c r="H1981" i="1" s="1"/>
  <c r="AN1989" i="1"/>
  <c r="H1989" i="1" s="1"/>
  <c r="AN1997" i="1"/>
  <c r="H1997" i="1" s="1"/>
  <c r="AN2005" i="1"/>
  <c r="H2005" i="1" s="1"/>
  <c r="AN2013" i="1"/>
  <c r="H2013" i="1" s="1"/>
  <c r="AN2021" i="1"/>
  <c r="H2021" i="1" s="1"/>
  <c r="AN2029" i="1"/>
  <c r="H2029" i="1" s="1"/>
  <c r="AN2037" i="1"/>
  <c r="H2037" i="1" s="1"/>
  <c r="AN2045" i="1"/>
  <c r="H2045" i="1" s="1"/>
  <c r="AN2053" i="1"/>
  <c r="H2053" i="1" s="1"/>
  <c r="AN2061" i="1"/>
  <c r="H2061" i="1" s="1"/>
  <c r="AN2069" i="1"/>
  <c r="H2069" i="1" s="1"/>
  <c r="AN2077" i="1"/>
  <c r="H2077" i="1" s="1"/>
  <c r="AN2085" i="1"/>
  <c r="H2085" i="1" s="1"/>
  <c r="AN2093" i="1"/>
  <c r="H2093" i="1" s="1"/>
  <c r="AN2101" i="1"/>
  <c r="H2101" i="1" s="1"/>
  <c r="AN2109" i="1"/>
  <c r="H2109" i="1" s="1"/>
  <c r="AN2117" i="1"/>
  <c r="H2117" i="1" s="1"/>
  <c r="AN2125" i="1"/>
  <c r="H2125" i="1" s="1"/>
  <c r="AN2133" i="1"/>
  <c r="H2133" i="1" s="1"/>
  <c r="AN2141" i="1"/>
  <c r="H2141" i="1" s="1"/>
  <c r="AN2149" i="1"/>
  <c r="H2149" i="1" s="1"/>
  <c r="AN2157" i="1"/>
  <c r="H2157" i="1" s="1"/>
  <c r="AN2165" i="1"/>
  <c r="H2165" i="1" s="1"/>
  <c r="AN2173" i="1"/>
  <c r="H2173" i="1" s="1"/>
  <c r="AN2181" i="1"/>
  <c r="H2181" i="1" s="1"/>
  <c r="AN2189" i="1"/>
  <c r="H2189" i="1" s="1"/>
  <c r="AN2197" i="1"/>
  <c r="H2197" i="1" s="1"/>
  <c r="AN2205" i="1"/>
  <c r="H2205" i="1" s="1"/>
  <c r="AN2213" i="1"/>
  <c r="H2213" i="1" s="1"/>
  <c r="AN2221" i="1"/>
  <c r="H2221" i="1" s="1"/>
  <c r="AN2229" i="1"/>
  <c r="H2229" i="1" s="1"/>
  <c r="AN2237" i="1"/>
  <c r="H2237" i="1" s="1"/>
  <c r="AN2245" i="1"/>
  <c r="H2245" i="1" s="1"/>
  <c r="AN2253" i="1"/>
  <c r="H2253" i="1" s="1"/>
  <c r="AN2261" i="1"/>
  <c r="H2261" i="1" s="1"/>
  <c r="AN2269" i="1"/>
  <c r="H2269" i="1" s="1"/>
  <c r="AN2277" i="1"/>
  <c r="H2277" i="1" s="1"/>
  <c r="AN2285" i="1"/>
  <c r="H2285" i="1" s="1"/>
  <c r="AN2293" i="1"/>
  <c r="H2293" i="1" s="1"/>
  <c r="AN1310" i="1"/>
  <c r="H1310" i="1" s="1"/>
  <c r="AN1318" i="1"/>
  <c r="H1318" i="1" s="1"/>
  <c r="AN1326" i="1"/>
  <c r="H1326" i="1" s="1"/>
  <c r="AN1334" i="1"/>
  <c r="H1334" i="1" s="1"/>
  <c r="AN1342" i="1"/>
  <c r="H1342" i="1" s="1"/>
  <c r="AN1350" i="1"/>
  <c r="H1350" i="1" s="1"/>
  <c r="AN1358" i="1"/>
  <c r="H1358" i="1" s="1"/>
  <c r="AN1366" i="1"/>
  <c r="H1366" i="1" s="1"/>
  <c r="AN1374" i="1"/>
  <c r="H1374" i="1" s="1"/>
  <c r="AN1382" i="1"/>
  <c r="H1382" i="1" s="1"/>
  <c r="AN1390" i="1"/>
  <c r="H1390" i="1" s="1"/>
  <c r="AN1398" i="1"/>
  <c r="H1398" i="1" s="1"/>
  <c r="AN1406" i="1"/>
  <c r="H1406" i="1" s="1"/>
  <c r="AN1414" i="1"/>
  <c r="H1414" i="1" s="1"/>
  <c r="AN1422" i="1"/>
  <c r="H1422" i="1" s="1"/>
  <c r="AN1430" i="1"/>
  <c r="H1430" i="1" s="1"/>
  <c r="AN1438" i="1"/>
  <c r="H1438" i="1" s="1"/>
  <c r="AN1446" i="1"/>
  <c r="H1446" i="1" s="1"/>
  <c r="AN1454" i="1"/>
  <c r="H1454" i="1" s="1"/>
  <c r="AN1462" i="1"/>
  <c r="H1462" i="1" s="1"/>
  <c r="AN1470" i="1"/>
  <c r="H1470" i="1" s="1"/>
  <c r="AN1478" i="1"/>
  <c r="H1478" i="1" s="1"/>
  <c r="AN1486" i="1"/>
  <c r="H1486" i="1" s="1"/>
  <c r="AN1494" i="1"/>
  <c r="H1494" i="1" s="1"/>
  <c r="AN1502" i="1"/>
  <c r="H1502" i="1" s="1"/>
  <c r="AN1510" i="1"/>
  <c r="H1510" i="1" s="1"/>
  <c r="AN1518" i="1"/>
  <c r="H1518" i="1" s="1"/>
  <c r="AN1526" i="1"/>
  <c r="H1526" i="1" s="1"/>
  <c r="AN1534" i="1"/>
  <c r="H1534" i="1" s="1"/>
  <c r="AN1542" i="1"/>
  <c r="H1542" i="1" s="1"/>
  <c r="AN1550" i="1"/>
  <c r="H1550" i="1" s="1"/>
  <c r="AN1558" i="1"/>
  <c r="H1558" i="1" s="1"/>
  <c r="AN1566" i="1"/>
  <c r="H1566" i="1" s="1"/>
  <c r="AN1574" i="1"/>
  <c r="H1574" i="1" s="1"/>
  <c r="AN1582" i="1"/>
  <c r="H1582" i="1" s="1"/>
  <c r="AN1590" i="1"/>
  <c r="H1590" i="1" s="1"/>
  <c r="AN1598" i="1"/>
  <c r="H1598" i="1" s="1"/>
  <c r="AN1606" i="1"/>
  <c r="H1606" i="1" s="1"/>
  <c r="AN1614" i="1"/>
  <c r="H1614" i="1" s="1"/>
  <c r="AN1622" i="1"/>
  <c r="H1622" i="1" s="1"/>
  <c r="AN1630" i="1"/>
  <c r="H1630" i="1" s="1"/>
  <c r="AN1638" i="1"/>
  <c r="H1638" i="1" s="1"/>
  <c r="AN1646" i="1"/>
  <c r="H1646" i="1" s="1"/>
  <c r="AN1654" i="1"/>
  <c r="H1654" i="1" s="1"/>
  <c r="AN1662" i="1"/>
  <c r="H1662" i="1" s="1"/>
  <c r="AN1670" i="1"/>
  <c r="H1670" i="1" s="1"/>
  <c r="AN1678" i="1"/>
  <c r="H1678" i="1" s="1"/>
  <c r="AN1686" i="1"/>
  <c r="H1686" i="1" s="1"/>
  <c r="AN1694" i="1"/>
  <c r="H1694" i="1" s="1"/>
  <c r="AN1702" i="1"/>
  <c r="H1702" i="1" s="1"/>
  <c r="AN1710" i="1"/>
  <c r="H1710" i="1" s="1"/>
  <c r="AN1718" i="1"/>
  <c r="H1718" i="1" s="1"/>
  <c r="AN1726" i="1"/>
  <c r="H1726" i="1" s="1"/>
  <c r="AN1734" i="1"/>
  <c r="H1734" i="1" s="1"/>
  <c r="AN1742" i="1"/>
  <c r="H1742" i="1" s="1"/>
  <c r="AN1750" i="1"/>
  <c r="H1750" i="1" s="1"/>
  <c r="AN1758" i="1"/>
  <c r="H1758" i="1" s="1"/>
  <c r="AN1766" i="1"/>
  <c r="H1766" i="1" s="1"/>
  <c r="AN1774" i="1"/>
  <c r="H1774" i="1" s="1"/>
  <c r="AN1782" i="1"/>
  <c r="H1782" i="1" s="1"/>
  <c r="AN1790" i="1"/>
  <c r="H1790" i="1" s="1"/>
  <c r="AN1798" i="1"/>
  <c r="H1798" i="1" s="1"/>
  <c r="AN1806" i="1"/>
  <c r="H1806" i="1" s="1"/>
  <c r="AN1814" i="1"/>
  <c r="H1814" i="1" s="1"/>
  <c r="AN1822" i="1"/>
  <c r="H1822" i="1" s="1"/>
  <c r="AN1830" i="1"/>
  <c r="H1830" i="1" s="1"/>
  <c r="AN1838" i="1"/>
  <c r="H1838" i="1" s="1"/>
  <c r="AN1846" i="1"/>
  <c r="H1846" i="1" s="1"/>
  <c r="AN1854" i="1"/>
  <c r="H1854" i="1" s="1"/>
  <c r="AN1862" i="1"/>
  <c r="H1862" i="1" s="1"/>
  <c r="AN1870" i="1"/>
  <c r="H1870" i="1" s="1"/>
  <c r="AN1878" i="1"/>
  <c r="H1878" i="1" s="1"/>
  <c r="AN1886" i="1"/>
  <c r="H1886" i="1" s="1"/>
  <c r="AN1894" i="1"/>
  <c r="H1894" i="1" s="1"/>
  <c r="AN1902" i="1"/>
  <c r="H1902" i="1" s="1"/>
  <c r="AN1910" i="1"/>
  <c r="H1910" i="1" s="1"/>
  <c r="AN1918" i="1"/>
  <c r="H1918" i="1" s="1"/>
  <c r="AN1926" i="1"/>
  <c r="H1926" i="1" s="1"/>
  <c r="AN1934" i="1"/>
  <c r="H1934" i="1" s="1"/>
  <c r="AN1942" i="1"/>
  <c r="H1942" i="1" s="1"/>
  <c r="AN1950" i="1"/>
  <c r="H1950" i="1" s="1"/>
  <c r="AN1958" i="1"/>
  <c r="H1958" i="1" s="1"/>
  <c r="AN1966" i="1"/>
  <c r="H1966" i="1" s="1"/>
  <c r="AN1974" i="1"/>
  <c r="H1974" i="1" s="1"/>
  <c r="AN1982" i="1"/>
  <c r="H1982" i="1" s="1"/>
  <c r="AN1990" i="1"/>
  <c r="H1990" i="1" s="1"/>
  <c r="AN1998" i="1"/>
  <c r="H1998" i="1" s="1"/>
  <c r="AN2006" i="1"/>
  <c r="H2006" i="1" s="1"/>
  <c r="AN2014" i="1"/>
  <c r="H2014" i="1" s="1"/>
  <c r="AN2022" i="1"/>
  <c r="H2022" i="1" s="1"/>
  <c r="AN2030" i="1"/>
  <c r="H2030" i="1" s="1"/>
  <c r="AN2038" i="1"/>
  <c r="H2038" i="1" s="1"/>
  <c r="AN2046" i="1"/>
  <c r="H2046" i="1" s="1"/>
  <c r="AN2054" i="1"/>
  <c r="H2054" i="1" s="1"/>
  <c r="AN2062" i="1"/>
  <c r="H2062" i="1" s="1"/>
  <c r="AN2070" i="1"/>
  <c r="H2070" i="1" s="1"/>
  <c r="AN2078" i="1"/>
  <c r="H2078" i="1" s="1"/>
  <c r="AN2086" i="1"/>
  <c r="H2086" i="1" s="1"/>
  <c r="AN2094" i="1"/>
  <c r="H2094" i="1" s="1"/>
  <c r="AN2102" i="1"/>
  <c r="H2102" i="1" s="1"/>
  <c r="AN2110" i="1"/>
  <c r="H2110" i="1" s="1"/>
  <c r="AN2118" i="1"/>
  <c r="H2118" i="1" s="1"/>
  <c r="AN2126" i="1"/>
  <c r="H2126" i="1" s="1"/>
  <c r="AN2134" i="1"/>
  <c r="H2134" i="1" s="1"/>
  <c r="AN2142" i="1"/>
  <c r="H2142" i="1" s="1"/>
  <c r="AN2150" i="1"/>
  <c r="H2150" i="1" s="1"/>
  <c r="AN2158" i="1"/>
  <c r="H2158" i="1" s="1"/>
  <c r="AN2166" i="1"/>
  <c r="H2166" i="1" s="1"/>
  <c r="AN2174" i="1"/>
  <c r="H2174" i="1" s="1"/>
  <c r="AN2182" i="1"/>
  <c r="H2182" i="1" s="1"/>
  <c r="AN2190" i="1"/>
  <c r="H2190" i="1" s="1"/>
  <c r="AN2198" i="1"/>
  <c r="H2198" i="1" s="1"/>
  <c r="AN2206" i="1"/>
  <c r="H2206" i="1" s="1"/>
  <c r="AN2214" i="1"/>
  <c r="H2214" i="1" s="1"/>
  <c r="AN2222" i="1"/>
  <c r="H2222" i="1" s="1"/>
  <c r="AN2230" i="1"/>
  <c r="H2230" i="1" s="1"/>
  <c r="AN2238" i="1"/>
  <c r="H2238" i="1" s="1"/>
  <c r="AN2246" i="1"/>
  <c r="H2246" i="1" s="1"/>
  <c r="AN2254" i="1"/>
  <c r="H2254" i="1" s="1"/>
  <c r="AN2262" i="1"/>
  <c r="H2262" i="1" s="1"/>
  <c r="AN2270" i="1"/>
  <c r="H2270" i="1" s="1"/>
  <c r="AN2278" i="1"/>
  <c r="H2278" i="1" s="1"/>
  <c r="AN2286" i="1"/>
  <c r="H2286" i="1" s="1"/>
  <c r="AN2294" i="1"/>
  <c r="H2294" i="1" s="1"/>
  <c r="AN1287" i="1"/>
  <c r="H1287" i="1" s="1"/>
  <c r="AN1295" i="1"/>
  <c r="H1295" i="1" s="1"/>
  <c r="AN1303" i="1"/>
  <c r="H1303" i="1" s="1"/>
  <c r="AN1311" i="1"/>
  <c r="H1311" i="1" s="1"/>
  <c r="AN1319" i="1"/>
  <c r="H1319" i="1" s="1"/>
  <c r="AN1327" i="1"/>
  <c r="H1327" i="1" s="1"/>
  <c r="AN1335" i="1"/>
  <c r="H1335" i="1" s="1"/>
  <c r="AN1343" i="1"/>
  <c r="H1343" i="1" s="1"/>
  <c r="AN1351" i="1"/>
  <c r="H1351" i="1" s="1"/>
  <c r="AN1359" i="1"/>
  <c r="H1359" i="1" s="1"/>
  <c r="AN1367" i="1"/>
  <c r="H1367" i="1" s="1"/>
  <c r="AN1375" i="1"/>
  <c r="H1375" i="1" s="1"/>
  <c r="AN1383" i="1"/>
  <c r="H1383" i="1" s="1"/>
  <c r="AN1391" i="1"/>
  <c r="H1391" i="1" s="1"/>
  <c r="AN1399" i="1"/>
  <c r="H1399" i="1" s="1"/>
  <c r="AN1407" i="1"/>
  <c r="H1407" i="1" s="1"/>
  <c r="AN1415" i="1"/>
  <c r="H1415" i="1" s="1"/>
  <c r="AN1423" i="1"/>
  <c r="H1423" i="1" s="1"/>
  <c r="AN1431" i="1"/>
  <c r="H1431" i="1" s="1"/>
  <c r="AN1439" i="1"/>
  <c r="H1439" i="1" s="1"/>
  <c r="AN1447" i="1"/>
  <c r="H1447" i="1" s="1"/>
  <c r="AN1455" i="1"/>
  <c r="H1455" i="1" s="1"/>
  <c r="AN1463" i="1"/>
  <c r="H1463" i="1" s="1"/>
  <c r="AN1471" i="1"/>
  <c r="H1471" i="1" s="1"/>
  <c r="AN1479" i="1"/>
  <c r="H1479" i="1" s="1"/>
  <c r="AN1487" i="1"/>
  <c r="H1487" i="1" s="1"/>
  <c r="AN1495" i="1"/>
  <c r="H1495" i="1" s="1"/>
  <c r="AN1503" i="1"/>
  <c r="H1503" i="1" s="1"/>
  <c r="AN1511" i="1"/>
  <c r="H1511" i="1" s="1"/>
  <c r="AN1519" i="1"/>
  <c r="H1519" i="1" s="1"/>
  <c r="AN1527" i="1"/>
  <c r="H1527" i="1" s="1"/>
  <c r="AN1535" i="1"/>
  <c r="H1535" i="1" s="1"/>
  <c r="AN1543" i="1"/>
  <c r="H1543" i="1" s="1"/>
  <c r="AN1551" i="1"/>
  <c r="H1551" i="1" s="1"/>
  <c r="AN1559" i="1"/>
  <c r="H1559" i="1" s="1"/>
  <c r="AN1567" i="1"/>
  <c r="H1567" i="1" s="1"/>
  <c r="AN1575" i="1"/>
  <c r="H1575" i="1" s="1"/>
  <c r="AN1583" i="1"/>
  <c r="H1583" i="1" s="1"/>
  <c r="AN1591" i="1"/>
  <c r="H1591" i="1" s="1"/>
  <c r="AN1599" i="1"/>
  <c r="H1599" i="1" s="1"/>
  <c r="AN1607" i="1"/>
  <c r="H1607" i="1" s="1"/>
  <c r="AN1615" i="1"/>
  <c r="H1615" i="1" s="1"/>
  <c r="AN1623" i="1"/>
  <c r="H1623" i="1" s="1"/>
  <c r="AN1631" i="1"/>
  <c r="H1631" i="1" s="1"/>
  <c r="AN1639" i="1"/>
  <c r="H1639" i="1" s="1"/>
  <c r="AN1647" i="1"/>
  <c r="H1647" i="1" s="1"/>
  <c r="AN1655" i="1"/>
  <c r="H1655" i="1" s="1"/>
  <c r="AN1663" i="1"/>
  <c r="H1663" i="1" s="1"/>
  <c r="AN1671" i="1"/>
  <c r="H1671" i="1" s="1"/>
  <c r="AN1679" i="1"/>
  <c r="H1679" i="1" s="1"/>
  <c r="AN1687" i="1"/>
  <c r="H1687" i="1" s="1"/>
  <c r="AN1695" i="1"/>
  <c r="H1695" i="1" s="1"/>
  <c r="AN1703" i="1"/>
  <c r="H1703" i="1" s="1"/>
  <c r="AN1711" i="1"/>
  <c r="H1711" i="1" s="1"/>
  <c r="AN1719" i="1"/>
  <c r="H1719" i="1" s="1"/>
  <c r="AN1727" i="1"/>
  <c r="H1727" i="1" s="1"/>
  <c r="AN1735" i="1"/>
  <c r="H1735" i="1" s="1"/>
  <c r="AN1743" i="1"/>
  <c r="H1743" i="1" s="1"/>
  <c r="AN1751" i="1"/>
  <c r="H1751" i="1" s="1"/>
  <c r="AN1759" i="1"/>
  <c r="H1759" i="1" s="1"/>
  <c r="AN1767" i="1"/>
  <c r="H1767" i="1" s="1"/>
  <c r="AN1775" i="1"/>
  <c r="H1775" i="1" s="1"/>
  <c r="AN1783" i="1"/>
  <c r="H1783" i="1" s="1"/>
  <c r="AN1791" i="1"/>
  <c r="H1791" i="1" s="1"/>
  <c r="AN1799" i="1"/>
  <c r="H1799" i="1" s="1"/>
  <c r="AN1807" i="1"/>
  <c r="H1807" i="1" s="1"/>
  <c r="AN1815" i="1"/>
  <c r="H1815" i="1" s="1"/>
  <c r="AN1823" i="1"/>
  <c r="H1823" i="1" s="1"/>
  <c r="AN1831" i="1"/>
  <c r="H1831" i="1" s="1"/>
  <c r="AN1839" i="1"/>
  <c r="H1839" i="1" s="1"/>
  <c r="AN1847" i="1"/>
  <c r="H1847" i="1" s="1"/>
  <c r="AN1855" i="1"/>
  <c r="H1855" i="1" s="1"/>
  <c r="AN1863" i="1"/>
  <c r="H1863" i="1" s="1"/>
  <c r="AN1871" i="1"/>
  <c r="H1871" i="1" s="1"/>
  <c r="AN1879" i="1"/>
  <c r="H1879" i="1" s="1"/>
  <c r="AN1887" i="1"/>
  <c r="H1887" i="1" s="1"/>
  <c r="AN1895" i="1"/>
  <c r="H1895" i="1" s="1"/>
  <c r="AN1903" i="1"/>
  <c r="H1903" i="1" s="1"/>
  <c r="AN1911" i="1"/>
  <c r="H1911" i="1" s="1"/>
  <c r="AN1919" i="1"/>
  <c r="H1919" i="1" s="1"/>
  <c r="AN1927" i="1"/>
  <c r="H1927" i="1" s="1"/>
  <c r="AN1935" i="1"/>
  <c r="H1935" i="1" s="1"/>
  <c r="AN1943" i="1"/>
  <c r="H1943" i="1" s="1"/>
  <c r="AN1951" i="1"/>
  <c r="H1951" i="1" s="1"/>
  <c r="AN1959" i="1"/>
  <c r="H1959" i="1" s="1"/>
  <c r="AN1967" i="1"/>
  <c r="H1967" i="1" s="1"/>
  <c r="AN1975" i="1"/>
  <c r="H1975" i="1" s="1"/>
  <c r="AN1983" i="1"/>
  <c r="H1983" i="1" s="1"/>
  <c r="AN1991" i="1"/>
  <c r="H1991" i="1" s="1"/>
  <c r="AN1999" i="1"/>
  <c r="H1999" i="1" s="1"/>
  <c r="AN2007" i="1"/>
  <c r="H2007" i="1" s="1"/>
  <c r="AN2015" i="1"/>
  <c r="H2015" i="1" s="1"/>
  <c r="AN2023" i="1"/>
  <c r="H2023" i="1" s="1"/>
  <c r="AN2031" i="1"/>
  <c r="H2031" i="1" s="1"/>
  <c r="AN2039" i="1"/>
  <c r="H2039" i="1" s="1"/>
  <c r="AN2047" i="1"/>
  <c r="H2047" i="1" s="1"/>
  <c r="AN2055" i="1"/>
  <c r="H2055" i="1" s="1"/>
  <c r="AN2063" i="1"/>
  <c r="H2063" i="1" s="1"/>
  <c r="AN2071" i="1"/>
  <c r="H2071" i="1" s="1"/>
  <c r="AN2079" i="1"/>
  <c r="H2079" i="1" s="1"/>
  <c r="AN2087" i="1"/>
  <c r="H2087" i="1" s="1"/>
  <c r="AN2095" i="1"/>
  <c r="H2095" i="1" s="1"/>
  <c r="AN2103" i="1"/>
  <c r="H2103" i="1" s="1"/>
  <c r="AN2111" i="1"/>
  <c r="H2111" i="1" s="1"/>
  <c r="AN2119" i="1"/>
  <c r="H2119" i="1" s="1"/>
  <c r="AN2127" i="1"/>
  <c r="H2127" i="1" s="1"/>
  <c r="AN2135" i="1"/>
  <c r="H2135" i="1" s="1"/>
  <c r="AN2143" i="1"/>
  <c r="H2143" i="1" s="1"/>
  <c r="AN2151" i="1"/>
  <c r="H2151" i="1" s="1"/>
  <c r="AN2159" i="1"/>
  <c r="H2159" i="1" s="1"/>
  <c r="AN2167" i="1"/>
  <c r="H2167" i="1" s="1"/>
  <c r="AN2175" i="1"/>
  <c r="H2175" i="1" s="1"/>
  <c r="AN2183" i="1"/>
  <c r="H2183" i="1" s="1"/>
  <c r="AN2191" i="1"/>
  <c r="H2191" i="1" s="1"/>
  <c r="AN2199" i="1"/>
  <c r="H2199" i="1" s="1"/>
  <c r="AN2207" i="1"/>
  <c r="H2207" i="1" s="1"/>
  <c r="AN2215" i="1"/>
  <c r="H2215" i="1" s="1"/>
  <c r="AN2223" i="1"/>
  <c r="H2223" i="1" s="1"/>
  <c r="AN2231" i="1"/>
  <c r="H2231" i="1" s="1"/>
  <c r="AN2239" i="1"/>
  <c r="H2239" i="1" s="1"/>
  <c r="AN2247" i="1"/>
  <c r="H2247" i="1" s="1"/>
  <c r="AN2255" i="1"/>
  <c r="H2255" i="1" s="1"/>
  <c r="AN2263" i="1"/>
  <c r="H2263" i="1" s="1"/>
  <c r="AN2271" i="1"/>
  <c r="H2271" i="1" s="1"/>
  <c r="AN2279" i="1"/>
  <c r="H2279" i="1" s="1"/>
  <c r="AN2287" i="1"/>
  <c r="H2287" i="1" s="1"/>
  <c r="AN2295" i="1"/>
  <c r="H2295" i="1" s="1"/>
  <c r="AN1288" i="1"/>
  <c r="H1288" i="1" s="1"/>
  <c r="AN1296" i="1"/>
  <c r="H1296" i="1" s="1"/>
  <c r="AN1304" i="1"/>
  <c r="H1304" i="1" s="1"/>
  <c r="AN1312" i="1"/>
  <c r="H1312" i="1" s="1"/>
  <c r="AN1320" i="1"/>
  <c r="H1320" i="1" s="1"/>
  <c r="AN1328" i="1"/>
  <c r="H1328" i="1" s="1"/>
  <c r="AN1336" i="1"/>
  <c r="H1336" i="1" s="1"/>
  <c r="AN1344" i="1"/>
  <c r="H1344" i="1" s="1"/>
  <c r="AN1352" i="1"/>
  <c r="H1352" i="1" s="1"/>
  <c r="AN1360" i="1"/>
  <c r="H1360" i="1" s="1"/>
  <c r="AN1368" i="1"/>
  <c r="H1368" i="1" s="1"/>
  <c r="AN1376" i="1"/>
  <c r="H1376" i="1" s="1"/>
  <c r="AN1384" i="1"/>
  <c r="H1384" i="1" s="1"/>
  <c r="AN1392" i="1"/>
  <c r="H1392" i="1" s="1"/>
  <c r="AN1400" i="1"/>
  <c r="H1400" i="1" s="1"/>
  <c r="AN1408" i="1"/>
  <c r="H1408" i="1" s="1"/>
  <c r="AN1416" i="1"/>
  <c r="H1416" i="1" s="1"/>
  <c r="AN1424" i="1"/>
  <c r="H1424" i="1" s="1"/>
  <c r="AN1432" i="1"/>
  <c r="H1432" i="1" s="1"/>
  <c r="AN1440" i="1"/>
  <c r="H1440" i="1" s="1"/>
  <c r="AN1448" i="1"/>
  <c r="H1448" i="1" s="1"/>
  <c r="AN1456" i="1"/>
  <c r="H1456" i="1" s="1"/>
  <c r="AN1464" i="1"/>
  <c r="H1464" i="1" s="1"/>
  <c r="AN1472" i="1"/>
  <c r="H1472" i="1" s="1"/>
  <c r="AN1480" i="1"/>
  <c r="H1480" i="1" s="1"/>
  <c r="AN1488" i="1"/>
  <c r="H1488" i="1" s="1"/>
  <c r="AN1496" i="1"/>
  <c r="H1496" i="1" s="1"/>
  <c r="AN1504" i="1"/>
  <c r="H1504" i="1" s="1"/>
  <c r="AN1512" i="1"/>
  <c r="H1512" i="1" s="1"/>
  <c r="AN1520" i="1"/>
  <c r="H1520" i="1" s="1"/>
  <c r="AN1528" i="1"/>
  <c r="H1528" i="1" s="1"/>
  <c r="AN1536" i="1"/>
  <c r="H1536" i="1" s="1"/>
  <c r="AN1544" i="1"/>
  <c r="H1544" i="1" s="1"/>
  <c r="AN1552" i="1"/>
  <c r="H1552" i="1" s="1"/>
  <c r="AN1560" i="1"/>
  <c r="H1560" i="1" s="1"/>
  <c r="AN1568" i="1"/>
  <c r="H1568" i="1" s="1"/>
  <c r="AN1576" i="1"/>
  <c r="H1576" i="1" s="1"/>
  <c r="AN1584" i="1"/>
  <c r="H1584" i="1" s="1"/>
  <c r="AN1592" i="1"/>
  <c r="H1592" i="1" s="1"/>
  <c r="AN1600" i="1"/>
  <c r="H1600" i="1" s="1"/>
  <c r="AN1608" i="1"/>
  <c r="H1608" i="1" s="1"/>
  <c r="AN1616" i="1"/>
  <c r="H1616" i="1" s="1"/>
  <c r="AN1624" i="1"/>
  <c r="H1624" i="1" s="1"/>
  <c r="AN1632" i="1"/>
  <c r="H1632" i="1" s="1"/>
  <c r="AN1640" i="1"/>
  <c r="H1640" i="1" s="1"/>
  <c r="AN1648" i="1"/>
  <c r="H1648" i="1" s="1"/>
  <c r="AN1656" i="1"/>
  <c r="H1656" i="1" s="1"/>
  <c r="AN1664" i="1"/>
  <c r="H1664" i="1" s="1"/>
  <c r="AN1672" i="1"/>
  <c r="H1672" i="1" s="1"/>
  <c r="AN1680" i="1"/>
  <c r="H1680" i="1" s="1"/>
  <c r="AN1688" i="1"/>
  <c r="H1688" i="1" s="1"/>
  <c r="AN1696" i="1"/>
  <c r="H1696" i="1" s="1"/>
  <c r="AN1704" i="1"/>
  <c r="H1704" i="1" s="1"/>
  <c r="AN1712" i="1"/>
  <c r="H1712" i="1" s="1"/>
  <c r="AN1720" i="1"/>
  <c r="H1720" i="1" s="1"/>
  <c r="AN1728" i="1"/>
  <c r="H1728" i="1" s="1"/>
  <c r="AN1736" i="1"/>
  <c r="H1736" i="1" s="1"/>
  <c r="AN1744" i="1"/>
  <c r="H1744" i="1" s="1"/>
  <c r="AN1752" i="1"/>
  <c r="H1752" i="1" s="1"/>
  <c r="AN1760" i="1"/>
  <c r="H1760" i="1" s="1"/>
  <c r="AN1768" i="1"/>
  <c r="H1768" i="1" s="1"/>
  <c r="AN1776" i="1"/>
  <c r="H1776" i="1" s="1"/>
  <c r="AN1784" i="1"/>
  <c r="H1784" i="1" s="1"/>
  <c r="AN1792" i="1"/>
  <c r="H1792" i="1" s="1"/>
  <c r="AN1800" i="1"/>
  <c r="H1800" i="1" s="1"/>
  <c r="AN1808" i="1"/>
  <c r="H1808" i="1" s="1"/>
  <c r="AN1816" i="1"/>
  <c r="H1816" i="1" s="1"/>
  <c r="AN1824" i="1"/>
  <c r="H1824" i="1" s="1"/>
  <c r="AN1832" i="1"/>
  <c r="H1832" i="1" s="1"/>
  <c r="AN1840" i="1"/>
  <c r="H1840" i="1" s="1"/>
  <c r="AN1848" i="1"/>
  <c r="H1848" i="1" s="1"/>
  <c r="AN1856" i="1"/>
  <c r="H1856" i="1" s="1"/>
  <c r="AN1864" i="1"/>
  <c r="H1864" i="1" s="1"/>
  <c r="AN1872" i="1"/>
  <c r="H1872" i="1" s="1"/>
  <c r="AN1880" i="1"/>
  <c r="H1880" i="1" s="1"/>
  <c r="AN1888" i="1"/>
  <c r="H1888" i="1" s="1"/>
  <c r="AN1896" i="1"/>
  <c r="H1896" i="1" s="1"/>
  <c r="AN1904" i="1"/>
  <c r="H1904" i="1" s="1"/>
  <c r="AN1912" i="1"/>
  <c r="H1912" i="1" s="1"/>
  <c r="AN1920" i="1"/>
  <c r="H1920" i="1" s="1"/>
  <c r="AN1928" i="1"/>
  <c r="H1928" i="1" s="1"/>
  <c r="AN1936" i="1"/>
  <c r="H1936" i="1" s="1"/>
  <c r="AN1944" i="1"/>
  <c r="H1944" i="1" s="1"/>
  <c r="AN1952" i="1"/>
  <c r="H1952" i="1" s="1"/>
  <c r="AN1960" i="1"/>
  <c r="H1960" i="1" s="1"/>
  <c r="AN1968" i="1"/>
  <c r="H1968" i="1" s="1"/>
  <c r="AN1976" i="1"/>
  <c r="H1976" i="1" s="1"/>
  <c r="AN1984" i="1"/>
  <c r="H1984" i="1" s="1"/>
  <c r="AN1992" i="1"/>
  <c r="H1992" i="1" s="1"/>
  <c r="AN2000" i="1"/>
  <c r="H2000" i="1" s="1"/>
  <c r="AN2008" i="1"/>
  <c r="H2008" i="1" s="1"/>
  <c r="AN2016" i="1"/>
  <c r="H2016" i="1" s="1"/>
  <c r="AN2024" i="1"/>
  <c r="H2024" i="1" s="1"/>
  <c r="AN2032" i="1"/>
  <c r="H2032" i="1" s="1"/>
  <c r="AN2040" i="1"/>
  <c r="H2040" i="1" s="1"/>
  <c r="AN2048" i="1"/>
  <c r="H2048" i="1" s="1"/>
  <c r="AN2056" i="1"/>
  <c r="H2056" i="1" s="1"/>
  <c r="AN2064" i="1"/>
  <c r="H2064" i="1" s="1"/>
  <c r="AN2072" i="1"/>
  <c r="H2072" i="1" s="1"/>
  <c r="AN2080" i="1"/>
  <c r="H2080" i="1" s="1"/>
  <c r="AN2088" i="1"/>
  <c r="H2088" i="1" s="1"/>
  <c r="AN2096" i="1"/>
  <c r="H2096" i="1" s="1"/>
  <c r="AN2104" i="1"/>
  <c r="H2104" i="1" s="1"/>
  <c r="AN2112" i="1"/>
  <c r="H2112" i="1" s="1"/>
  <c r="AN2120" i="1"/>
  <c r="H2120" i="1" s="1"/>
  <c r="AN2128" i="1"/>
  <c r="H2128" i="1" s="1"/>
  <c r="AN2136" i="1"/>
  <c r="H2136" i="1" s="1"/>
  <c r="AN2144" i="1"/>
  <c r="H2144" i="1" s="1"/>
  <c r="AN2152" i="1"/>
  <c r="H2152" i="1" s="1"/>
  <c r="AN2160" i="1"/>
  <c r="H2160" i="1" s="1"/>
  <c r="AN2168" i="1"/>
  <c r="H2168" i="1" s="1"/>
  <c r="AN2176" i="1"/>
  <c r="H2176" i="1" s="1"/>
  <c r="AN2184" i="1"/>
  <c r="H2184" i="1" s="1"/>
  <c r="AN2192" i="1"/>
  <c r="H2192" i="1" s="1"/>
  <c r="AN2200" i="1"/>
  <c r="H2200" i="1" s="1"/>
  <c r="AN2208" i="1"/>
  <c r="H2208" i="1" s="1"/>
  <c r="AN2216" i="1"/>
  <c r="H2216" i="1" s="1"/>
  <c r="AN2224" i="1"/>
  <c r="H2224" i="1" s="1"/>
  <c r="AN2232" i="1"/>
  <c r="H2232" i="1" s="1"/>
  <c r="AN2240" i="1"/>
  <c r="H2240" i="1" s="1"/>
  <c r="AN2248" i="1"/>
  <c r="H2248" i="1" s="1"/>
  <c r="AN2256" i="1"/>
  <c r="H2256" i="1" s="1"/>
  <c r="AN2264" i="1"/>
  <c r="H2264" i="1" s="1"/>
  <c r="AN2272" i="1"/>
  <c r="H2272" i="1" s="1"/>
  <c r="AN2280" i="1"/>
  <c r="H2280" i="1" s="1"/>
  <c r="AN2288" i="1"/>
  <c r="H2288" i="1" s="1"/>
  <c r="AN2296" i="1"/>
  <c r="H2296" i="1" s="1"/>
</calcChain>
</file>

<file path=xl/connections.xml><?xml version="1.0" encoding="utf-8"?>
<connections xmlns="http://schemas.openxmlformats.org/spreadsheetml/2006/main">
  <connection id="1" name="HofduengerTheoretisch11" type="6" refreshedVersion="4" deleted="1" background="1" saveData="1">
    <textPr codePage="850" sourceFile="H:\SCCER\3 GIS\Hotspots_municipalities\Export_municipalities\HofduengerTheoretisch.txt" thousands="'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<sst xmlns="http://schemas.openxmlformats.org/spreadsheetml/2006/main" count="6926" uniqueCount="2419">
  <si>
    <t>Nonwoody</t>
  </si>
  <si>
    <t>GMDNR</t>
  </si>
  <si>
    <t>GMDNAME</t>
  </si>
  <si>
    <t>BZNR</t>
  </si>
  <si>
    <t>KTNR</t>
  </si>
  <si>
    <t>AREA_HA</t>
  </si>
  <si>
    <t>BZNAME</t>
  </si>
  <si>
    <t>KTNAME</t>
  </si>
  <si>
    <t>Aeugst am Albis</t>
  </si>
  <si>
    <t>Affoltern</t>
  </si>
  <si>
    <t>Zürich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</si>
  <si>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</si>
  <si>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</si>
  <si>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</si>
  <si>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</si>
  <si>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</si>
  <si>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</si>
  <si>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</si>
  <si>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</si>
  <si>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</si>
  <si>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</si>
  <si>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</si>
  <si>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</si>
  <si>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</si>
  <si>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</si>
  <si>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Andelfingen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</si>
  <si>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</si>
  <si>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</si>
  <si>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</si>
  <si>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</si>
  <si>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</si>
  <si>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</si>
  <si>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</si>
  <si>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</si>
  <si>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</si>
  <si>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</si>
  <si>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</si>
  <si>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</si>
  <si>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</si>
  <si>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</si>
  <si>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</si>
  <si>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</si>
  <si>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</si>
  <si>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Trallikon</t>
  </si>
  <si>
    <t>Truttikon</t>
  </si>
  <si>
    <t>Unterstammheim</t>
  </si>
  <si>
    <t>Volken</t>
  </si>
  <si>
    <t>Waltalingen</t>
  </si>
  <si>
    <t>Bachenbnlach</t>
  </si>
  <si>
    <t>Bülach</t>
  </si>
  <si>
    <t>Bassersdorf</t>
  </si>
  <si>
    <t>Balach</t>
  </si>
  <si>
    <t>Dietlikon</t>
  </si>
  <si>
    <t>Eglisau</t>
  </si>
  <si>
    <t>Embrach</t>
  </si>
  <si>
    <t>Freienstein-Teufen</t>
  </si>
  <si>
    <t>Glattfelden</t>
  </si>
  <si>
    <t>Hochfelden</t>
  </si>
  <si>
    <t>Hori</t>
  </si>
  <si>
    <t>Hontwangen</t>
  </si>
  <si>
    <t>Kloten</t>
  </si>
  <si>
    <t>Lufingen</t>
  </si>
  <si>
    <t>Nurensdorf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</si>
  <si>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</si>
  <si>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</si>
  <si>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</si>
  <si>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</si>
  <si>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</si>
  <si>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</si>
  <si>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</si>
  <si>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</si>
  <si>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</si>
  <si>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Dielsdorf</t>
  </si>
  <si>
    <t>Boppelsen</t>
  </si>
  <si>
    <t>Buchs (ZH)</t>
  </si>
  <si>
    <t>Dullikon</t>
  </si>
  <si>
    <t>Dunikon</t>
  </si>
  <si>
    <t>Hittikon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</si>
  <si>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</si>
  <si>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</si>
  <si>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</si>
  <si>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</si>
  <si>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</si>
  <si>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</si>
  <si>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</si>
  <si>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</si>
  <si>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</si>
  <si>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Remlang</t>
  </si>
  <si>
    <t>Schleinikon</t>
  </si>
  <si>
    <t>Schlfflisdorf</t>
  </si>
  <si>
    <t>Stadel</t>
  </si>
  <si>
    <t>Steinmaur</t>
  </si>
  <si>
    <t>Weiach</t>
  </si>
  <si>
    <t>Beretswil</t>
  </si>
  <si>
    <t>Hinwil</t>
  </si>
  <si>
    <t>Bubikon</t>
  </si>
  <si>
    <t>Durnten</t>
  </si>
  <si>
    <t>Fischenthal</t>
  </si>
  <si>
    <t>Gossau (ZH)</t>
  </si>
  <si>
    <t>Grsningen</t>
  </si>
  <si>
    <t>Riti (ZH)</t>
  </si>
  <si>
    <t>Seegr(ben</t>
  </si>
  <si>
    <t>Wald (ZH)</t>
  </si>
  <si>
    <t>Wetzikon (ZH)</t>
  </si>
  <si>
    <t>Adliswil</t>
  </si>
  <si>
    <t>Horgen</t>
  </si>
  <si>
    <t>Hirzel</t>
  </si>
  <si>
    <t>Hotten</t>
  </si>
  <si>
    <t>Kilchberg (ZH)</t>
  </si>
  <si>
    <t>Langnau am Albis</t>
  </si>
  <si>
    <t>Oberrieden</t>
  </si>
  <si>
    <t>Richterswil</t>
  </si>
  <si>
    <t>Rischlikon</t>
  </si>
  <si>
    <t>Schcnenberg (ZH)</t>
  </si>
  <si>
    <t>Thalwil</t>
  </si>
  <si>
    <t>Whdenswil</t>
  </si>
  <si>
    <t>Erlenbach (ZH)</t>
  </si>
  <si>
    <t>Meilen</t>
  </si>
  <si>
    <t>Herrliberg</t>
  </si>
  <si>
    <t>Hombrechtikon</t>
  </si>
  <si>
    <t>Kosnacht (ZH)</t>
  </si>
  <si>
    <t>Monnedorf</t>
  </si>
  <si>
    <t>Oetwil am See</t>
  </si>
  <si>
    <t>Sttfa</t>
  </si>
  <si>
    <t>Uetikon am See</t>
  </si>
  <si>
    <t>Zumikon</t>
  </si>
  <si>
    <t>Zollikon</t>
  </si>
  <si>
    <t>Fehraltorf</t>
  </si>
  <si>
    <t>Pfäffikon</t>
  </si>
  <si>
    <t>Hittnau</t>
  </si>
  <si>
    <t>Lindau</t>
  </si>
  <si>
    <t>Pfnffikon</t>
  </si>
  <si>
    <t>Russikon</t>
  </si>
  <si>
    <t>Weisslingen</t>
  </si>
  <si>
    <t>Wila</t>
  </si>
  <si>
    <t>Wildberg</t>
  </si>
  <si>
    <t>Dibendorf</t>
  </si>
  <si>
    <t>Uster</t>
  </si>
  <si>
    <t>Egg</t>
  </si>
  <si>
    <t>Fgllanden</t>
  </si>
  <si>
    <t>Greifensee</t>
  </si>
  <si>
    <t>Maur</t>
  </si>
  <si>
    <t>Manchaltorf</t>
  </si>
  <si>
    <t>Schwerzenbach</t>
  </si>
  <si>
    <t>Volketswil</t>
  </si>
  <si>
    <t>Wangen-Brlttisellen</t>
  </si>
  <si>
    <t>Altikon</t>
  </si>
  <si>
    <t>Winterthur</t>
  </si>
  <si>
    <t>Brttten</t>
  </si>
  <si>
    <t>Drgerlen</t>
  </si>
  <si>
    <t>Drttlikon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</si>
  <si>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</si>
  <si>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</si>
  <si>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</si>
  <si>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</si>
  <si>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</si>
  <si>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</si>
  <si>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</si>
  <si>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</si>
  <si>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</si>
  <si>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</si>
  <si>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</si>
  <si>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</si>
  <si>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</si>
  <si>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Zell (ZH)</t>
  </si>
  <si>
    <t>Aesch (ZH)</t>
  </si>
  <si>
    <t>Dietikon</t>
  </si>
  <si>
    <t>Birmensdorf (ZH)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</si>
  <si>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</si>
  <si>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</si>
  <si>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</si>
  <si>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</si>
  <si>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</si>
  <si>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</si>
  <si>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</si>
  <si>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</si>
  <si>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Zerich</t>
  </si>
  <si>
    <t>Illnau-Effretikon</t>
  </si>
  <si>
    <t>Bauma</t>
  </si>
  <si>
    <t>Wiesendangen</t>
  </si>
  <si>
    <t>Aarberg</t>
  </si>
  <si>
    <t>Seeland</t>
  </si>
  <si>
    <t>Bern / Berne</t>
  </si>
  <si>
    <t>Bargen (BE)</t>
  </si>
  <si>
    <t>Grossaffoltern</t>
  </si>
  <si>
    <t>Kallnach</t>
  </si>
  <si>
    <t>Kappelen</t>
  </si>
  <si>
    <t>Lyss</t>
  </si>
  <si>
    <t>Meikirch</t>
  </si>
  <si>
    <t>Bern-Mittelland</t>
  </si>
  <si>
    <t>Radelfingen</t>
  </si>
  <si>
    <t>Rapperswil (BE)</t>
  </si>
  <si>
    <t>Schppfen</t>
  </si>
  <si>
    <t>Seedorf (BE)</t>
  </si>
  <si>
    <t>Aarwangen</t>
  </si>
  <si>
    <t>Oberaargau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</si>
  <si>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</si>
  <si>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</si>
  <si>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</si>
  <si>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</si>
  <si>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</si>
  <si>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</si>
  <si>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</si>
  <si>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</si>
  <si>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</si>
  <si>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</si>
  <si>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</si>
  <si>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</si>
  <si>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</si>
  <si>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</si>
  <si>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</si>
  <si>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Rotschelen</t>
  </si>
  <si>
    <t>Schwarzheusern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</si>
  <si>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</si>
  <si>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</si>
  <si>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</si>
  <si>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</si>
  <si>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</si>
  <si>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</si>
  <si>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</si>
  <si>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Kiniz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</si>
  <si>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</si>
  <si>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</si>
  <si>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</si>
  <si>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</si>
  <si>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</si>
  <si>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</si>
  <si>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</si>
  <si>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</si>
  <si>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</si>
  <si>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</si>
  <si>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</si>
  <si>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Bretigen</t>
  </si>
  <si>
    <t>Brren an der Aare</t>
  </si>
  <si>
    <t>Diessbach bei Brren</t>
  </si>
  <si>
    <t>Dotzigen</t>
  </si>
  <si>
    <t>Lengnau (BE)</t>
  </si>
  <si>
    <t>Leuzigen</t>
  </si>
  <si>
    <t>Meienried</t>
  </si>
  <si>
    <t>Meinisberg</t>
  </si>
  <si>
    <t>Oberwil bei B ren</t>
  </si>
  <si>
    <t>Pieterlen</t>
  </si>
  <si>
    <t>Riti bei Biren</t>
  </si>
  <si>
    <t>Wengi</t>
  </si>
  <si>
    <t>Aefligen</t>
  </si>
  <si>
    <t>Emmental</t>
  </si>
  <si>
    <t>Alchenstorf</t>
  </si>
  <si>
    <t>Blriswil</t>
  </si>
  <si>
    <t>Burgdorf</t>
  </si>
  <si>
    <t>Ersigen</t>
  </si>
  <si>
    <t>Hasle bei Burgdorf</t>
  </si>
  <si>
    <t>Heimiswil</t>
  </si>
  <si>
    <t>Hellsau</t>
  </si>
  <si>
    <t>Hindelbank</t>
  </si>
  <si>
    <t>Hichstetten</t>
  </si>
  <si>
    <t>Kernenried</t>
  </si>
  <si>
    <t>Kirchberg (BE)</t>
  </si>
  <si>
    <t>Koppigen</t>
  </si>
  <si>
    <t>Krauchthal</t>
  </si>
  <si>
    <t>Lyssach</t>
  </si>
  <si>
    <t>Mytschwil</t>
  </si>
  <si>
    <t>Oberburg</t>
  </si>
  <si>
    <t>Rbdtligen-Alchenfl</t>
  </si>
  <si>
    <t>Rumendingen</t>
  </si>
  <si>
    <t>Ruti bei Lyssach</t>
  </si>
  <si>
    <t>Willadingen</t>
  </si>
  <si>
    <t>Wynigen</t>
  </si>
  <si>
    <t>Corggmont</t>
  </si>
  <si>
    <t>Jura bernois</t>
  </si>
  <si>
    <t>Cormoret</t>
  </si>
  <si>
    <t>Cortobert</t>
  </si>
  <si>
    <t>Courtelary</t>
  </si>
  <si>
    <t>La Ferrirre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</si>
  <si>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</si>
  <si>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</si>
  <si>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</si>
  <si>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</si>
  <si>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</si>
  <si>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</si>
  <si>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</si>
  <si>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</si>
  <si>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</si>
  <si>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</si>
  <si>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Pary-La Heutte</t>
  </si>
  <si>
    <t>Brrttelen</t>
  </si>
  <si>
    <t>Erlach</t>
  </si>
  <si>
    <t>Finsterhennen</t>
  </si>
  <si>
    <t>Gals</t>
  </si>
  <si>
    <t>Gampelen</t>
  </si>
  <si>
    <t>Ins</t>
  </si>
  <si>
    <t>Lnscherz</t>
  </si>
  <si>
    <t>Mnntschemier</t>
  </si>
  <si>
    <t>Siselen</t>
  </si>
  <si>
    <t>Treiten</t>
  </si>
  <si>
    <t>Tschugg</t>
  </si>
  <si>
    <t>Vinelz</t>
  </si>
  <si>
    <t>Bitterkinden</t>
  </si>
  <si>
    <t>Deisswil bei M</t>
  </si>
  <si>
    <t>Diemerswil</t>
  </si>
  <si>
    <t>Fraubrunnen</t>
  </si>
  <si>
    <t>Jegenstorf</t>
  </si>
  <si>
    <t>Iffwil</t>
  </si>
  <si>
    <t>Mattstetten</t>
  </si>
  <si>
    <t>Moosseedorf</t>
  </si>
  <si>
    <t>Monchenbuchsee</t>
  </si>
  <si>
    <t>Urtenen-Schsnb</t>
  </si>
  <si>
    <t>Utzenstorf</t>
  </si>
  <si>
    <t>Wiggiswil</t>
  </si>
  <si>
    <t>Wiler bei Utzenstorf</t>
  </si>
  <si>
    <t>Zielebach</t>
  </si>
  <si>
    <t>Zuzwil (BE)</t>
  </si>
  <si>
    <t>Adelboden</t>
  </si>
  <si>
    <t>Frutigen-Niedersimmental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</si>
  <si>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</si>
  <si>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</si>
  <si>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</si>
  <si>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</si>
  <si>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</si>
  <si>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</si>
  <si>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</si>
  <si>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Interlaken-Oberhasli</t>
  </si>
  <si>
    <t>Benigen</t>
  </si>
  <si>
    <t>Brienz (BE)</t>
  </si>
  <si>
    <t>Brienzwiler</t>
  </si>
  <si>
    <t>Drrligen</t>
  </si>
  <si>
    <t>Grindelwald</t>
  </si>
  <si>
    <t>Gsteigwiler</t>
  </si>
  <si>
    <t>Gsndlischwand</t>
  </si>
  <si>
    <t>Habkern</t>
  </si>
  <si>
    <t>Hofstetten bei Brienz</t>
  </si>
  <si>
    <t>Interlaken</t>
  </si>
  <si>
    <t>Iseltwald</t>
  </si>
  <si>
    <t>Lauterbrunnen</t>
  </si>
  <si>
    <t>Leissigen</t>
  </si>
  <si>
    <t>Letschental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</si>
  <si>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</si>
  <si>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</si>
  <si>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</si>
  <si>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</si>
  <si>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</si>
  <si>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</si>
  <si>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</si>
  <si>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</si>
  <si>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</si>
  <si>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</si>
  <si>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</si>
  <si>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</si>
  <si>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</si>
  <si>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Grosshtchstetten</t>
  </si>
  <si>
    <t>Hrutligen</t>
  </si>
  <si>
    <t>Herbligen</t>
  </si>
  <si>
    <t>Kiesen</t>
  </si>
  <si>
    <t>Konolfingen</t>
  </si>
  <si>
    <t>Landiswil</t>
  </si>
  <si>
    <t>Linden</t>
  </si>
  <si>
    <t>Mirchel</t>
  </si>
  <si>
    <t>Minsingen</t>
  </si>
  <si>
    <t>Niederhenigen</t>
  </si>
  <si>
    <t>Oberdiessbach</t>
  </si>
  <si>
    <t>Oberthal</t>
  </si>
  <si>
    <t>Oppligen</t>
  </si>
  <si>
    <t>Rubigen</t>
  </si>
  <si>
    <t>Schlosswil</t>
  </si>
  <si>
    <t>Tcgertschi</t>
  </si>
  <si>
    <t>Walkringen</t>
  </si>
  <si>
    <t>Worb</t>
  </si>
  <si>
    <t>Zoziwil</t>
  </si>
  <si>
    <t>Oberhinigen</t>
  </si>
  <si>
    <t>Allmendingen</t>
  </si>
  <si>
    <t>Wichtrach</t>
  </si>
  <si>
    <t>Clavaleyres</t>
  </si>
  <si>
    <t>Ferenbalm</t>
  </si>
  <si>
    <t>Frauenkappelen</t>
  </si>
  <si>
    <t>Golaten</t>
  </si>
  <si>
    <t>Gurbre</t>
  </si>
  <si>
    <t>Kriechenwil</t>
  </si>
  <si>
    <t>Laupen</t>
  </si>
  <si>
    <t>Mahleberg</t>
  </si>
  <si>
    <t>Manchenwiler</t>
  </si>
  <si>
    <t>Neuenegg</t>
  </si>
  <si>
    <t>Wileroltigen</t>
  </si>
  <si>
    <t>Belprahon</t>
  </si>
  <si>
    <t>Champoz</t>
  </si>
  <si>
    <t>Corcelles (BE)</t>
  </si>
  <si>
    <t>Court</t>
  </si>
  <si>
    <t>Crumines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</si>
  <si>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</si>
  <si>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</si>
  <si>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</si>
  <si>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</si>
  <si>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</si>
  <si>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</si>
  <si>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</si>
  <si>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</si>
  <si>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</si>
  <si>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</si>
  <si>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</si>
  <si>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</si>
  <si>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</si>
  <si>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Rebavelier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</si>
  <si>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</si>
  <si>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</si>
  <si>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</si>
  <si>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</si>
  <si>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</si>
  <si>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</si>
  <si>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</si>
  <si>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Brlgg</t>
  </si>
  <si>
    <t>Brhl</t>
  </si>
  <si>
    <t>Epsach</t>
  </si>
  <si>
    <t>Hagneck</t>
  </si>
  <si>
    <t>Hermrigen</t>
  </si>
  <si>
    <t>Jens</t>
  </si>
  <si>
    <t>Ipsach</t>
  </si>
  <si>
    <t>Ligerz</t>
  </si>
  <si>
    <t>Merzligen</t>
  </si>
  <si>
    <t>Merigen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</si>
  <si>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</si>
  <si>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</si>
  <si>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</si>
  <si>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</si>
  <si>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</si>
  <si>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</si>
  <si>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</si>
  <si>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</si>
  <si>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Tuuffelen</t>
  </si>
  <si>
    <t>Walperswil</t>
  </si>
  <si>
    <t>Worben</t>
  </si>
  <si>
    <t>Twann-Twscherz</t>
  </si>
  <si>
    <t>Dwrstetten</t>
  </si>
  <si>
    <t>Diemtigen</t>
  </si>
  <si>
    <t>Erlenbach im Simmental</t>
  </si>
  <si>
    <t>Oberwil im Simmental</t>
  </si>
  <si>
    <t>Reutigen</t>
  </si>
  <si>
    <t>Thun</t>
  </si>
  <si>
    <t>Spiez</t>
  </si>
  <si>
    <t>Wimmis</t>
  </si>
  <si>
    <t>Stocken-Hmfen</t>
  </si>
  <si>
    <t>Guttannen</t>
  </si>
  <si>
    <t>Hasliberg</t>
  </si>
  <si>
    <t>Innertkirchen</t>
  </si>
  <si>
    <t>Meiringen</t>
  </si>
  <si>
    <t>Schattenhalb</t>
  </si>
  <si>
    <t>Boltigen</t>
  </si>
  <si>
    <t>Obersimmental-Saanen</t>
  </si>
  <si>
    <t>Lenk</t>
  </si>
  <si>
    <t>St. Stephan</t>
  </si>
  <si>
    <t>Zweisimmen</t>
  </si>
  <si>
    <t>Gsteig</t>
  </si>
  <si>
    <t>Lauenen</t>
  </si>
  <si>
    <t>Saanen</t>
  </si>
  <si>
    <t>Guggisberg</t>
  </si>
  <si>
    <t>Ruschegg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</si>
  <si>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</si>
  <si>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</si>
  <si>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</si>
  <si>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</si>
  <si>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</si>
  <si>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</si>
  <si>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</si>
  <si>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</si>
  <si>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</si>
  <si>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</si>
  <si>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</si>
  <si>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</si>
  <si>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Mohledorf (BE)</t>
  </si>
  <si>
    <t>Mohlethurnen</t>
  </si>
  <si>
    <t>Niedermuhlern</t>
  </si>
  <si>
    <t>Noflen</t>
  </si>
  <si>
    <t>Riggisberg</t>
  </si>
  <si>
    <t>Rieggisberg</t>
  </si>
  <si>
    <t>Rimligen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</si>
  <si>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</si>
  <si>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</si>
  <si>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</si>
  <si>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</si>
  <si>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</si>
  <si>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</si>
  <si>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</si>
  <si>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</si>
  <si>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Rathenbach im Emmental</t>
  </si>
  <si>
    <t>Raderswil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</si>
  <si>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</si>
  <si>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</si>
  <si>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</si>
  <si>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</si>
  <si>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</si>
  <si>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</si>
  <si>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</si>
  <si>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</si>
  <si>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</si>
  <si>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</si>
  <si>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</si>
  <si>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</si>
  <si>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</si>
  <si>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</si>
  <si>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</si>
  <si>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</si>
  <si>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</si>
  <si>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</si>
  <si>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</si>
  <si>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</si>
  <si>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</si>
  <si>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</si>
  <si>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</si>
  <si>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</si>
  <si>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</si>
  <si>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</si>
  <si>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Zwieselberg</t>
  </si>
  <si>
    <t>Forst-Lbngenbghl</t>
  </si>
  <si>
    <t>Affoltern im Emmental</t>
  </si>
  <si>
    <t>Dfrrenroth</t>
  </si>
  <si>
    <t>Eriswil</t>
  </si>
  <si>
    <t>Huttwil</t>
  </si>
  <si>
    <t>Lutzelflth</t>
  </si>
  <si>
    <t>Ruegsau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</si>
  <si>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</si>
  <si>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</si>
  <si>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</si>
  <si>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</si>
  <si>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</si>
  <si>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</si>
  <si>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</si>
  <si>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</si>
  <si>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</si>
  <si>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</si>
  <si>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</si>
  <si>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</si>
  <si>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</si>
  <si>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Niederbnz</t>
  </si>
  <si>
    <t>Oberbipp</t>
  </si>
  <si>
    <t>Ochlenberg</t>
  </si>
  <si>
    <t>Rumisberg</t>
  </si>
  <si>
    <t>Seeberg</t>
  </si>
  <si>
    <t>Therigen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</si>
  <si>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</si>
  <si>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</si>
  <si>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</si>
  <si>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</si>
  <si>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</si>
  <si>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</si>
  <si>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</si>
  <si>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</si>
  <si>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Luzern</t>
  </si>
  <si>
    <t>Flthli</t>
  </si>
  <si>
    <t>Hasle (LU)</t>
  </si>
  <si>
    <t>Romoos</t>
  </si>
  <si>
    <t>Schopfheim</t>
  </si>
  <si>
    <t>Werthenstein</t>
  </si>
  <si>
    <t>Escholzmatt-Marbach</t>
  </si>
  <si>
    <t>Aesch (LU)</t>
  </si>
  <si>
    <t>Hochdorf</t>
  </si>
  <si>
    <t>Altwis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</si>
  <si>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</si>
  <si>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</si>
  <si>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</si>
  <si>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</si>
  <si>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</si>
  <si>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</si>
  <si>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</si>
  <si>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</si>
  <si>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Ramerswil</t>
  </si>
  <si>
    <t>Rothenburg</t>
  </si>
  <si>
    <t>Schongau</t>
  </si>
  <si>
    <t>Adligenswil</t>
  </si>
  <si>
    <t>Luzern-Land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</si>
  <si>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</si>
  <si>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</si>
  <si>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</si>
  <si>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</si>
  <si>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</si>
  <si>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</si>
  <si>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</si>
  <si>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</si>
  <si>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Luzern-Stadt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</si>
  <si>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</si>
  <si>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</si>
  <si>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</si>
  <si>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</si>
  <si>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</si>
  <si>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</si>
  <si>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</si>
  <si>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</si>
  <si>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Beromsnster</t>
  </si>
  <si>
    <t>Sursee</t>
  </si>
  <si>
    <t>Beron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</si>
  <si>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</si>
  <si>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</si>
  <si>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</si>
  <si>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</si>
  <si>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</si>
  <si>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</si>
  <si>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</si>
  <si>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</si>
  <si>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</si>
  <si>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</si>
  <si>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</si>
  <si>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</si>
  <si>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</si>
  <si>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</si>
  <si>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</si>
  <si>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</si>
  <si>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</si>
  <si>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Alberswil</t>
  </si>
  <si>
    <t>Willisau</t>
  </si>
  <si>
    <t>Altbrron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</si>
  <si>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</si>
  <si>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</si>
  <si>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</si>
  <si>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</si>
  <si>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</si>
  <si>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</si>
  <si>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</si>
  <si>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</si>
  <si>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</si>
  <si>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</si>
  <si>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</si>
  <si>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</si>
  <si>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</si>
  <si>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</si>
  <si>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</si>
  <si>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Schgtz</t>
  </si>
  <si>
    <t>Ufhusen</t>
  </si>
  <si>
    <t>Wauwil</t>
  </si>
  <si>
    <t>Wikon</t>
  </si>
  <si>
    <t>Zell (LU)</t>
  </si>
  <si>
    <t>Altdorf (UR)</t>
  </si>
  <si>
    <t>Uri</t>
  </si>
  <si>
    <t>Andermatt</t>
  </si>
  <si>
    <t>Attinghausen</t>
  </si>
  <si>
    <t>Bauen</t>
  </si>
  <si>
    <t>Barglen (UR)</t>
  </si>
  <si>
    <t>Erstfeld</t>
  </si>
  <si>
    <t>Flselen</t>
  </si>
  <si>
    <t>Glschenen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</si>
  <si>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</si>
  <si>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</si>
  <si>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</si>
  <si>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</si>
  <si>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</si>
  <si>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</si>
  <si>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</si>
  <si>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</si>
  <si>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</si>
  <si>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</si>
  <si>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Unterschnchen</t>
  </si>
  <si>
    <t>Wassen</t>
  </si>
  <si>
    <t>Einsiedeln</t>
  </si>
  <si>
    <t>Schwyz</t>
  </si>
  <si>
    <t>Gersau</t>
  </si>
  <si>
    <t>Feusisberg</t>
  </si>
  <si>
    <t>Höfe</t>
  </si>
  <si>
    <t>Freienbach</t>
  </si>
  <si>
    <t>Wollerau</t>
  </si>
  <si>
    <t>Kossnacht (SZ)</t>
  </si>
  <si>
    <t>Küssnacht (SZ)</t>
  </si>
  <si>
    <t>Altendorf</t>
  </si>
  <si>
    <t>March</t>
  </si>
  <si>
    <t>Galgenen</t>
  </si>
  <si>
    <t>Innerthal</t>
  </si>
  <si>
    <t>Lachen</t>
  </si>
  <si>
    <t>Reichenburg</t>
  </si>
  <si>
    <t>Schcbelbach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</si>
  <si>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</si>
  <si>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</si>
  <si>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</si>
  <si>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</si>
  <si>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</si>
  <si>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</si>
  <si>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</si>
  <si>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</si>
  <si>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</si>
  <si>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</si>
  <si>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</si>
  <si>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</si>
  <si>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</si>
  <si>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</si>
  <si>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</si>
  <si>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</si>
  <si>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</si>
  <si>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</si>
  <si>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Obwalden</t>
  </si>
  <si>
    <t>Engelberg</t>
  </si>
  <si>
    <t>Giswil</t>
  </si>
  <si>
    <t>Kerns</t>
  </si>
  <si>
    <t>Lungern</t>
  </si>
  <si>
    <t>Sachseln</t>
  </si>
  <si>
    <t>Sarnen</t>
  </si>
  <si>
    <t>Beckenried</t>
  </si>
  <si>
    <t>Nidwalden</t>
  </si>
  <si>
    <t>Buochs</t>
  </si>
  <si>
    <t>Dallenwil</t>
  </si>
  <si>
    <t>Emmetten</t>
  </si>
  <si>
    <t>Ennetbergen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</si>
  <si>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</si>
  <si>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</si>
  <si>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</si>
  <si>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</si>
  <si>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</si>
  <si>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</si>
  <si>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</si>
  <si>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</t>
  </si>
  <si>
    <t>Glarus Sod</t>
  </si>
  <si>
    <t>Baar</t>
  </si>
  <si>
    <t>Zug</t>
  </si>
  <si>
    <t>Cham</t>
  </si>
  <si>
    <t>Hhnenberg</t>
  </si>
  <si>
    <t>Menzingen</t>
  </si>
  <si>
    <t>Neuheim</t>
  </si>
  <si>
    <t>Oberegeri</t>
  </si>
  <si>
    <t>Risch</t>
  </si>
  <si>
    <t>Steinhausen</t>
  </si>
  <si>
    <t>Unterhgeri</t>
  </si>
  <si>
    <t>Walchwil</t>
  </si>
  <si>
    <t>Bussy (FR)</t>
  </si>
  <si>
    <t>Broye</t>
  </si>
  <si>
    <t>Fribourg / Freiburg</t>
  </si>
  <si>
    <t>Chsbles</t>
  </si>
  <si>
    <t>Chstillon (FR)</t>
  </si>
  <si>
    <t>Cheiry</t>
  </si>
  <si>
    <t>Cheyres</t>
  </si>
  <si>
    <t>Cugy (FR)</t>
  </si>
  <si>
    <t>Estavayer-le-Lac</t>
  </si>
  <si>
    <t>Fstigny</t>
  </si>
  <si>
    <t>Gletterens</t>
  </si>
  <si>
    <t>Lully (FR)</t>
  </si>
  <si>
    <t>Muniyres</t>
  </si>
  <si>
    <t>Montagny (FR)</t>
  </si>
  <si>
    <t>Morens (FR)</t>
  </si>
  <si>
    <t>Murist</t>
  </si>
  <si>
    <t>Nuvilly</t>
  </si>
  <si>
    <t>Prvvondavaux</t>
  </si>
  <si>
    <t>Rueyres-les-Pras</t>
  </si>
  <si>
    <t>Saint-Aubin (FR)</t>
  </si>
  <si>
    <t>Savaz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</si>
  <si>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</si>
  <si>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</si>
  <si>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</si>
  <si>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</si>
  <si>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</si>
  <si>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</si>
  <si>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</si>
  <si>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Belmont-Broye</t>
  </si>
  <si>
    <t>Auboranges</t>
  </si>
  <si>
    <t>Glâne</t>
  </si>
  <si>
    <t>Billens-Hennens</t>
  </si>
  <si>
    <t>Chapelle (Glene)</t>
  </si>
  <si>
    <t>Le Chltelard</t>
  </si>
  <si>
    <t>Ch tonnaye</t>
  </si>
  <si>
    <t>Ecublens (FR)</t>
  </si>
  <si>
    <t>Grangettes</t>
  </si>
  <si>
    <t>Massonnens</t>
  </si>
  <si>
    <t>Maziores (FR)</t>
  </si>
  <si>
    <t>Montet (GlFne)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</si>
  <si>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</si>
  <si>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</si>
  <si>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</si>
  <si>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</si>
  <si>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</si>
  <si>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</si>
  <si>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</si>
  <si>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</si>
  <si>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</si>
  <si>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</si>
  <si>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Gruyère</t>
  </si>
  <si>
    <t>Pont-en-Ogoz</t>
  </si>
  <si>
    <t>Botterens</t>
  </si>
  <si>
    <t>Broc</t>
  </si>
  <si>
    <t>Bulle</t>
  </si>
  <si>
    <t>Chltel-sur-Montsalvens</t>
  </si>
  <si>
    <t>Corbilres</t>
  </si>
  <si>
    <t>Crrsuz</t>
  </si>
  <si>
    <t>Echarlens</t>
  </si>
  <si>
    <t>Grandvillard</t>
  </si>
  <si>
    <t>Gruydres</t>
  </si>
  <si>
    <t>Hauteville</t>
  </si>
  <si>
    <t>Jaun</t>
  </si>
  <si>
    <t>Marsens</t>
  </si>
  <si>
    <t>Morlon</t>
  </si>
  <si>
    <t>Le Poquier (FR)</t>
  </si>
  <si>
    <t>Pont-la-Ville</t>
  </si>
  <si>
    <t>Riaz</t>
  </si>
  <si>
    <t>La Roche</t>
  </si>
  <si>
    <t>Sales</t>
  </si>
  <si>
    <t>Sorens</t>
  </si>
  <si>
    <t>Vaulruz</t>
  </si>
  <si>
    <t>Vuadens</t>
  </si>
  <si>
    <t>Bas-Intyamon</t>
  </si>
  <si>
    <t>Val-de-Charmey</t>
  </si>
  <si>
    <t>Arconciel</t>
  </si>
  <si>
    <t>Sarine</t>
  </si>
  <si>
    <t>Autigny</t>
  </si>
  <si>
    <t>Avry</t>
  </si>
  <si>
    <t>Belfaux</t>
  </si>
  <si>
    <t>Chlnens</t>
  </si>
  <si>
    <t>Chlsopelloz</t>
  </si>
  <si>
    <t>Corminboeuf</t>
  </si>
  <si>
    <t>Corserey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</si>
  <si>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</si>
  <si>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</si>
  <si>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</si>
  <si>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</si>
  <si>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</si>
  <si>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</si>
  <si>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</si>
  <si>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</si>
  <si>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</si>
  <si>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</si>
  <si>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Norraz</t>
  </si>
  <si>
    <t>Pierrafortscha</t>
  </si>
  <si>
    <t>Ponthaux</t>
  </si>
  <si>
    <t>Le Mouret</t>
  </si>
  <si>
    <t>Prez-vers-Noraaz</t>
  </si>
  <si>
    <t>Senzdes</t>
  </si>
  <si>
    <t>Treyvaux</t>
  </si>
  <si>
    <t>Villars-sur-Glane</t>
  </si>
  <si>
    <t>Villarsel-sur-Marly</t>
  </si>
  <si>
    <t>Hauterive (FR)</t>
  </si>
  <si>
    <t>La Brillaz</t>
  </si>
  <si>
    <t>La Sonnaz</t>
  </si>
  <si>
    <t>Gibloux</t>
  </si>
  <si>
    <t>Barberxche</t>
  </si>
  <si>
    <t>Le Lac</t>
  </si>
  <si>
    <t>Courgevaux</t>
  </si>
  <si>
    <t>Courtepin</t>
  </si>
  <si>
    <t>Cressier (FR)</t>
  </si>
  <si>
    <t>Freschels</t>
  </si>
  <si>
    <t>Galmiz</t>
  </si>
  <si>
    <t>Gempenach</t>
  </si>
  <si>
    <t>Greng</t>
  </si>
  <si>
    <t>Gurmels</t>
  </si>
  <si>
    <t>Kerzers</t>
  </si>
  <si>
    <t>Kleinbssingen</t>
  </si>
  <si>
    <t>Meyriez</t>
  </si>
  <si>
    <t>Misery-Courtion</t>
  </si>
  <si>
    <t>Muntelier</t>
  </si>
  <si>
    <t>Murten</t>
  </si>
  <si>
    <t>Ried bei Kerzers</t>
  </si>
  <si>
    <t>Ulmiz</t>
  </si>
  <si>
    <t>Villarepos</t>
  </si>
  <si>
    <t>Wallenried</t>
  </si>
  <si>
    <t>Mont-Vully</t>
  </si>
  <si>
    <t>Alterswil</t>
  </si>
  <si>
    <t>Sense</t>
  </si>
  <si>
    <t>Brtnisried</t>
  </si>
  <si>
    <t>Drdingen</t>
  </si>
  <si>
    <t>Giffers</t>
  </si>
  <si>
    <t>Bisingen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</si>
  <si>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</si>
  <si>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</si>
  <si>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</si>
  <si>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</si>
  <si>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</si>
  <si>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</si>
  <si>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</si>
  <si>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</si>
  <si>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</si>
  <si>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</si>
  <si>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</si>
  <si>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</si>
  <si>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Wennewil-Flamatt</t>
  </si>
  <si>
    <t>Zumholz</t>
  </si>
  <si>
    <t>Attalens</t>
  </si>
  <si>
    <t>Veveyse</t>
  </si>
  <si>
    <t>Bossonnens</t>
  </si>
  <si>
    <t>Chstel-Saint-Denis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</si>
  <si>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</si>
  <si>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</si>
  <si>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</si>
  <si>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</si>
  <si>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</si>
  <si>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</si>
  <si>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</si>
  <si>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Gäu</t>
  </si>
  <si>
    <t>Solothurn</t>
  </si>
  <si>
    <t>Hgrkingen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</si>
  <si>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</si>
  <si>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</si>
  <si>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</si>
  <si>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</si>
  <si>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</si>
  <si>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</si>
  <si>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</si>
  <si>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Thal</t>
  </si>
  <si>
    <t>Balsthal</t>
  </si>
  <si>
    <t>Gansbrunnen</t>
  </si>
  <si>
    <t>Herbetswil</t>
  </si>
  <si>
    <t>Holderbank (SO)</t>
  </si>
  <si>
    <t>Laupersdorf</t>
  </si>
  <si>
    <t>Matzendorf</t>
  </si>
  <si>
    <t>Mamliswil-Ramiswil</t>
  </si>
  <si>
    <t>Welschenrohr</t>
  </si>
  <si>
    <t>Biezwil</t>
  </si>
  <si>
    <t>Bucheggberg</t>
  </si>
  <si>
    <t>Literkofen-Ichertswil</t>
  </si>
  <si>
    <t>Literswil-GIchliwil</t>
  </si>
  <si>
    <t>Messen</t>
  </si>
  <si>
    <t>Schnottwil</t>
  </si>
  <si>
    <t>Unterramsern</t>
  </si>
  <si>
    <t>Lnsslingen-Nennigkofen</t>
  </si>
  <si>
    <t>Buchegg</t>
  </si>
  <si>
    <t>Buttwil</t>
  </si>
  <si>
    <t>Dorneck</t>
  </si>
  <si>
    <t>Buren (SO)</t>
  </si>
  <si>
    <t>Dornach</t>
  </si>
  <si>
    <t>Gempen</t>
  </si>
  <si>
    <t>Hochwald</t>
  </si>
  <si>
    <t>Hofstetten-Flnh</t>
  </si>
  <si>
    <t>Metzerlen-Mariastein</t>
  </si>
  <si>
    <t>Nuglar-St. Pantaleon</t>
  </si>
  <si>
    <t>Rodersdorf</t>
  </si>
  <si>
    <t>Seewen</t>
  </si>
  <si>
    <t>Witterswil</t>
  </si>
  <si>
    <t>Hauenstein-Ifenthal</t>
  </si>
  <si>
    <t>Gösgen</t>
  </si>
  <si>
    <t>Kienberg</t>
  </si>
  <si>
    <t>Lostorf</t>
  </si>
  <si>
    <t>Niederg</t>
  </si>
  <si>
    <t>Obergrsgen</t>
  </si>
  <si>
    <t>Rohr (SO)</t>
  </si>
  <si>
    <t>Sthsslingen</t>
  </si>
  <si>
    <t>Trimbach</t>
  </si>
  <si>
    <t>Winznau</t>
  </si>
  <si>
    <t>Wisen (SO)</t>
  </si>
  <si>
    <t>Erlinsbach (SO)</t>
  </si>
  <si>
    <t>Aeschi (SO)</t>
  </si>
  <si>
    <t>Wasseramt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</si>
  <si>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</si>
  <si>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</si>
  <si>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</si>
  <si>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</si>
  <si>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</si>
  <si>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</si>
  <si>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</si>
  <si>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</si>
  <si>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Honiken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</si>
  <si>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</si>
  <si>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</si>
  <si>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</si>
  <si>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</si>
  <si>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</si>
  <si>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</si>
  <si>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</si>
  <si>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</si>
  <si>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Hlfe</t>
  </si>
  <si>
    <t>Balm bei G</t>
  </si>
  <si>
    <t>Lebern</t>
  </si>
  <si>
    <t>Bellach</t>
  </si>
  <si>
    <t>Bettlach</t>
  </si>
  <si>
    <t>Feldbrunnen-St. Niklaus</t>
  </si>
  <si>
    <t>Flumenthal</t>
  </si>
  <si>
    <t>Grenchen</t>
  </si>
  <si>
    <t>Grnsberg</t>
  </si>
  <si>
    <t>Hubersdorf</t>
  </si>
  <si>
    <t>Kammersrohr</t>
  </si>
  <si>
    <t>Langendorf</t>
  </si>
  <si>
    <t>Lommiswil</t>
  </si>
  <si>
    <t>Oberdorf (SO)</t>
  </si>
  <si>
    <t>Riedholz</t>
  </si>
  <si>
    <t>Rittenen</t>
  </si>
  <si>
    <t>Selzach</t>
  </si>
  <si>
    <t>Boningen</t>
  </si>
  <si>
    <t>Olten</t>
  </si>
  <si>
    <t>Doniken</t>
  </si>
  <si>
    <t>Dulliken</t>
  </si>
  <si>
    <t>Eppenberg-WOschnau</t>
  </si>
  <si>
    <t>Fulenbach</t>
  </si>
  <si>
    <t>Gretzenbach</t>
  </si>
  <si>
    <t>Gunzgen</t>
  </si>
  <si>
    <t>Hugendorf</t>
  </si>
  <si>
    <t>Kappel (SO)</t>
  </si>
  <si>
    <t>Rickenbach (SO)</t>
  </si>
  <si>
    <t>Schknenwerd</t>
  </si>
  <si>
    <t>Starrkirch-Wil</t>
  </si>
  <si>
    <t>Walterswil (SO)</t>
  </si>
  <si>
    <t>Wangen bei Olten</t>
  </si>
  <si>
    <t>Borschwil</t>
  </si>
  <si>
    <t>Thierstein</t>
  </si>
  <si>
    <t>Beinwil (SO)</t>
  </si>
  <si>
    <t>Breitenbach</t>
  </si>
  <si>
    <t>Brsserach</t>
  </si>
  <si>
    <t>Erschwil</t>
  </si>
  <si>
    <t>Fehren</t>
  </si>
  <si>
    <t>Grindel</t>
  </si>
  <si>
    <t>Himmelried</t>
  </si>
  <si>
    <t>Kleinlrtzel</t>
  </si>
  <si>
    <t>Meltingen</t>
  </si>
  <si>
    <t>Nunningen</t>
  </si>
  <si>
    <t>Zullwil</t>
  </si>
  <si>
    <t>Basel</t>
  </si>
  <si>
    <t>Basel-Stadt</t>
  </si>
  <si>
    <t>Bettingen</t>
  </si>
  <si>
    <t>Riehen</t>
  </si>
  <si>
    <t>Aesch (BL)</t>
  </si>
  <si>
    <t>Arlesheim</t>
  </si>
  <si>
    <t>Basel-Landschaft</t>
  </si>
  <si>
    <t>Allschwil</t>
  </si>
  <si>
    <t>Biel-Benken</t>
  </si>
  <si>
    <t>Binningen</t>
  </si>
  <si>
    <t>Birsfelden</t>
  </si>
  <si>
    <t>Bottmingen</t>
  </si>
  <si>
    <t>Ettingen</t>
  </si>
  <si>
    <t>Mtnchenstein</t>
  </si>
  <si>
    <t>Muttenz</t>
  </si>
  <si>
    <t>Oberwil (BL)</t>
  </si>
  <si>
    <t>Pfeffingen</t>
  </si>
  <si>
    <t>Reinach (BL)</t>
  </si>
  <si>
    <t>Schnnenbuch</t>
  </si>
  <si>
    <t>Therwil</t>
  </si>
  <si>
    <t>Blauen</t>
  </si>
  <si>
    <t>Laufen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</si>
  <si>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</si>
  <si>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</si>
  <si>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</si>
  <si>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</si>
  <si>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</si>
  <si>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</si>
  <si>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</si>
  <si>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</si>
  <si>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Roschenz</t>
  </si>
  <si>
    <t>Wahlen</t>
  </si>
  <si>
    <t>Zwingen</t>
  </si>
  <si>
    <t>Arisdorf</t>
  </si>
  <si>
    <t>Liestal</t>
  </si>
  <si>
    <t>Augst</t>
  </si>
  <si>
    <t>Bubendorf</t>
  </si>
  <si>
    <t>Frenkendorf</t>
  </si>
  <si>
    <t>Frllinsdorf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</si>
  <si>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</si>
  <si>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</si>
  <si>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</si>
  <si>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</si>
  <si>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</si>
  <si>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</si>
  <si>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</si>
  <si>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</si>
  <si>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Anwil</t>
  </si>
  <si>
    <t>Sissach</t>
  </si>
  <si>
    <t>Bnckten</t>
  </si>
  <si>
    <t>Buckten</t>
  </si>
  <si>
    <t>Buus</t>
  </si>
  <si>
    <t>Diepflingen</t>
  </si>
  <si>
    <t>Gelterkinden</t>
  </si>
  <si>
    <t>Hefelfingen</t>
  </si>
  <si>
    <t>Hemmiken</t>
  </si>
  <si>
    <t>Itingen</t>
  </si>
  <si>
    <t>Ktnerkinden</t>
  </si>
  <si>
    <t>Kilchberg (BL)</t>
  </si>
  <si>
    <t>Liufelfingen</t>
  </si>
  <si>
    <t>Maisprach</t>
  </si>
  <si>
    <t>Nusshof</t>
  </si>
  <si>
    <t>Oltingen</t>
  </si>
  <si>
    <t>Ormalingen</t>
  </si>
  <si>
    <t>Rickenbach (BL)</t>
  </si>
  <si>
    <t>Rothenfluh</t>
  </si>
  <si>
    <t>Romlingen</t>
  </si>
  <si>
    <t>Ronenberg</t>
  </si>
  <si>
    <t>Tecknau</t>
  </si>
  <si>
    <t>Tenniken</t>
  </si>
  <si>
    <t>Thnrnen</t>
  </si>
  <si>
    <t>Wenslingen</t>
  </si>
  <si>
    <t>Wintersingen</t>
  </si>
  <si>
    <t>Wittinsburg</t>
  </si>
  <si>
    <t>Zeglingen</t>
  </si>
  <si>
    <t>Zunzgen</t>
  </si>
  <si>
    <t>Arboldswil</t>
  </si>
  <si>
    <t>Waldenburg</t>
  </si>
  <si>
    <t>Bennwil</t>
  </si>
  <si>
    <t>Bretzwil</t>
  </si>
  <si>
    <t>Diegten</t>
  </si>
  <si>
    <t>Eptingen</t>
  </si>
  <si>
    <t>Hplstein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</si>
  <si>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</si>
  <si>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</si>
  <si>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</si>
  <si>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</si>
  <si>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</si>
  <si>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</si>
  <si>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</si>
  <si>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</si>
  <si>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Gachlingen</t>
  </si>
  <si>
    <t>Oberklettgau</t>
  </si>
  <si>
    <t>Schaffhausen</t>
  </si>
  <si>
    <t>Lahningen</t>
  </si>
  <si>
    <t>Neunkirch</t>
  </si>
  <si>
    <t>Bettenhardt</t>
  </si>
  <si>
    <t>Reiat</t>
  </si>
  <si>
    <t>Derflingen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</si>
  <si>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</si>
  <si>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</si>
  <si>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</si>
  <si>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</si>
  <si>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</si>
  <si>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</si>
  <si>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</si>
  <si>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</si>
  <si>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Redlingen</t>
  </si>
  <si>
    <t>Beggingen</t>
  </si>
  <si>
    <t>Schleitheim</t>
  </si>
  <si>
    <t>Siblingen</t>
  </si>
  <si>
    <t>Buch (SH)</t>
  </si>
  <si>
    <t>Stein</t>
  </si>
  <si>
    <t>Hemishofen</t>
  </si>
  <si>
    <t>Ramsen</t>
  </si>
  <si>
    <t>Stein am Rhein</t>
  </si>
  <si>
    <t>Hallau</t>
  </si>
  <si>
    <t>Unterklettgau</t>
  </si>
  <si>
    <t>Oberhallau</t>
  </si>
  <si>
    <t>Trasadingen</t>
  </si>
  <si>
    <t>Wilchingen</t>
  </si>
  <si>
    <t>Herisau</t>
  </si>
  <si>
    <t>Hinterland</t>
  </si>
  <si>
    <t>Appenzell Ausserrhoden</t>
  </si>
  <si>
    <t>Hundwil</t>
  </si>
  <si>
    <t>Schdnengrund</t>
  </si>
  <si>
    <t>Schwellbrunn</t>
  </si>
  <si>
    <t>Stein (AR)</t>
  </si>
  <si>
    <t>Urnisch</t>
  </si>
  <si>
    <t>Waldstatt</t>
  </si>
  <si>
    <t>Bahler</t>
  </si>
  <si>
    <t>Mittelland</t>
  </si>
  <si>
    <t>Gais</t>
  </si>
  <si>
    <t>Speicher</t>
  </si>
  <si>
    <t>Teufen (AR)</t>
  </si>
  <si>
    <t>Trogen</t>
  </si>
  <si>
    <t>Grub (AR)</t>
  </si>
  <si>
    <t>Vorderland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</si>
  <si>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</si>
  <si>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</si>
  <si>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</si>
  <si>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</si>
  <si>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</si>
  <si>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</si>
  <si>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</si>
  <si>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</si>
  <si>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Appenzell Innerrhoden</t>
  </si>
  <si>
    <t>Gonten</t>
  </si>
  <si>
    <t>Rote</t>
  </si>
  <si>
    <t>Schlatt-Haslen</t>
  </si>
  <si>
    <t>Schwende</t>
  </si>
  <si>
    <t>Oberegg</t>
  </si>
  <si>
    <t>Hbggenschwil</t>
  </si>
  <si>
    <t>St. Gallen</t>
  </si>
  <si>
    <t>Muolen</t>
  </si>
  <si>
    <t>Wittenbach</t>
  </si>
  <si>
    <t>Berg (SG)</t>
  </si>
  <si>
    <t>Rorschach</t>
  </si>
  <si>
    <t>Eggersriet</t>
  </si>
  <si>
    <t>Goldach</t>
  </si>
  <si>
    <t>Morschwil</t>
  </si>
  <si>
    <t>Rorschacherberg</t>
  </si>
  <si>
    <t>Steinach</t>
  </si>
  <si>
    <t>Ttbach</t>
  </si>
  <si>
    <t>Untereggen</t>
  </si>
  <si>
    <t>Au (SG)</t>
  </si>
  <si>
    <t>Rheintal</t>
  </si>
  <si>
    <t>Balgach</t>
  </si>
  <si>
    <t>Berneck</t>
  </si>
  <si>
    <t>Diepoldsau</t>
  </si>
  <si>
    <t>Rheineck</t>
  </si>
  <si>
    <t>St. Margrethen</t>
  </si>
  <si>
    <t>Widnau</t>
  </si>
  <si>
    <t>Altstutten</t>
  </si>
  <si>
    <t>Eichberg</t>
  </si>
  <si>
    <t>Marbach (SG)</t>
  </si>
  <si>
    <t>Oberriet (SG)</t>
  </si>
  <si>
    <t>Rebstein</t>
  </si>
  <si>
    <t>Rethi (SG)</t>
  </si>
  <si>
    <t>Buchs (SG)</t>
  </si>
  <si>
    <t>Werdenberg</t>
  </si>
  <si>
    <t>Gams</t>
  </si>
  <si>
    <t>Grabs</t>
  </si>
  <si>
    <t>Sennwald</t>
  </si>
  <si>
    <t>Sevelen</t>
  </si>
  <si>
    <t>Wartau</t>
  </si>
  <si>
    <t>Bad Ragaz</t>
  </si>
  <si>
    <t>Sarganserland</t>
  </si>
  <si>
    <t>Flums</t>
  </si>
  <si>
    <t>Mels</t>
  </si>
  <si>
    <t>Pflfers</t>
  </si>
  <si>
    <t>Quarten</t>
  </si>
  <si>
    <t>Sargans</t>
  </si>
  <si>
    <t>Vilters-Wangs</t>
  </si>
  <si>
    <t>Walenstadt</t>
  </si>
  <si>
    <t>Amden</t>
  </si>
  <si>
    <t>See-Gaster</t>
  </si>
  <si>
    <t>Benken (SG)</t>
  </si>
  <si>
    <t>Kaltbrunn</t>
  </si>
  <si>
    <t>Schtnis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</si>
  <si>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</si>
  <si>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</si>
  <si>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</si>
  <si>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</si>
  <si>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</si>
  <si>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</si>
  <si>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</si>
  <si>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Toggenburg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</si>
  <si>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</si>
  <si>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</si>
  <si>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</si>
  <si>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</si>
  <si>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</si>
  <si>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</si>
  <si>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</si>
  <si>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</si>
  <si>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Litisburg</t>
  </si>
  <si>
    <t>Mosnang</t>
  </si>
  <si>
    <t>Botschwil-Ganterschwil</t>
  </si>
  <si>
    <t>Degersheim</t>
  </si>
  <si>
    <t>Wil (SG)</t>
  </si>
  <si>
    <t>Flawil</t>
  </si>
  <si>
    <t>Jonschwil</t>
  </si>
  <si>
    <t>Oberuzwil</t>
  </si>
  <si>
    <t>Uzwil</t>
  </si>
  <si>
    <t>Niederbiren</t>
  </si>
  <si>
    <t>Niederhelfenschwil</t>
  </si>
  <si>
    <t>Oberbrren</t>
  </si>
  <si>
    <t>Zuzwil (SG)</t>
  </si>
  <si>
    <t>Andwil (SG)</t>
  </si>
  <si>
    <t>Gaiserwald</t>
  </si>
  <si>
    <t>Gossau (SG)</t>
  </si>
  <si>
    <t>Waldkirch</t>
  </si>
  <si>
    <t>Mutten</t>
  </si>
  <si>
    <t>Albula</t>
  </si>
  <si>
    <t>Graubünden / Grigioni / Grischun</t>
  </si>
  <si>
    <t>Vaz/Obervaz</t>
  </si>
  <si>
    <t>Lantsch/Lenz</t>
  </si>
  <si>
    <t>Schmitten (GR)</t>
  </si>
  <si>
    <t>Bergin/Bravuogn</t>
  </si>
  <si>
    <t>Filisur</t>
  </si>
  <si>
    <t>Albula/Alvra</t>
  </si>
  <si>
    <t>Surses</t>
  </si>
  <si>
    <t>Brusio</t>
  </si>
  <si>
    <t>Bernina</t>
  </si>
  <si>
    <t>Poschiavo</t>
  </si>
  <si>
    <t>Falera</t>
  </si>
  <si>
    <t>Surselva</t>
  </si>
  <si>
    <t>Laax</t>
  </si>
  <si>
    <t>Sagogn</t>
  </si>
  <si>
    <t>Schluein</t>
  </si>
  <si>
    <t>Vals</t>
  </si>
  <si>
    <t>Andiast</t>
  </si>
  <si>
    <t>Waltensburg/Vuorz</t>
  </si>
  <si>
    <t>Lumnezia</t>
  </si>
  <si>
    <t>Ilanz/Glion</t>
  </si>
  <si>
    <t>Flrstenau</t>
  </si>
  <si>
    <t>Hinterrhein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</si>
  <si>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</si>
  <si>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</si>
  <si>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</si>
  <si>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</si>
  <si>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</si>
  <si>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</si>
  <si>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</si>
  <si>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</si>
  <si>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</si>
  <si>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</si>
  <si>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</si>
  <si>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</si>
  <si>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Nufenen</t>
  </si>
  <si>
    <t>Splegen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</si>
  <si>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</si>
  <si>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</si>
  <si>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</si>
  <si>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</si>
  <si>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</si>
  <si>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</si>
  <si>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</si>
  <si>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</si>
  <si>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</si>
  <si>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</si>
  <si>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Imboden</t>
  </si>
  <si>
    <t>Domat/Ems</t>
  </si>
  <si>
    <t>Rhmztns</t>
  </si>
  <si>
    <t>Felsberg</t>
  </si>
  <si>
    <t>Flims</t>
  </si>
  <si>
    <t>Tamins</t>
  </si>
  <si>
    <t>Trin</t>
  </si>
  <si>
    <t>Zernez</t>
  </si>
  <si>
    <t>Inn</t>
  </si>
  <si>
    <t>Samnaun</t>
  </si>
  <si>
    <t>Scuol</t>
  </si>
  <si>
    <t>Valsot</t>
  </si>
  <si>
    <t>Bever</t>
  </si>
  <si>
    <t>Maloja / Distretto di Maloggia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</si>
  <si>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</si>
  <si>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</si>
  <si>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</si>
  <si>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</si>
  <si>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</si>
  <si>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</si>
  <si>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</si>
  <si>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</si>
  <si>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</si>
  <si>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</si>
  <si>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</si>
  <si>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</si>
  <si>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Moesa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</si>
  <si>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</si>
  <si>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</si>
  <si>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</si>
  <si>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</si>
  <si>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</si>
  <si>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</si>
  <si>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</si>
  <si>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</si>
  <si>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</si>
  <si>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</si>
  <si>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</si>
  <si>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</si>
  <si>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Calanca</t>
  </si>
  <si>
    <t>Val Mcstair</t>
  </si>
  <si>
    <t>Davos</t>
  </si>
  <si>
    <t>Prättigau-Davos</t>
  </si>
  <si>
    <t>Fideris</t>
  </si>
  <si>
    <t>Furna</t>
  </si>
  <si>
    <t>Jenaz</t>
  </si>
  <si>
    <t>Klosters-Serneus</t>
  </si>
  <si>
    <t>Conters im Prettigau</t>
  </si>
  <si>
    <t>Koblis</t>
  </si>
  <si>
    <t>Luzein</t>
  </si>
  <si>
    <t>Chur</t>
  </si>
  <si>
    <t>Plessur</t>
  </si>
  <si>
    <t>Churwalden</t>
  </si>
  <si>
    <t>Arosa</t>
  </si>
  <si>
    <t>Maladers</t>
  </si>
  <si>
    <t>Tschiertschen-Praden</t>
  </si>
  <si>
    <t>Haldenstein</t>
  </si>
  <si>
    <t>Landquart</t>
  </si>
  <si>
    <t>Trimmis</t>
  </si>
  <si>
    <t>Untervaz</t>
  </si>
  <si>
    <t>Zizers</t>
  </si>
  <si>
    <t>Flzsch</t>
  </si>
  <si>
    <t>Jenins</t>
  </si>
  <si>
    <t>Maienfeld</t>
  </si>
  <si>
    <t>Malans</t>
  </si>
  <si>
    <t>Grnsch</t>
  </si>
  <si>
    <t>Schiers</t>
  </si>
  <si>
    <t>Seewis im Prnttigau</t>
  </si>
  <si>
    <t>Breil/Brigels</t>
  </si>
  <si>
    <t>Disentis/Must</t>
  </si>
  <si>
    <t>Medel (Lucmagn)</t>
  </si>
  <si>
    <t>Sumvitg</t>
  </si>
  <si>
    <t>Tujetsch</t>
  </si>
  <si>
    <t>Trun</t>
  </si>
  <si>
    <t>Obersaxen Mundaun</t>
  </si>
  <si>
    <t>Aarau</t>
  </si>
  <si>
    <t>Aargau</t>
  </si>
  <si>
    <t>Biberstein</t>
  </si>
  <si>
    <t>Buchs (AG)</t>
  </si>
  <si>
    <t>Densb ren</t>
  </si>
  <si>
    <t>Erlinsbach (AG)</t>
  </si>
  <si>
    <t>Grlnichen</t>
  </si>
  <si>
    <t>Hirschthal</t>
  </si>
  <si>
    <t>Kittigen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</si>
  <si>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</si>
  <si>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</si>
  <si>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</si>
  <si>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</si>
  <si>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</si>
  <si>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</si>
  <si>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</si>
  <si>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</si>
  <si>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</si>
  <si>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</si>
  <si>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</si>
  <si>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</si>
  <si>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</si>
  <si>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Kinten</t>
  </si>
  <si>
    <t>Migenwil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</si>
  <si>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</si>
  <si>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</si>
  <si>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</si>
  <si>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</si>
  <si>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</si>
  <si>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</si>
  <si>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</si>
  <si>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</si>
  <si>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</si>
  <si>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</si>
  <si>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</si>
  <si>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</si>
  <si>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Worenlingen</t>
  </si>
  <si>
    <t>Worenlos</t>
  </si>
  <si>
    <t>Ehrendingen</t>
  </si>
  <si>
    <t>Arni (AG)</t>
  </si>
  <si>
    <t>Bremgarten</t>
  </si>
  <si>
    <t>Berikon</t>
  </si>
  <si>
    <t>Bremgarten (AG)</t>
  </si>
  <si>
    <t>Brttikon</t>
  </si>
  <si>
    <t>Dottikon</t>
  </si>
  <si>
    <t>Eggenwil</t>
  </si>
  <si>
    <t>Fischbach-G(slikon</t>
  </si>
  <si>
    <t>Higglingen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</si>
  <si>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</si>
  <si>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</si>
  <si>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</si>
  <si>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</si>
  <si>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</si>
  <si>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</si>
  <si>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Tagerig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</si>
  <si>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</si>
  <si>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</si>
  <si>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</si>
  <si>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</si>
  <si>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</si>
  <si>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</si>
  <si>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</si>
  <si>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</si>
  <si>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Brugg</t>
  </si>
  <si>
    <t>Birr</t>
  </si>
  <si>
    <t>Birrhard</t>
  </si>
  <si>
    <t>Bizen</t>
  </si>
  <si>
    <t>Effingen</t>
  </si>
  <si>
    <t>Elfingen</t>
  </si>
  <si>
    <t>Habsburg</t>
  </si>
  <si>
    <t>Hausen (AG)</t>
  </si>
  <si>
    <t>Lupfig</t>
  </si>
  <si>
    <t>Mandach</t>
  </si>
  <si>
    <t>Manthal</t>
  </si>
  <si>
    <t>Malligen</t>
  </si>
  <si>
    <t>Remigen</t>
  </si>
  <si>
    <t>Riniken</t>
  </si>
  <si>
    <t>Rifenach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</si>
  <si>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</si>
  <si>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</si>
  <si>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</si>
  <si>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</si>
  <si>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</si>
  <si>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</si>
  <si>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</si>
  <si>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Bizberg</t>
  </si>
  <si>
    <t>Schinznach</t>
  </si>
  <si>
    <t>Beinwil am See</t>
  </si>
  <si>
    <t>Kulm</t>
  </si>
  <si>
    <t>Birrwil</t>
  </si>
  <si>
    <t>Burg (AG)</t>
  </si>
  <si>
    <t>DurrenAsch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</si>
  <si>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</si>
  <si>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</si>
  <si>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</si>
  <si>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</si>
  <si>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</si>
  <si>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</si>
  <si>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</si>
  <si>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</si>
  <si>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</si>
  <si>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Schmftland</t>
  </si>
  <si>
    <t>Teufenthal (AG)</t>
  </si>
  <si>
    <t>Unterkulm</t>
  </si>
  <si>
    <t>Zetzwil</t>
  </si>
  <si>
    <t>Eiken</t>
  </si>
  <si>
    <t>Laufenburg</t>
  </si>
  <si>
    <t>Frick</t>
  </si>
  <si>
    <t>Gansingen</t>
  </si>
  <si>
    <t>Gipf-Oberfrick</t>
  </si>
  <si>
    <t>Herznach</t>
  </si>
  <si>
    <t>Hornussen</t>
  </si>
  <si>
    <t>Kaisten</t>
  </si>
  <si>
    <t>Manchwilen (AG)</t>
  </si>
  <si>
    <t>Oberhof</t>
  </si>
  <si>
    <t>Oeschgen</t>
  </si>
  <si>
    <t>Schwaderloch</t>
  </si>
  <si>
    <t>Sisseln</t>
  </si>
  <si>
    <t>Ueken</t>
  </si>
  <si>
    <t>Wittnau</t>
  </si>
  <si>
    <t>Wilflinswil</t>
  </si>
  <si>
    <t>Zeihen</t>
  </si>
  <si>
    <t>Mettauertal</t>
  </si>
  <si>
    <t>Ammerswil</t>
  </si>
  <si>
    <t>Lenzburg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</si>
  <si>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</si>
  <si>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</si>
  <si>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</si>
  <si>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</si>
  <si>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</si>
  <si>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</si>
  <si>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</si>
  <si>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</si>
  <si>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</si>
  <si>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Meisterschwanden</t>
  </si>
  <si>
    <t>Meriken-Wildegg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</si>
  <si>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</si>
  <si>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</si>
  <si>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</si>
  <si>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</si>
  <si>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</si>
  <si>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</si>
  <si>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</si>
  <si>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</si>
  <si>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Muri</t>
  </si>
  <si>
    <t>Aristau</t>
  </si>
  <si>
    <t>Auw</t>
  </si>
  <si>
    <t>Beinwil (Freiamt)</t>
  </si>
  <si>
    <t>Besenblren</t>
  </si>
  <si>
    <t>Bettwil</t>
  </si>
  <si>
    <t>Boswil</t>
  </si>
  <si>
    <t>Bonzen</t>
  </si>
  <si>
    <t>Dietwil</t>
  </si>
  <si>
    <t>Geltwil</t>
  </si>
  <si>
    <t>Kallern</t>
  </si>
  <si>
    <t>Merenschwand</t>
  </si>
  <si>
    <t>Mehlau</t>
  </si>
  <si>
    <t>Muri (AG)</t>
  </si>
  <si>
    <t>Oberr(ti</t>
  </si>
  <si>
    <t>Rottenschwil</t>
  </si>
  <si>
    <t>Sins</t>
  </si>
  <si>
    <t>Waltenschwil</t>
  </si>
  <si>
    <t>Hellikon</t>
  </si>
  <si>
    <t>Rheinfelden</t>
  </si>
  <si>
    <t>Kaiseraugst</t>
  </si>
  <si>
    <t>Magden</t>
  </si>
  <si>
    <t>Mahlin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</si>
  <si>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</si>
  <si>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</si>
  <si>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</si>
  <si>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</si>
  <si>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</si>
  <si>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</si>
  <si>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</si>
  <si>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</si>
  <si>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</si>
  <si>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Aarburg</t>
  </si>
  <si>
    <t>Zofingen</t>
  </si>
  <si>
    <t>Attelwil</t>
  </si>
  <si>
    <t>Bottenwil</t>
  </si>
  <si>
    <t>Brittnau</t>
  </si>
  <si>
    <t>Kirchleerau</t>
  </si>
  <si>
    <t>Killiken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</si>
  <si>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</si>
  <si>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</si>
  <si>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</si>
  <si>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</si>
  <si>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</si>
  <si>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</si>
  <si>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</si>
  <si>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</si>
  <si>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</si>
  <si>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</si>
  <si>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</si>
  <si>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Baldingen</t>
  </si>
  <si>
    <t>Zurzach</t>
  </si>
  <si>
    <t>Babikon</t>
  </si>
  <si>
    <t>Battstein</t>
  </si>
  <si>
    <t>Dattingen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</si>
  <si>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</si>
  <si>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</si>
  <si>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</si>
  <si>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</si>
  <si>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</si>
  <si>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</si>
  <si>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</si>
  <si>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</si>
  <si>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</si>
  <si>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</si>
  <si>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</si>
  <si>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</si>
  <si>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Rimikon</t>
  </si>
  <si>
    <t>Schneisingen</t>
  </si>
  <si>
    <t>Siglistorf</t>
  </si>
  <si>
    <t>Tegerfelden</t>
  </si>
  <si>
    <t>Wislikofen</t>
  </si>
  <si>
    <t>Bad Zurzach</t>
  </si>
  <si>
    <t>Arbon</t>
  </si>
  <si>
    <t>Thurgau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</si>
  <si>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</si>
  <si>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</si>
  <si>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</si>
  <si>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</si>
  <si>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</si>
  <si>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</si>
  <si>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</si>
  <si>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</si>
  <si>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</si>
  <si>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</si>
  <si>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</si>
  <si>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</si>
  <si>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Weinfelden</t>
  </si>
  <si>
    <t>Erlen</t>
  </si>
  <si>
    <t>Hauptwil-Gottshaus</t>
  </si>
  <si>
    <t>Hohentannen</t>
  </si>
  <si>
    <t>Kradolf-Sch</t>
  </si>
  <si>
    <t>Sulgen</t>
  </si>
  <si>
    <t>Zihlschlacht-Sitterdorf</t>
  </si>
  <si>
    <t>Basadingen-Schlattingen</t>
  </si>
  <si>
    <t>Frauenfeld</t>
  </si>
  <si>
    <t>Diessenhofen</t>
  </si>
  <si>
    <t>Schlatt (TG)</t>
  </si>
  <si>
    <t>Aadorf</t>
  </si>
  <si>
    <t>Münchwilen</t>
  </si>
  <si>
    <t>Felben-Wellhausen</t>
  </si>
  <si>
    <t>Gachnang</t>
  </si>
  <si>
    <t>Hattlingen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</si>
  <si>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</si>
  <si>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</si>
  <si>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</si>
  <si>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</si>
  <si>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</si>
  <si>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</si>
  <si>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</si>
  <si>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Kreuzlingen</t>
  </si>
  <si>
    <t>Bottighofen</t>
  </si>
  <si>
    <t>Ermatingen</t>
  </si>
  <si>
    <t>Gottlieben</t>
  </si>
  <si>
    <t>Gottingen</t>
  </si>
  <si>
    <t>Kemmental</t>
  </si>
  <si>
    <t>Langrickenbach</t>
  </si>
  <si>
    <t>Lengwil</t>
  </si>
  <si>
    <t>Mensterlingen</t>
  </si>
  <si>
    <t>Tegerwilen</t>
  </si>
  <si>
    <t>Weldi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</si>
  <si>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</si>
  <si>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</si>
  <si>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</si>
  <si>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</si>
  <si>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</si>
  <si>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</si>
  <si>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</si>
  <si>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Monchwilen (TG)</t>
  </si>
  <si>
    <t>Rickenbach (TG)</t>
  </si>
  <si>
    <t>Schknholzerswilen</t>
  </si>
  <si>
    <t>Sirnach</t>
  </si>
  <si>
    <t>Tobel-T</t>
  </si>
  <si>
    <t>Wongi</t>
  </si>
  <si>
    <t>Wilen (TG)</t>
  </si>
  <si>
    <t>Wuppenau</t>
  </si>
  <si>
    <t>Berlingen</t>
  </si>
  <si>
    <t>Eschenz</t>
  </si>
  <si>
    <t>Herdern</t>
  </si>
  <si>
    <t>Homburg</t>
  </si>
  <si>
    <t>Hottwilen</t>
  </si>
  <si>
    <t>Mammern</t>
  </si>
  <si>
    <t>Mallheim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</si>
  <si>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</si>
  <si>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</si>
  <si>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</si>
  <si>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</si>
  <si>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</si>
  <si>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</si>
  <si>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</si>
  <si>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</si>
  <si>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Birglen (TG)</t>
  </si>
  <si>
    <t>Bussnang</t>
  </si>
  <si>
    <t>Murstetten</t>
  </si>
  <si>
    <t>Wigoltingen</t>
  </si>
  <si>
    <t>Arbedo-Castione</t>
  </si>
  <si>
    <t>Bellinzona</t>
  </si>
  <si>
    <t>Ticino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</si>
  <si>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</si>
  <si>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</si>
  <si>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</si>
  <si>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</si>
  <si>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</si>
  <si>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</si>
  <si>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</si>
  <si>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</si>
  <si>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</si>
  <si>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</si>
  <si>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</si>
  <si>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</si>
  <si>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</si>
  <si>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</si>
  <si>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</si>
  <si>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</si>
  <si>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</si>
  <si>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Serravalle</t>
  </si>
  <si>
    <t>Airolo</t>
  </si>
  <si>
    <t>Leventina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</si>
  <si>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</si>
  <si>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</si>
  <si>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</si>
  <si>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</si>
  <si>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</si>
  <si>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</si>
  <si>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</si>
  <si>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</si>
  <si>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</si>
  <si>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</si>
  <si>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</si>
  <si>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Locarno</t>
  </si>
  <si>
    <t>Brione (Verzasca)</t>
  </si>
  <si>
    <t>Brione sopra Minusio</t>
  </si>
  <si>
    <t>Brissago</t>
  </si>
  <si>
    <t>Corippo</t>
  </si>
  <si>
    <t>Frasco</t>
  </si>
  <si>
    <t>Gordola</t>
  </si>
  <si>
    <t>Gresso</t>
  </si>
  <si>
    <t>Lavertezzo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</si>
  <si>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</si>
  <si>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</si>
  <si>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</si>
  <si>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</si>
  <si>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</si>
  <si>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</si>
  <si>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</si>
  <si>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</si>
  <si>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Tenero-Contra</t>
  </si>
  <si>
    <t>Vergeletto</t>
  </si>
  <si>
    <t>Vogorno</t>
  </si>
  <si>
    <t>Onsernone</t>
  </si>
  <si>
    <t>Isorno</t>
  </si>
  <si>
    <t>Cugnasco-Gerra</t>
  </si>
  <si>
    <t>Agno</t>
  </si>
  <si>
    <t>Lugano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</si>
  <si>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</si>
  <si>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</si>
  <si>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</si>
  <si>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</si>
  <si>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</si>
  <si>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</si>
  <si>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</si>
  <si>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</si>
  <si>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</si>
  <si>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</si>
  <si>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</si>
  <si>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</si>
  <si>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</si>
  <si>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</si>
  <si>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</si>
  <si>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</si>
  <si>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</si>
  <si>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</si>
  <si>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</si>
  <si>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</si>
  <si>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</si>
  <si>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</si>
  <si>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</si>
  <si>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</si>
  <si>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</si>
  <si>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</si>
  <si>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</si>
  <si>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</si>
  <si>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</si>
  <si>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</si>
  <si>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</si>
  <si>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</si>
  <si>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</si>
  <si>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</si>
  <si>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</si>
  <si>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</si>
  <si>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</si>
  <si>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</si>
  <si>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</si>
  <si>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</si>
  <si>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</si>
  <si>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</si>
  <si>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</si>
  <si>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</si>
  <si>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</si>
  <si>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</si>
  <si>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</si>
  <si>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</si>
  <si>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</si>
  <si>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</si>
  <si>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</si>
  <si>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Mendrisio</t>
  </si>
  <si>
    <t>Castel San Pietro</t>
  </si>
  <si>
    <t>Chiasso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</si>
  <si>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</si>
  <si>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</si>
  <si>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</si>
  <si>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</si>
  <si>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</si>
  <si>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</si>
  <si>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</si>
  <si>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</si>
  <si>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</si>
  <si>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Claro</t>
  </si>
  <si>
    <t>Cresciano</t>
  </si>
  <si>
    <t>Iragna</t>
  </si>
  <si>
    <t>Lodrino</t>
  </si>
  <si>
    <t>Osogna</t>
  </si>
  <si>
    <t>Bosco/Gurin</t>
  </si>
  <si>
    <t>Vallemaggia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</si>
  <si>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</si>
  <si>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</si>
  <si>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</si>
  <si>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</si>
  <si>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</si>
  <si>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</si>
  <si>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</si>
  <si>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</si>
  <si>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</si>
  <si>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</si>
  <si>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</si>
  <si>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Vaud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</si>
  <si>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</si>
  <si>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</si>
  <si>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</si>
  <si>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</si>
  <si>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</si>
  <si>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</si>
  <si>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</si>
  <si>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</si>
  <si>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</si>
  <si>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</si>
  <si>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</si>
  <si>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</si>
  <si>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</si>
  <si>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</si>
  <si>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</si>
  <si>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Morges</t>
  </si>
  <si>
    <t>Aubonne</t>
  </si>
  <si>
    <t>Ballens</t>
  </si>
  <si>
    <t>Berolle</t>
  </si>
  <si>
    <t>Birre</t>
  </si>
  <si>
    <t>Bougy-Villars</t>
  </si>
  <si>
    <t>Fochy</t>
  </si>
  <si>
    <t>Gimel</t>
  </si>
  <si>
    <t>Longirod</t>
  </si>
  <si>
    <t>Nyon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</si>
  <si>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</si>
  <si>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</si>
  <si>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</si>
  <si>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</si>
  <si>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</si>
  <si>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</si>
  <si>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</si>
  <si>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</si>
  <si>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Broye-Vully</t>
  </si>
  <si>
    <t>Cudrefin</t>
  </si>
  <si>
    <t>Faoug</t>
  </si>
  <si>
    <t>Vully-les-Lacs</t>
  </si>
  <si>
    <t>Bettens</t>
  </si>
  <si>
    <t>Gros-de-Vaud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</si>
  <si>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</si>
  <si>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</si>
  <si>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</si>
  <si>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</si>
  <si>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</si>
  <si>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</si>
  <si>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</si>
  <si>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</si>
  <si>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</si>
  <si>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</si>
  <si>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Eclypens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</si>
  <si>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</si>
  <si>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</si>
  <si>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</si>
  <si>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</si>
  <si>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</si>
  <si>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</si>
  <si>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</si>
  <si>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</si>
  <si>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</si>
  <si>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</si>
  <si>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</si>
  <si>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</si>
  <si>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</si>
  <si>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</si>
  <si>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</si>
  <si>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</si>
  <si>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</si>
  <si>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Severy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</si>
  <si>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</si>
  <si>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</si>
  <si>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</si>
  <si>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</si>
  <si>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</si>
  <si>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</si>
  <si>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</si>
  <si>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</si>
  <si>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</si>
  <si>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</si>
  <si>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Etagniires</t>
  </si>
  <si>
    <t>Fey</t>
  </si>
  <si>
    <t>Froideville</t>
  </si>
  <si>
    <t>Morrens (VD)</t>
  </si>
  <si>
    <t>Oulens-sous-Echallens</t>
  </si>
  <si>
    <t>Pailly</t>
  </si>
  <si>
    <t>Penthyrsaz</t>
  </si>
  <si>
    <t>Poliez-Pittet</t>
  </si>
  <si>
    <t>Rueyres</t>
  </si>
  <si>
    <t>Saint-Barthelemy (VD)</t>
  </si>
  <si>
    <t>Villars-le-Terroir</t>
  </si>
  <si>
    <t>Vuarrens</t>
  </si>
  <si>
    <t>Montilliez</t>
  </si>
  <si>
    <t>Goumolns</t>
  </si>
  <si>
    <t>Bonvillars</t>
  </si>
  <si>
    <t>Jura-Nord vaudois</t>
  </si>
  <si>
    <t>Bullet</t>
  </si>
  <si>
    <t>Champagne</t>
  </si>
  <si>
    <t>Concise</t>
  </si>
  <si>
    <t>Corcelles-pres-Concise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</si>
  <si>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</si>
  <si>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</si>
  <si>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</si>
  <si>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</si>
  <si>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</si>
  <si>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</si>
  <si>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</si>
  <si>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</si>
  <si>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</si>
  <si>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</si>
  <si>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</si>
  <si>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Tavenon</t>
  </si>
  <si>
    <t>Belmont-sur-Lausanne</t>
  </si>
  <si>
    <t>Lavaux-Oron</t>
  </si>
  <si>
    <t>Cheseaux-sur-Lausanne</t>
  </si>
  <si>
    <t>Lausanne</t>
  </si>
  <si>
    <t>Crissier</t>
  </si>
  <si>
    <t>Ouest lausannois</t>
  </si>
  <si>
    <t>Epalinges</t>
  </si>
  <si>
    <t>Jouxtens-Muzery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</si>
  <si>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</si>
  <si>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</si>
  <si>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</si>
  <si>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</si>
  <si>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</si>
  <si>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</si>
  <si>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</si>
  <si>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</si>
  <si>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</si>
  <si>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</si>
  <si>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</si>
  <si>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</si>
  <si>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</si>
  <si>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</si>
  <si>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</si>
  <si>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</si>
  <si>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</si>
  <si>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</si>
  <si>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</si>
  <si>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Chavannes-prns-Renens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</si>
  <si>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</si>
  <si>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</si>
  <si>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</si>
  <si>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</si>
  <si>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</si>
  <si>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</si>
  <si>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</si>
  <si>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</si>
  <si>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</si>
  <si>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</si>
  <si>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</si>
  <si>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</si>
  <si>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Prrverenges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</si>
  <si>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</si>
  <si>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</si>
  <si>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</si>
  <si>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</si>
  <si>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</si>
  <si>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</si>
  <si>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</si>
  <si>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</si>
  <si>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Vufflens-le-Cheteau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</si>
  <si>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</si>
  <si>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</si>
  <si>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</si>
  <si>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</si>
  <si>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</si>
  <si>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</si>
  <si>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</si>
  <si>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</si>
  <si>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</si>
  <si>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</si>
  <si>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</si>
  <si>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</si>
  <si>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</si>
  <si>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</si>
  <si>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</si>
  <si>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</si>
  <si>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Prevonloup</t>
  </si>
  <si>
    <t>Rossenges</t>
  </si>
  <si>
    <t>Sarzens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</si>
  <si>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</si>
  <si>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</si>
  <si>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</si>
  <si>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</si>
  <si>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</si>
  <si>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</si>
  <si>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</si>
  <si>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</si>
  <si>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</si>
  <si>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</si>
  <si>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</si>
  <si>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</si>
  <si>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Chaserex</t>
  </si>
  <si>
    <t>Coinsins</t>
  </si>
  <si>
    <t>Commugny</t>
  </si>
  <si>
    <t>Coppet</t>
  </si>
  <si>
    <t>Crans-pr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</si>
  <si>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</si>
  <si>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</si>
  <si>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</si>
  <si>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</si>
  <si>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</si>
  <si>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</si>
  <si>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</si>
  <si>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</si>
  <si>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</si>
  <si>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</si>
  <si>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</si>
  <si>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</si>
  <si>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</si>
  <si>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</si>
  <si>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</si>
  <si>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Trnlex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</si>
  <si>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</si>
  <si>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</si>
  <si>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</si>
  <si>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</si>
  <si>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</si>
  <si>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</si>
  <si>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</si>
  <si>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</si>
  <si>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</si>
  <si>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</t>
  </si>
  <si>
    <t>Chavornay</t>
  </si>
  <si>
    <t>Les Clnes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</si>
  <si>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</si>
  <si>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</si>
  <si>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</si>
  <si>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</si>
  <si>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</si>
  <si>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</si>
  <si>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</si>
  <si>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</si>
  <si>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</si>
  <si>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</si>
  <si>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</si>
  <si>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</si>
  <si>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</si>
  <si>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</si>
  <si>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</si>
  <si>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</si>
  <si>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</si>
  <si>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</si>
  <si>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</si>
  <si>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</si>
  <si>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Mazicres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</si>
  <si>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</si>
  <si>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</si>
  <si>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</si>
  <si>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</si>
  <si>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</si>
  <si>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</si>
  <si>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</si>
  <si>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</si>
  <si>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Corcelles-pres-Payerne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</si>
  <si>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</si>
  <si>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</si>
  <si>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</si>
  <si>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</si>
  <si>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</si>
  <si>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</si>
  <si>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</si>
  <si>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</si>
  <si>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Chlteau-d'Oex</t>
  </si>
  <si>
    <t>Riviera-Pays-d'Enhaut</t>
  </si>
  <si>
    <t>Rossini-re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</si>
  <si>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</si>
  <si>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</si>
  <si>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</si>
  <si>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</si>
  <si>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</si>
  <si>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</si>
  <si>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</si>
  <si>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</si>
  <si>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</si>
  <si>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</si>
  <si>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</si>
  <si>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</si>
  <si>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</si>
  <si>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</si>
  <si>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</si>
  <si>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</si>
  <si>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</si>
  <si>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</si>
  <si>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</si>
  <si>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</si>
  <si>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</si>
  <si>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</si>
  <si>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</si>
  <si>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Saint-Lxgier-La Chiesaz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</si>
  <si>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</si>
  <si>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</si>
  <si>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</si>
  <si>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</si>
  <si>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</si>
  <si>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</si>
  <si>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</si>
  <si>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Chavannes-le-Chrne</t>
  </si>
  <si>
    <t>Chane-Pequier</t>
  </si>
  <si>
    <t>Cheseaux-Norraz</t>
  </si>
  <si>
    <t>Cronay</t>
  </si>
  <si>
    <t>Cuarny</t>
  </si>
  <si>
    <t>Dumoret</t>
  </si>
  <si>
    <t>Donneloye</t>
  </si>
  <si>
    <t>Ependes (VD)</t>
  </si>
  <si>
    <t>Essert-Pittet</t>
  </si>
  <si>
    <t>Mathod</t>
  </si>
  <si>
    <t>Molondin</t>
  </si>
  <si>
    <t>Montagny-pres-Yverdon</t>
  </si>
  <si>
    <t>Oppens</t>
  </si>
  <si>
    <t>Orges</t>
  </si>
  <si>
    <t>Orzens</t>
  </si>
  <si>
    <t>Pomy</t>
  </si>
  <si>
    <t>Rovray</t>
  </si>
  <si>
    <t>Suchy</t>
  </si>
  <si>
    <t>Suscyvaz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</si>
  <si>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</si>
  <si>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</si>
  <si>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</si>
  <si>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</si>
  <si>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</si>
  <si>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</si>
  <si>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</si>
  <si>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</si>
  <si>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</si>
  <si>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Brig</t>
  </si>
  <si>
    <t>Valais / Wallis</t>
  </si>
  <si>
    <t>Eggerberg</t>
  </si>
  <si>
    <t>Naters</t>
  </si>
  <si>
    <t>Ried-Brig</t>
  </si>
  <si>
    <t>Simplon</t>
  </si>
  <si>
    <t>Termen</t>
  </si>
  <si>
    <t>Zwischbergen</t>
  </si>
  <si>
    <t>Ardon</t>
  </si>
  <si>
    <t>Conthey</t>
  </si>
  <si>
    <t>Chamoson</t>
  </si>
  <si>
    <t>Nendaz</t>
  </si>
  <si>
    <t>Vetroz</t>
  </si>
  <si>
    <t>Bagnes</t>
  </si>
  <si>
    <t>Entremont</t>
  </si>
  <si>
    <t>Bourg-Saint-Pierre</t>
  </si>
  <si>
    <t>Liddes</t>
  </si>
  <si>
    <t>Orsieres</t>
  </si>
  <si>
    <t>Sembrancher</t>
  </si>
  <si>
    <t>Vollrges</t>
  </si>
  <si>
    <t>Bellwald</t>
  </si>
  <si>
    <t>Goms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</si>
  <si>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</si>
  <si>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</si>
  <si>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</si>
  <si>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</si>
  <si>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</si>
  <si>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</si>
  <si>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</si>
  <si>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</si>
  <si>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Mrnster-Geschinen</t>
  </si>
  <si>
    <t>Reckingen-Gluringen</t>
  </si>
  <si>
    <t>Obergoms</t>
  </si>
  <si>
    <t>Les Agettes</t>
  </si>
  <si>
    <t>Hérens</t>
  </si>
  <si>
    <t>Ayent</t>
  </si>
  <si>
    <t>Evoltne</t>
  </si>
  <si>
    <t>Hvrlmence</t>
  </si>
  <si>
    <t>Saint-Martin (VS)</t>
  </si>
  <si>
    <t>Vex</t>
  </si>
  <si>
    <t>Mont-Noble</t>
  </si>
  <si>
    <t>Agarn</t>
  </si>
  <si>
    <t>Leuk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</si>
  <si>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</si>
  <si>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</si>
  <si>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</si>
  <si>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</si>
  <si>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</si>
  <si>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</si>
  <si>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</si>
  <si>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</si>
  <si>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</si>
  <si>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</si>
  <si>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</si>
  <si>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Martigny</t>
  </si>
  <si>
    <t>Charrat</t>
  </si>
  <si>
    <t>Fully</t>
  </si>
  <si>
    <t>Islrables</t>
  </si>
  <si>
    <t>Leytron</t>
  </si>
  <si>
    <t>Martigny-Combe</t>
  </si>
  <si>
    <t>Riddes</t>
  </si>
  <si>
    <t>Saillon</t>
  </si>
  <si>
    <t>Saxon</t>
  </si>
  <si>
    <t>Trient</t>
  </si>
  <si>
    <t>Champtry</t>
  </si>
  <si>
    <t>Monthey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</si>
  <si>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</si>
  <si>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</si>
  <si>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</si>
  <si>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</si>
  <si>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</si>
  <si>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</si>
  <si>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</si>
  <si>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</si>
  <si>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Raron</t>
  </si>
  <si>
    <t>Bitsch</t>
  </si>
  <si>
    <t>Grengiols</t>
  </si>
  <si>
    <t>Riederalp</t>
  </si>
  <si>
    <t>Ausserberg</t>
  </si>
  <si>
    <t>Blatten</t>
  </si>
  <si>
    <t>Blrchen</t>
  </si>
  <si>
    <t>Eischoll</t>
  </si>
  <si>
    <t>Ferden</t>
  </si>
  <si>
    <t>Kippel</t>
  </si>
  <si>
    <t>Niedergesteln</t>
  </si>
  <si>
    <t>Unterbgch</t>
  </si>
  <si>
    <t>Wiler (Lhtschen)</t>
  </si>
  <si>
    <t>Mirel-Filet</t>
  </si>
  <si>
    <t>Steg-Hohtenn</t>
  </si>
  <si>
    <t>Bettmeralp</t>
  </si>
  <si>
    <t>Collonges</t>
  </si>
  <si>
    <t>Saint-Maurice</t>
  </si>
  <si>
    <t>Dorlnaz</t>
  </si>
  <si>
    <t>Evionnaz</t>
  </si>
  <si>
    <t>Finhaut</t>
  </si>
  <si>
    <t>Massongex</t>
  </si>
  <si>
    <t>Salvan</t>
  </si>
  <si>
    <t>Vernayaz</t>
  </si>
  <si>
    <t>Verossaz</t>
  </si>
  <si>
    <t>Chalais</t>
  </si>
  <si>
    <t>Sierre</t>
  </si>
  <si>
    <t>Chermignon</t>
  </si>
  <si>
    <t>Chippis</t>
  </si>
  <si>
    <t>Grine</t>
  </si>
  <si>
    <t>Icogne</t>
  </si>
  <si>
    <t>Lens</t>
  </si>
  <si>
    <t>Minge</t>
  </si>
  <si>
    <t>Mollens (VS)</t>
  </si>
  <si>
    <t>Montana</t>
  </si>
  <si>
    <t>Randogne</t>
  </si>
  <si>
    <t>Saint-Leonard</t>
  </si>
  <si>
    <t>Venthene</t>
  </si>
  <si>
    <t>Veyras</t>
  </si>
  <si>
    <t>Anniviers</t>
  </si>
  <si>
    <t>Arbaz</t>
  </si>
  <si>
    <t>Sion</t>
  </si>
  <si>
    <t>Grimisuat</t>
  </si>
  <si>
    <t>Saviise</t>
  </si>
  <si>
    <t>Veysonnaz</t>
  </si>
  <si>
    <t>Baltschieder</t>
  </si>
  <si>
    <t>Visp</t>
  </si>
  <si>
    <t>Eisten</t>
  </si>
  <si>
    <t>Embd</t>
  </si>
  <si>
    <t>Grbchen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</si>
  <si>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</si>
  <si>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</si>
  <si>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</si>
  <si>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</si>
  <si>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</si>
  <si>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</si>
  <si>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</si>
  <si>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</si>
  <si>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</si>
  <si>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Ttsch</t>
  </si>
  <si>
    <t>Ttrbel</t>
  </si>
  <si>
    <t>Visperterminen</t>
  </si>
  <si>
    <t>Zeneggen</t>
  </si>
  <si>
    <t>Zermatt</t>
  </si>
  <si>
    <t>Bevaix</t>
  </si>
  <si>
    <t>Boudry</t>
  </si>
  <si>
    <t>Neuchâtel</t>
  </si>
  <si>
    <t>Corcelles-Cormondrnche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</si>
  <si>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</si>
  <si>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</si>
  <si>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</si>
  <si>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</si>
  <si>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</si>
  <si>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</si>
  <si>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</si>
  <si>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</si>
  <si>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</si>
  <si>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</si>
  <si>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Chaux-de-Fonds</t>
  </si>
  <si>
    <t>Les Planchettes</t>
  </si>
  <si>
    <t>La Sagne</t>
  </si>
  <si>
    <t>Les Brenets</t>
  </si>
  <si>
    <t>Locle</t>
  </si>
  <si>
    <t>La Brrvine</t>
  </si>
  <si>
    <t>Brot-Plamboz</t>
  </si>
  <si>
    <t>Le Cerneux-P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</si>
  <si>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</si>
  <si>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</si>
  <si>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</si>
  <si>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</si>
  <si>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</si>
  <si>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</si>
  <si>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</si>
  <si>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</si>
  <si>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Ligninres</t>
  </si>
  <si>
    <t>Neuchntel</t>
  </si>
  <si>
    <t>Saint-Blaise</t>
  </si>
  <si>
    <t>La Ttne</t>
  </si>
  <si>
    <t>Valangin</t>
  </si>
  <si>
    <t>Val-de-Ruz</t>
  </si>
  <si>
    <t>La Cdte-aux-F)es</t>
  </si>
  <si>
    <t>Val-de-Travers</t>
  </si>
  <si>
    <t>Les Verriures</t>
  </si>
  <si>
    <t>Aire-la-Ville</t>
  </si>
  <si>
    <t>Genève</t>
  </si>
  <si>
    <t>Anieres</t>
  </si>
  <si>
    <t>Avully</t>
  </si>
  <si>
    <t>Avusy</t>
  </si>
  <si>
    <t>Bardonnex</t>
  </si>
  <si>
    <t>Bellevue</t>
  </si>
  <si>
    <t>Bernex</t>
  </si>
  <si>
    <t>Carouge (GE)</t>
  </si>
  <si>
    <t>Cartigny</t>
  </si>
  <si>
    <t>Caligny</t>
  </si>
  <si>
    <t>Chancy</t>
  </si>
  <si>
    <t>Chane-Bougeries</t>
  </si>
  <si>
    <t>Chane-Bourg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</si>
  <si>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</si>
  <si>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</si>
  <si>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</si>
  <si>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</si>
  <si>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</si>
  <si>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</si>
  <si>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</si>
  <si>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Gendve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</si>
  <si>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</si>
  <si>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</si>
  <si>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</si>
  <si>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</si>
  <si>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</si>
  <si>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</si>
  <si>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</si>
  <si>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</si>
  <si>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</si>
  <si>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</si>
  <si>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</si>
  <si>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</si>
  <si>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Pregny-Chambtsy</t>
  </si>
  <si>
    <t>Presinge</t>
  </si>
  <si>
    <t>Puplinge</t>
  </si>
  <si>
    <t>Russin</t>
  </si>
  <si>
    <t>Satigny</t>
  </si>
  <si>
    <t>Soral</t>
  </si>
  <si>
    <t>Thrnex</t>
  </si>
  <si>
    <t>Troinex</t>
  </si>
  <si>
    <t>Vandoeuvres</t>
  </si>
  <si>
    <t>Vernier</t>
  </si>
  <si>
    <t>Versoix</t>
  </si>
  <si>
    <t>Veyrier</t>
  </si>
  <si>
    <t>Boycourt</t>
  </si>
  <si>
    <t>Delémont</t>
  </si>
  <si>
    <t>Jura</t>
  </si>
  <si>
    <t>Bourrignon</t>
  </si>
  <si>
    <t>Chutillon (JU)</t>
  </si>
  <si>
    <t>Corban</t>
  </si>
  <si>
    <t>Courchapoix</t>
  </si>
  <si>
    <t>Courrendlin</t>
  </si>
  <si>
    <t>Courroux</t>
  </si>
  <si>
    <t>Courtotelle</t>
  </si>
  <si>
    <t>Delrmont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</si>
  <si>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</si>
  <si>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</si>
  <si>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</si>
  <si>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</si>
  <si>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</si>
  <si>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</si>
  <si>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</si>
  <si>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</si>
  <si>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</si>
  <si>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Soyhiyres</t>
  </si>
  <si>
    <t>Vellerat</t>
  </si>
  <si>
    <t>Haute-Sorne</t>
  </si>
  <si>
    <t>Val Terbi</t>
  </si>
  <si>
    <t>Le BTmont (JU)</t>
  </si>
  <si>
    <t>Franches-Montagnes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</si>
  <si>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</si>
  <si>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</si>
  <si>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</si>
  <si>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</si>
  <si>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</si>
  <si>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</si>
  <si>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</si>
  <si>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</si>
  <si>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</si>
  <si>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Saignelmgier</t>
  </si>
  <si>
    <t>Saint-Brais</t>
  </si>
  <si>
    <t>Soubey</t>
  </si>
  <si>
    <t>Alle</t>
  </si>
  <si>
    <t>Porrentruy</t>
  </si>
  <si>
    <t>Beurnevrsin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</si>
  <si>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</si>
  <si>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</si>
  <si>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</si>
  <si>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</si>
  <si>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</si>
  <si>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</si>
  <si>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</si>
  <si>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</si>
  <si>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</si>
  <si>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</si>
  <si>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</si>
  <si>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</si>
  <si>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</si>
  <si>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Rocourt</t>
  </si>
  <si>
    <t>Vendlincourt</t>
  </si>
  <si>
    <t>Basse-Allaine</t>
  </si>
  <si>
    <t>Clos du Doubs</t>
  </si>
  <si>
    <t>Haute-Ajoie</t>
  </si>
  <si>
    <t>La Baroche</t>
  </si>
  <si>
    <t>Woody</t>
  </si>
  <si>
    <t>Tot non woody
Primary energy [GJ/a]</t>
  </si>
  <si>
    <t>Green waste from households and landscape
Primary energy [GJ/a]</t>
  </si>
  <si>
    <t>Organic part of household garbage 
Primary energy [GJ/a]</t>
  </si>
  <si>
    <t>Sewage sludge 
Primary energy [GJ/a]</t>
  </si>
  <si>
    <t>Manure
Primary energy [GJ/a]</t>
  </si>
  <si>
    <t>Agricultural crop by-products
Primary energy [GJ/a]</t>
  </si>
  <si>
    <t>Commercial &amp; industrial organic waste
Primary energy [GJ/a]</t>
  </si>
  <si>
    <t>Waldholz [GJ/a]</t>
  </si>
  <si>
    <t>Flurholz [GJ/a]</t>
  </si>
  <si>
    <t>Restholz [GJ/a]</t>
  </si>
  <si>
    <t>Altholz [GJ/a]</t>
  </si>
  <si>
    <t>Total Biomass [GJ/a]</t>
  </si>
  <si>
    <t>Total Holz-Primärproduktion pro Jahr [GJ/a]Holz</t>
  </si>
  <si>
    <t>January (monthly repartition following yearly pasture time distribution)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</si>
  <si>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</si>
  <si>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</si>
  <si>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</si>
  <si>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</si>
  <si>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</si>
  <si>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</si>
  <si>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</si>
  <si>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</si>
  <si>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</si>
  <si>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</si>
  <si>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 (monthly repartition following factor of greenwaste inputs in biogas plants)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</si>
</sst>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1" fontId="0" fillId="0" borderId="0" xfId="0" applyNumberFormat="1" applyFill="1"/>
    <xf numFmtId="1" fontId="0" fillId="0" borderId="0" xfId="0" applyNumberFormat="1" applyFill="1" applyAlignment="1">
      <alignment wrapText="1"/>
    </xf>
    <xf numFmtId="1" fontId="1" fillId="0" borderId="0" xfId="0" applyNumberFormat="1" applyFont="1" applyFill="1"/>
    <xf numFmtId="1" fontId="0" fillId="0" borderId="1" xfId="0" applyNumberFormat="1" applyFont="1" applyFill="1" applyBorder="1" applyAlignment="1">
      <alignment wrapText="1"/>
    </xf>
    <xf numFmtId="1" fontId="0" fillId="0" borderId="0" xfId="0" applyNumberFormat="1" applyFill="1" applyBorder="1"/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  <xf numFmtId="164" fontId="0" fillId="0" borderId="0" xfId="0" applyNumberFormat="1"/>
    <xf numFmtId="0" fontId="0" fillId="3" borderId="2" xfId="0" applyFill="1" applyBorder="1" applyAlignment="1">
      <alignment wrapText="1"/>
    </xf>
    <xf numFmtId="0" fontId="0" fillId="3" borderId="0" xfId="0" applyFill="1" applyAlignment="1">
      <alignment wrapText="1"/>
    </xf>
    <xf numFmtId="1" fontId="1" fillId="4" borderId="0" xfId="0" applyNumberFormat="1" applyFont="1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3" borderId="0" xfId="0" applyNumberFormat="1" applyFill="1" applyAlignment="1">
      <alignment wrapText="1"/>
    </xf>
    <xf numFmtId="1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ofduengerTheoretisch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98"/>
  <sheetViews>
    <sheetView tabSelected="1" workbookViewId="0">
      <selection activeCell="X6" sqref="X6"/>
    </sheetView>
  </sheetViews>
  <sheetFormatPr defaultColWidth="11.42578125" defaultRowHeight="15" x14ac:dyDescent="0.25"/>
  <cols>
    <col min="9" max="9" width="11.5703125" style="1"/>
    <col min="26" max="37" width="13.85546875" customWidth="1"/>
  </cols>
  <sheetData>
    <row r="1" spans="1:44" ht="15.75" thickBot="1" x14ac:dyDescent="0.3">
      <c r="A1" s="1"/>
      <c r="B1" s="1"/>
      <c r="C1" s="1"/>
      <c r="D1" s="1"/>
      <c r="E1" s="1"/>
      <c r="F1" s="1"/>
      <c r="G1" s="1"/>
      <c r="H1" s="1"/>
      <c r="I1" s="13" t="s">
        <v>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4" t="s">
        <v>2393</v>
      </c>
      <c r="AO1" s="14"/>
      <c r="AP1" s="14"/>
      <c r="AQ1" s="14"/>
      <c r="AR1" s="14"/>
    </row>
    <row r="2" spans="1:44" ht="1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4" t="s">
        <v>2405</v>
      </c>
      <c r="I2" s="5" t="s">
        <v>2394</v>
      </c>
      <c r="J2" s="15" t="s">
        <v>2395</v>
      </c>
      <c r="K2" s="10" t="s">
        <v>2418</v>
      </c>
      <c r="L2" s="11" t="s">
        <v>2408</v>
      </c>
      <c r="M2" s="11" t="s">
        <v>657</v>
      </c>
      <c r="N2" s="11" t="s">
        <v>2409</v>
      </c>
      <c r="O2" s="11" t="s">
        <v>2410</v>
      </c>
      <c r="P2" s="11" t="s">
        <v>2411</v>
      </c>
      <c r="Q2" s="11" t="s">
        <v>2412</v>
      </c>
      <c r="R2" s="11" t="s">
        <v>2413</v>
      </c>
      <c r="S2" s="11" t="s">
        <v>2414</v>
      </c>
      <c r="T2" s="11" t="s">
        <v>2415</v>
      </c>
      <c r="U2" s="11" t="s">
        <v>2416</v>
      </c>
      <c r="V2" s="11" t="s">
        <v>2417</v>
      </c>
      <c r="W2" s="3" t="s">
        <v>2396</v>
      </c>
      <c r="X2" s="3" t="s">
        <v>2397</v>
      </c>
      <c r="Y2" s="16" t="s">
        <v>2398</v>
      </c>
      <c r="Z2" s="7" t="s">
        <v>2407</v>
      </c>
      <c r="AA2" s="8" t="s">
        <v>2408</v>
      </c>
      <c r="AB2" s="8" t="s">
        <v>657</v>
      </c>
      <c r="AC2" s="8" t="s">
        <v>2409</v>
      </c>
      <c r="AD2" s="8" t="s">
        <v>2410</v>
      </c>
      <c r="AE2" s="8" t="s">
        <v>2411</v>
      </c>
      <c r="AF2" s="8" t="s">
        <v>2412</v>
      </c>
      <c r="AG2" s="8" t="s">
        <v>2413</v>
      </c>
      <c r="AH2" s="8" t="s">
        <v>2414</v>
      </c>
      <c r="AI2" s="8" t="s">
        <v>2415</v>
      </c>
      <c r="AJ2" s="8" t="s">
        <v>2416</v>
      </c>
      <c r="AK2" s="8" t="s">
        <v>2417</v>
      </c>
      <c r="AL2" s="3" t="s">
        <v>2399</v>
      </c>
      <c r="AM2" s="3" t="s">
        <v>2400</v>
      </c>
      <c r="AN2" t="s">
        <v>2406</v>
      </c>
      <c r="AO2" t="s">
        <v>2401</v>
      </c>
      <c r="AP2" t="s">
        <v>2402</v>
      </c>
      <c r="AQ2" t="s">
        <v>2403</v>
      </c>
      <c r="AR2" t="s">
        <v>2404</v>
      </c>
    </row>
    <row r="3" spans="1:44" x14ac:dyDescent="0.25">
      <c r="A3" s="2">
        <v>1</v>
      </c>
      <c r="B3" s="2" t="s">
        <v>8</v>
      </c>
      <c r="C3" s="2">
        <v>101</v>
      </c>
      <c r="D3" s="2">
        <v>1</v>
      </c>
      <c r="E3" s="2">
        <v>791</v>
      </c>
      <c r="F3" s="2" t="s">
        <v>9</v>
      </c>
      <c r="G3" s="2" t="s">
        <v>10</v>
      </c>
      <c r="H3" s="2">
        <f>SUM(I3,AN3)</f>
        <v>24097.144495622011</v>
      </c>
      <c r="I3" s="6">
        <v>10751.308920460469</v>
      </c>
      <c r="J3" s="2">
        <v>1467.8097325516701</v>
      </c>
      <c r="K3">
        <f>J3*0.0448451827667169</f>
        <v>65.824195723045506</v>
      </c>
      <c r="L3">
        <f>J3*0.0375135442203612</f>
        <v>55.06274530915362</v>
      </c>
      <c r="M3">
        <f>J3*0.0611088459636089</f>
        <v>89.696158850385984</v>
      </c>
      <c r="N3">
        <f>J3*0.0938946601301368</f>
        <v>137.81949597364604</v>
      </c>
      <c r="O3">
        <f>J3*0.106352674577871</f>
        <v>156.10549082829962</v>
      </c>
      <c r="P3">
        <f>J3*0.110162056997066</f>
        <v>161.69693941820526</v>
      </c>
      <c r="Q3">
        <f>J3*0.0984424749923638</f>
        <v>144.49482289026599</v>
      </c>
      <c r="R3">
        <f>J3*0.0885821419585179</f>
        <v>130.02173009698623</v>
      </c>
      <c r="S3">
        <f>J3*0.0946149808224394</f>
        <v>138.87678969636616</v>
      </c>
      <c r="T3">
        <f>J3*0.110049443440405</f>
        <v>161.531644143721</v>
      </c>
      <c r="U3">
        <f>J3*0.104225472812904</f>
        <v>152.98316337457999</v>
      </c>
      <c r="V3">
        <f>J3*0.0502085213176092</f>
        <v>73.696556247014783</v>
      </c>
      <c r="W3" s="2">
        <v>874.33193146880001</v>
      </c>
      <c r="X3" s="2">
        <v>0</v>
      </c>
      <c r="Y3" s="2">
        <v>7320.1481290000002</v>
      </c>
      <c r="Z3" s="9">
        <f t="shared" ref="Z3:Z66" si="0">Y3*0.097422193184222</f>
        <v>713.14488516055928</v>
      </c>
      <c r="AA3" s="9">
        <f t="shared" ref="AA3:AA66" si="1">Y3*0.0877825291800663</f>
        <v>642.58111673635017</v>
      </c>
      <c r="AB3" s="9">
        <f t="shared" ref="AB3:AB66" si="2">Y3*0.097422193184222</f>
        <v>713.14488516055928</v>
      </c>
      <c r="AC3" s="9">
        <f t="shared" ref="AC3:AC66" si="3">Y3*0.0909274695614221</f>
        <v>665.60254618474846</v>
      </c>
      <c r="AD3" s="9">
        <f t="shared" ref="AD3:AD66" si="4">Y3*0.070076340783544</f>
        <v>512.96919487382593</v>
      </c>
      <c r="AE3" s="9">
        <f t="shared" ref="AE3:AE66" si="5">Y3*0.0635816171607441</f>
        <v>465.42685589801528</v>
      </c>
      <c r="AF3" s="9">
        <f t="shared" ref="AF3:AF66" si="6">Y3*0.0711701748795711</f>
        <v>520.97622248529524</v>
      </c>
      <c r="AG3" s="9">
        <f t="shared" ref="AG3:AG66" si="7">Y3*0.0755455112636796</f>
        <v>553.00433293117271</v>
      </c>
      <c r="AH3" s="9">
        <f t="shared" ref="AH3:AH66" si="8">Y3*0.0756137922170424</f>
        <v>553.50415962417765</v>
      </c>
      <c r="AI3" s="9">
        <f t="shared" ref="AI3:AI66" si="9">Y3*0.078827013551761</f>
        <v>577.02541576558099</v>
      </c>
      <c r="AJ3" s="9">
        <f t="shared" ref="AJ3:AJ66" si="10">Y3*0.0942089718495034</f>
        <v>689.62362901915606</v>
      </c>
      <c r="AK3" s="9">
        <f t="shared" ref="AK3:AK66" si="11">Y3*0.097422193184222</f>
        <v>713.14488516055928</v>
      </c>
      <c r="AL3" s="2">
        <v>984.80942449999998</v>
      </c>
      <c r="AM3" s="2">
        <v>104.20970294</v>
      </c>
      <c r="AN3">
        <f>SUM(AO3:AR3)</f>
        <v>13345.835575161542</v>
      </c>
      <c r="AO3">
        <v>10346.250395527895</v>
      </c>
      <c r="AP3">
        <v>1040.7724487999999</v>
      </c>
      <c r="AQ3">
        <v>0</v>
      </c>
      <c r="AR3">
        <v>1958.812730833647</v>
      </c>
    </row>
    <row r="4" spans="1:44" x14ac:dyDescent="0.25">
      <c r="A4" s="2">
        <v>2</v>
      </c>
      <c r="B4" s="2" t="s">
        <v>11</v>
      </c>
      <c r="C4" s="2">
        <v>101</v>
      </c>
      <c r="D4" s="2">
        <v>1</v>
      </c>
      <c r="E4" s="2">
        <v>1059</v>
      </c>
      <c r="F4" s="2" t="s">
        <v>9</v>
      </c>
      <c r="G4" s="2" t="s">
        <v>10</v>
      </c>
      <c r="H4" s="2">
        <f t="shared" ref="H4:H67" si="12">SUM(I4,AN4)</f>
        <v>59470.472375117286</v>
      </c>
      <c r="I4" s="6">
        <v>31659.074297003692</v>
      </c>
      <c r="J4" s="2">
        <v>7762.6876580144599</v>
      </c>
      <c r="K4">
        <f t="shared" ref="K4:K67" si="13">J4*0.0448451827667169</f>
        <v>348.11914678459607</v>
      </c>
      <c r="L4">
        <f t="shared" ref="L4:L67" si="14">J4*0.0375135442203612</f>
        <v>291.20592672777752</v>
      </c>
      <c r="M4">
        <f t="shared" ref="M4:M67" si="15">J4*0.0611088459636089</f>
        <v>474.36888435721357</v>
      </c>
      <c r="N4">
        <f t="shared" ref="N4:N67" si="16">J4*0.0938946601301368</f>
        <v>728.87491934567527</v>
      </c>
      <c r="O4">
        <f t="shared" ref="O4:O67" si="17">J4*0.106352674577871</f>
        <v>825.58259434246736</v>
      </c>
      <c r="P4">
        <f t="shared" ref="P4:P67" si="18">J4*0.110162056997066</f>
        <v>855.15364023260963</v>
      </c>
      <c r="Q4">
        <f t="shared" ref="Q4:Q67" si="19">J4*0.0984424749923638</f>
        <v>764.17818564761967</v>
      </c>
      <c r="R4">
        <f t="shared" ref="R4:R67" si="20">J4*0.0885821419585179</f>
        <v>687.63550010187168</v>
      </c>
      <c r="S4">
        <f t="shared" ref="S4:S67" si="21">J4*0.0946149808224394</f>
        <v>734.46654389362516</v>
      </c>
      <c r="T4">
        <f t="shared" ref="T4:T67" si="22">J4*0.110049443440405</f>
        <v>854.27945636619222</v>
      </c>
      <c r="U4">
        <f t="shared" ref="U4:U67" si="23">J4*0.104225472812904</f>
        <v>809.06979145545142</v>
      </c>
      <c r="V4">
        <f t="shared" ref="V4:V67" si="24">J4*0.0502085213176092</f>
        <v>389.75306875936087</v>
      </c>
      <c r="W4" s="2">
        <v>4605.5863736282399</v>
      </c>
      <c r="X4" s="2">
        <v>7777.6755000000003</v>
      </c>
      <c r="Y4" s="2">
        <v>8658.5615179999895</v>
      </c>
      <c r="Z4" s="9">
        <f t="shared" si="0"/>
        <v>843.53605290406551</v>
      </c>
      <c r="AA4" s="9">
        <f t="shared" si="1"/>
        <v>760.07042911123312</v>
      </c>
      <c r="AB4" s="9">
        <f t="shared" si="2"/>
        <v>843.53605290406551</v>
      </c>
      <c r="AC4" s="9">
        <f t="shared" si="3"/>
        <v>787.30108887364474</v>
      </c>
      <c r="AD4" s="9">
        <f t="shared" si="4"/>
        <v>606.76030763064728</v>
      </c>
      <c r="AE4" s="9">
        <f t="shared" si="5"/>
        <v>550.52534360022662</v>
      </c>
      <c r="AF4" s="9">
        <f t="shared" si="6"/>
        <v>616.23133744158383</v>
      </c>
      <c r="AG4" s="9">
        <f t="shared" si="7"/>
        <v>654.11545668533097</v>
      </c>
      <c r="AH4" s="9">
        <f t="shared" si="8"/>
        <v>654.70667152053045</v>
      </c>
      <c r="AI4" s="9">
        <f t="shared" si="9"/>
        <v>682.52854611814143</v>
      </c>
      <c r="AJ4" s="9">
        <f t="shared" si="10"/>
        <v>815.71417830645441</v>
      </c>
      <c r="AK4" s="9">
        <f t="shared" si="11"/>
        <v>843.53605290406551</v>
      </c>
      <c r="AL4" s="2">
        <v>1627.4223475000001</v>
      </c>
      <c r="AM4" s="2">
        <v>1227.140899861</v>
      </c>
      <c r="AN4">
        <f t="shared" ref="AN4:AN67" si="25">SUM(AO4:AR4)</f>
        <v>27811.398078113598</v>
      </c>
      <c r="AO4">
        <v>12114.840206729246</v>
      </c>
      <c r="AP4">
        <v>1895.3349408000001</v>
      </c>
      <c r="AQ4">
        <v>2224.3529393676245</v>
      </c>
      <c r="AR4">
        <v>11576.869991216729</v>
      </c>
    </row>
    <row r="5" spans="1:44" x14ac:dyDescent="0.25">
      <c r="A5" s="2">
        <v>3</v>
      </c>
      <c r="B5" s="2" t="s">
        <v>12</v>
      </c>
      <c r="C5" s="2">
        <v>101</v>
      </c>
      <c r="D5" s="2">
        <v>1</v>
      </c>
      <c r="E5" s="2">
        <v>743</v>
      </c>
      <c r="F5" s="2" t="s">
        <v>9</v>
      </c>
      <c r="G5" s="2" t="s">
        <v>10</v>
      </c>
      <c r="H5" s="2">
        <f t="shared" si="12"/>
        <v>24560.900541896859</v>
      </c>
      <c r="I5" s="6">
        <v>8686.2004687733897</v>
      </c>
      <c r="J5" s="2">
        <v>3912.8137945343901</v>
      </c>
      <c r="K5">
        <f t="shared" si="13"/>
        <v>175.47084974802581</v>
      </c>
      <c r="L5">
        <f t="shared" si="14"/>
        <v>146.78351330730513</v>
      </c>
      <c r="M5">
        <f t="shared" si="15"/>
        <v>239.10753545448611</v>
      </c>
      <c r="N5">
        <f t="shared" si="16"/>
        <v>367.39232139031748</v>
      </c>
      <c r="O5">
        <f t="shared" si="17"/>
        <v>416.13821217392058</v>
      </c>
      <c r="P5">
        <f t="shared" si="18"/>
        <v>431.04361625240358</v>
      </c>
      <c r="Q5">
        <f t="shared" si="19"/>
        <v>385.18707411822783</v>
      </c>
      <c r="R5">
        <f t="shared" si="20"/>
        <v>346.60542700469239</v>
      </c>
      <c r="S5">
        <f t="shared" si="21"/>
        <v>370.21080213164765</v>
      </c>
      <c r="T5">
        <f t="shared" si="22"/>
        <v>430.60298037444886</v>
      </c>
      <c r="U5">
        <f t="shared" si="23"/>
        <v>407.81486776419979</v>
      </c>
      <c r="V5">
        <f t="shared" si="24"/>
        <v>196.45659481471529</v>
      </c>
      <c r="W5" s="2">
        <v>2332.1429815040001</v>
      </c>
      <c r="X5" s="2">
        <v>0</v>
      </c>
      <c r="Y5" s="2">
        <v>839.78299600000003</v>
      </c>
      <c r="Z5" s="9">
        <f t="shared" si="0"/>
        <v>81.813501269136736</v>
      </c>
      <c r="AA5" s="9">
        <f t="shared" si="1"/>
        <v>73.718275351293499</v>
      </c>
      <c r="AB5" s="9">
        <f t="shared" si="2"/>
        <v>81.813501269136736</v>
      </c>
      <c r="AC5" s="9">
        <f t="shared" si="3"/>
        <v>76.359342806989858</v>
      </c>
      <c r="AD5" s="9">
        <f t="shared" si="4"/>
        <v>58.848919411921564</v>
      </c>
      <c r="AE5" s="9">
        <f t="shared" si="5"/>
        <v>53.3947609497747</v>
      </c>
      <c r="AF5" s="9">
        <f t="shared" si="6"/>
        <v>59.767502686210157</v>
      </c>
      <c r="AG5" s="9">
        <f t="shared" si="7"/>
        <v>63.441835783364603</v>
      </c>
      <c r="AH5" s="9">
        <f t="shared" si="8"/>
        <v>63.499176966949349</v>
      </c>
      <c r="AI5" s="9">
        <f t="shared" si="9"/>
        <v>66.197585606230462</v>
      </c>
      <c r="AJ5" s="9">
        <f t="shared" si="10"/>
        <v>79.115092629855624</v>
      </c>
      <c r="AK5" s="9">
        <f t="shared" si="11"/>
        <v>81.813501269136736</v>
      </c>
      <c r="AL5" s="2">
        <v>1287.9388535000001</v>
      </c>
      <c r="AM5" s="2">
        <v>313.52184323500001</v>
      </c>
      <c r="AN5">
        <f t="shared" si="25"/>
        <v>15874.700073123469</v>
      </c>
      <c r="AO5">
        <v>8356.586857926377</v>
      </c>
      <c r="AP5">
        <v>1115.7473376000005</v>
      </c>
      <c r="AQ5">
        <v>1136.0172635536758</v>
      </c>
      <c r="AR5">
        <v>5266.3486140434152</v>
      </c>
    </row>
    <row r="6" spans="1:44" x14ac:dyDescent="0.25">
      <c r="A6" s="2">
        <v>4</v>
      </c>
      <c r="B6" s="2" t="s">
        <v>13</v>
      </c>
      <c r="C6" s="2">
        <v>101</v>
      </c>
      <c r="D6" s="2">
        <v>1</v>
      </c>
      <c r="E6" s="2">
        <v>1360</v>
      </c>
      <c r="F6" s="2" t="s">
        <v>9</v>
      </c>
      <c r="G6" s="2" t="s">
        <v>10</v>
      </c>
      <c r="H6" s="2">
        <f t="shared" si="12"/>
        <v>50220.707984745735</v>
      </c>
      <c r="I6" s="6">
        <v>27527.685465658091</v>
      </c>
      <c r="J6" s="2">
        <v>2206.4973202863298</v>
      </c>
      <c r="K6">
        <f t="shared" si="13"/>
        <v>98.950775602511541</v>
      </c>
      <c r="L6">
        <f t="shared" si="14"/>
        <v>82.773534796669722</v>
      </c>
      <c r="M6">
        <f t="shared" si="15"/>
        <v>134.83650486449315</v>
      </c>
      <c r="N6">
        <f t="shared" si="16"/>
        <v>207.17831596634252</v>
      </c>
      <c r="O6">
        <f t="shared" si="17"/>
        <v>234.66689146135641</v>
      </c>
      <c r="P6">
        <f t="shared" si="18"/>
        <v>243.07228356125603</v>
      </c>
      <c r="Q6">
        <f t="shared" si="19"/>
        <v>217.21305727300478</v>
      </c>
      <c r="R6">
        <f t="shared" si="20"/>
        <v>195.45625885669298</v>
      </c>
      <c r="S6">
        <f t="shared" si="21"/>
        <v>208.76770164365502</v>
      </c>
      <c r="T6">
        <f t="shared" si="22"/>
        <v>242.82380205025564</v>
      </c>
      <c r="U6">
        <f t="shared" si="23"/>
        <v>229.9732264672484</v>
      </c>
      <c r="V6">
        <f t="shared" si="24"/>
        <v>110.78496774284376</v>
      </c>
      <c r="W6" s="2">
        <v>1487.9983154727599</v>
      </c>
      <c r="X6" s="2">
        <v>787.96199999999999</v>
      </c>
      <c r="Y6" s="2">
        <v>21567.540273999999</v>
      </c>
      <c r="Z6" s="9">
        <f t="shared" si="0"/>
        <v>2101.1570750821161</v>
      </c>
      <c r="AA6" s="9">
        <f t="shared" si="1"/>
        <v>1893.2532334446598</v>
      </c>
      <c r="AB6" s="9">
        <f t="shared" si="2"/>
        <v>2101.1570750821161</v>
      </c>
      <c r="AC6" s="9">
        <f t="shared" si="3"/>
        <v>1961.0818617788802</v>
      </c>
      <c r="AD6" s="9">
        <f t="shared" si="4"/>
        <v>1511.3743021036337</v>
      </c>
      <c r="AE6" s="9">
        <f t="shared" si="5"/>
        <v>1371.2990888003981</v>
      </c>
      <c r="AF6" s="9">
        <f t="shared" si="6"/>
        <v>1534.9656130227727</v>
      </c>
      <c r="AG6" s="9">
        <f t="shared" si="7"/>
        <v>1629.3308566993303</v>
      </c>
      <c r="AH6" s="9">
        <f t="shared" si="8"/>
        <v>1630.8035089109296</v>
      </c>
      <c r="AI6" s="9">
        <f t="shared" si="9"/>
        <v>1700.1047894567491</v>
      </c>
      <c r="AJ6" s="9">
        <f t="shared" si="10"/>
        <v>2031.8557945362968</v>
      </c>
      <c r="AK6" s="9">
        <f t="shared" si="11"/>
        <v>2101.1570750821161</v>
      </c>
      <c r="AL6" s="2">
        <v>1294.0271445000001</v>
      </c>
      <c r="AM6" s="2">
        <v>183.660411399</v>
      </c>
      <c r="AN6">
        <f t="shared" si="25"/>
        <v>22693.022519087644</v>
      </c>
      <c r="AO6">
        <v>17022.676932812992</v>
      </c>
      <c r="AP6">
        <v>1397.6886672000003</v>
      </c>
      <c r="AQ6">
        <v>834.59944047364945</v>
      </c>
      <c r="AR6">
        <v>3438.0574786010047</v>
      </c>
    </row>
    <row r="7" spans="1:44" x14ac:dyDescent="0.25">
      <c r="A7" s="2">
        <v>5</v>
      </c>
      <c r="B7" s="2" t="s">
        <v>14</v>
      </c>
      <c r="C7" s="2">
        <v>101</v>
      </c>
      <c r="D7" s="2">
        <v>1</v>
      </c>
      <c r="E7" s="2">
        <v>653</v>
      </c>
      <c r="F7" s="2" t="s">
        <v>9</v>
      </c>
      <c r="G7" s="2" t="s">
        <v>10</v>
      </c>
      <c r="H7" s="2">
        <f t="shared" si="12"/>
        <v>23174.214927621542</v>
      </c>
      <c r="I7" s="6">
        <v>8799.7079562217896</v>
      </c>
      <c r="J7" s="2">
        <v>2676.9729667967899</v>
      </c>
      <c r="K7">
        <f t="shared" si="13"/>
        <v>120.04934195756242</v>
      </c>
      <c r="L7">
        <f t="shared" si="14"/>
        <v>100.42274376664288</v>
      </c>
      <c r="M7">
        <f t="shared" si="15"/>
        <v>163.58672867673016</v>
      </c>
      <c r="N7">
        <f t="shared" si="16"/>
        <v>251.35346689494855</v>
      </c>
      <c r="O7">
        <f t="shared" si="17"/>
        <v>284.70323479149687</v>
      </c>
      <c r="P7">
        <f t="shared" si="18"/>
        <v>294.90084854787284</v>
      </c>
      <c r="Q7">
        <f t="shared" si="19"/>
        <v>263.52784433912694</v>
      </c>
      <c r="R7">
        <f t="shared" si="20"/>
        <v>237.13199936390805</v>
      </c>
      <c r="S7">
        <f t="shared" si="21"/>
        <v>253.28174591566696</v>
      </c>
      <c r="T7">
        <f t="shared" si="22"/>
        <v>294.59938510099653</v>
      </c>
      <c r="U7">
        <f t="shared" si="23"/>
        <v>279.00877317175775</v>
      </c>
      <c r="V7">
        <f t="shared" si="24"/>
        <v>134.40685427008017</v>
      </c>
      <c r="W7" s="2">
        <v>1593.9266194879999</v>
      </c>
      <c r="X7" s="2">
        <v>0</v>
      </c>
      <c r="Y7" s="2">
        <v>2244.72192</v>
      </c>
      <c r="Z7" s="9">
        <f t="shared" si="0"/>
        <v>218.68573253509771</v>
      </c>
      <c r="AA7" s="9">
        <f t="shared" si="1"/>
        <v>197.04736744353443</v>
      </c>
      <c r="AB7" s="9">
        <f t="shared" si="2"/>
        <v>218.68573253509771</v>
      </c>
      <c r="AC7" s="9">
        <f t="shared" si="3"/>
        <v>204.10688405465697</v>
      </c>
      <c r="AD7" s="9">
        <f t="shared" si="4"/>
        <v>157.30189823021118</v>
      </c>
      <c r="AE7" s="9">
        <f t="shared" si="5"/>
        <v>142.72304974977047</v>
      </c>
      <c r="AF7" s="9">
        <f t="shared" si="6"/>
        <v>159.7572516024066</v>
      </c>
      <c r="AG7" s="9">
        <f t="shared" si="7"/>
        <v>169.5786650911885</v>
      </c>
      <c r="AH7" s="9">
        <f t="shared" si="8"/>
        <v>169.73193684392047</v>
      </c>
      <c r="AI7" s="9">
        <f t="shared" si="9"/>
        <v>176.94472520777498</v>
      </c>
      <c r="AJ7" s="9">
        <f t="shared" si="10"/>
        <v>211.47294417124323</v>
      </c>
      <c r="AK7" s="9">
        <f t="shared" si="11"/>
        <v>218.68573253509771</v>
      </c>
      <c r="AL7" s="2">
        <v>1480.339248</v>
      </c>
      <c r="AM7" s="2">
        <v>803.747201937</v>
      </c>
      <c r="AN7">
        <f t="shared" si="25"/>
        <v>14374.506971399755</v>
      </c>
      <c r="AO7">
        <v>8489.2310937664788</v>
      </c>
      <c r="AP7">
        <v>875.193984</v>
      </c>
      <c r="AQ7">
        <v>1391.0740214216914</v>
      </c>
      <c r="AR7">
        <v>3619.0078722115841</v>
      </c>
    </row>
    <row r="8" spans="1:44" x14ac:dyDescent="0.25">
      <c r="A8" s="2">
        <v>6</v>
      </c>
      <c r="B8" s="2" t="s">
        <v>15</v>
      </c>
      <c r="C8" s="2">
        <v>101</v>
      </c>
      <c r="D8" s="2">
        <v>1</v>
      </c>
      <c r="E8" s="2">
        <v>792</v>
      </c>
      <c r="F8" s="2" t="s">
        <v>9</v>
      </c>
      <c r="G8" s="2" t="s">
        <v>10</v>
      </c>
      <c r="H8" s="2">
        <f t="shared" si="12"/>
        <v>33238.413687919121</v>
      </c>
      <c r="I8" s="6">
        <v>24738.245729028276</v>
      </c>
      <c r="J8" s="2">
        <v>737.61770130047898</v>
      </c>
      <c r="K8">
        <f t="shared" si="13"/>
        <v>33.078600626785573</v>
      </c>
      <c r="L8">
        <f t="shared" si="14"/>
        <v>27.670654255456697</v>
      </c>
      <c r="M8">
        <f t="shared" si="15"/>
        <v>45.074966488802254</v>
      </c>
      <c r="N8">
        <f t="shared" si="16"/>
        <v>69.258363369581232</v>
      </c>
      <c r="O8">
        <f t="shared" si="17"/>
        <v>78.447615349287091</v>
      </c>
      <c r="P8">
        <f t="shared" si="18"/>
        <v>81.25748325270817</v>
      </c>
      <c r="Q8">
        <f t="shared" si="19"/>
        <v>72.612912114197272</v>
      </c>
      <c r="R8">
        <f t="shared" si="20"/>
        <v>65.339755927714677</v>
      </c>
      <c r="S8">
        <f t="shared" si="21"/>
        <v>69.789684662836649</v>
      </c>
      <c r="T8">
        <f t="shared" si="22"/>
        <v>81.174417499908614</v>
      </c>
      <c r="U8">
        <f t="shared" si="23"/>
        <v>76.878553673209808</v>
      </c>
      <c r="V8">
        <f t="shared" si="24"/>
        <v>37.034694079990999</v>
      </c>
      <c r="W8" s="2">
        <v>464.64896794679902</v>
      </c>
      <c r="X8" s="2">
        <v>0</v>
      </c>
      <c r="Y8" s="2">
        <v>21931.766576999999</v>
      </c>
      <c r="Z8" s="9">
        <f t="shared" si="0"/>
        <v>2136.6408003357574</v>
      </c>
      <c r="AA8" s="9">
        <f t="shared" si="1"/>
        <v>1925.2259395159051</v>
      </c>
      <c r="AB8" s="9">
        <f t="shared" si="2"/>
        <v>2136.6408003357574</v>
      </c>
      <c r="AC8" s="9">
        <f t="shared" si="3"/>
        <v>1994.2000378583818</v>
      </c>
      <c r="AD8" s="9">
        <f t="shared" si="4"/>
        <v>1536.897948634992</v>
      </c>
      <c r="AE8" s="9">
        <f t="shared" si="5"/>
        <v>1394.4571861576171</v>
      </c>
      <c r="AF8" s="9">
        <f t="shared" si="6"/>
        <v>1560.8876627030222</v>
      </c>
      <c r="AG8" s="9">
        <f t="shared" si="7"/>
        <v>1656.8465189751453</v>
      </c>
      <c r="AH8" s="9">
        <f t="shared" si="8"/>
        <v>1658.3440409059531</v>
      </c>
      <c r="AI8" s="9">
        <f t="shared" si="9"/>
        <v>1728.8156611792378</v>
      </c>
      <c r="AJ8" s="9">
        <f t="shared" si="10"/>
        <v>2066.1691800624726</v>
      </c>
      <c r="AK8" s="9">
        <f t="shared" si="11"/>
        <v>2136.6408003357574</v>
      </c>
      <c r="AL8" s="2">
        <v>1381.0557085</v>
      </c>
      <c r="AM8" s="2">
        <v>223.156774281</v>
      </c>
      <c r="AN8">
        <f t="shared" si="25"/>
        <v>8500.1679588908428</v>
      </c>
      <c r="AO8">
        <v>6587.9970467250278</v>
      </c>
      <c r="AP8">
        <v>581.10968159999993</v>
      </c>
      <c r="AQ8">
        <v>309.63086663287424</v>
      </c>
      <c r="AR8">
        <v>1021.4303639329415</v>
      </c>
    </row>
    <row r="9" spans="1:44" x14ac:dyDescent="0.25">
      <c r="A9" s="2">
        <v>7</v>
      </c>
      <c r="B9" s="2" t="s">
        <v>16</v>
      </c>
      <c r="C9" s="2">
        <v>101</v>
      </c>
      <c r="D9" s="2">
        <v>1</v>
      </c>
      <c r="E9" s="2">
        <v>647</v>
      </c>
      <c r="F9" s="2" t="s">
        <v>9</v>
      </c>
      <c r="G9" s="2" t="s">
        <v>10</v>
      </c>
      <c r="H9" s="2">
        <f t="shared" si="12"/>
        <v>30743.806765719706</v>
      </c>
      <c r="I9" s="6">
        <v>22424.281953665872</v>
      </c>
      <c r="J9" s="2">
        <v>1493.2162604620701</v>
      </c>
      <c r="K9">
        <f t="shared" si="13"/>
        <v>66.963556110655077</v>
      </c>
      <c r="L9">
        <f t="shared" si="14"/>
        <v>56.015834217406251</v>
      </c>
      <c r="M9">
        <f t="shared" si="15"/>
        <v>91.248722450932746</v>
      </c>
      <c r="N9">
        <f t="shared" si="16"/>
        <v>140.2050332768799</v>
      </c>
      <c r="O9">
        <f t="shared" si="17"/>
        <v>158.807543023308</v>
      </c>
      <c r="P9">
        <f t="shared" si="18"/>
        <v>164.49577479396831</v>
      </c>
      <c r="Q9">
        <f t="shared" si="19"/>
        <v>146.99590437872834</v>
      </c>
      <c r="R9">
        <f t="shared" si="20"/>
        <v>132.27229475901831</v>
      </c>
      <c r="S9">
        <f t="shared" si="21"/>
        <v>141.28062784737344</v>
      </c>
      <c r="T9">
        <f t="shared" si="22"/>
        <v>164.32761840001365</v>
      </c>
      <c r="U9">
        <f t="shared" si="23"/>
        <v>155.63117075857565</v>
      </c>
      <c r="V9">
        <f t="shared" si="24"/>
        <v>74.97218044521054</v>
      </c>
      <c r="W9" s="2">
        <v>889.849993132799</v>
      </c>
      <c r="X9" s="2">
        <v>2121.2887500000002</v>
      </c>
      <c r="Y9" s="2">
        <v>16206.850696</v>
      </c>
      <c r="Z9" s="9">
        <f t="shared" si="0"/>
        <v>1578.9069394135547</v>
      </c>
      <c r="AA9" s="9">
        <f t="shared" si="1"/>
        <v>1422.6783441385976</v>
      </c>
      <c r="AB9" s="9">
        <f t="shared" si="2"/>
        <v>1578.9069394135547</v>
      </c>
      <c r="AC9" s="9">
        <f t="shared" si="3"/>
        <v>1473.6479233470525</v>
      </c>
      <c r="AD9" s="9">
        <f t="shared" si="4"/>
        <v>1135.7167924009132</v>
      </c>
      <c r="AE9" s="9">
        <f t="shared" si="5"/>
        <v>1030.4577763344112</v>
      </c>
      <c r="AF9" s="9">
        <f t="shared" si="6"/>
        <v>1153.4443982814184</v>
      </c>
      <c r="AG9" s="9">
        <f t="shared" si="7"/>
        <v>1224.3548218034416</v>
      </c>
      <c r="AH9" s="9">
        <f t="shared" si="8"/>
        <v>1225.4614410199729</v>
      </c>
      <c r="AI9" s="9">
        <f t="shared" si="9"/>
        <v>1277.537639444959</v>
      </c>
      <c r="AJ9" s="9">
        <f t="shared" si="10"/>
        <v>1526.8307409885686</v>
      </c>
      <c r="AK9" s="9">
        <f t="shared" si="11"/>
        <v>1578.9069394135547</v>
      </c>
      <c r="AL9" s="2">
        <v>933.03062750000004</v>
      </c>
      <c r="AM9" s="2">
        <v>780.04562657099996</v>
      </c>
      <c r="AN9">
        <f t="shared" si="25"/>
        <v>8319.5248120538345</v>
      </c>
      <c r="AO9">
        <v>4907.8367260837458</v>
      </c>
      <c r="AP9">
        <v>885.65737680000018</v>
      </c>
      <c r="AQ9">
        <v>452.51718238656542</v>
      </c>
      <c r="AR9">
        <v>2073.5135267835226</v>
      </c>
    </row>
    <row r="10" spans="1:44" x14ac:dyDescent="0.25">
      <c r="A10" s="2">
        <v>8</v>
      </c>
      <c r="B10" s="2" t="s">
        <v>17</v>
      </c>
      <c r="C10" s="2">
        <v>101</v>
      </c>
      <c r="D10" s="2">
        <v>1</v>
      </c>
      <c r="E10" s="2">
        <v>469</v>
      </c>
      <c r="F10" s="2" t="s">
        <v>9</v>
      </c>
      <c r="G10" s="2" t="s">
        <v>10</v>
      </c>
      <c r="H10" s="2">
        <f t="shared" si="12"/>
        <v>24005.073808086057</v>
      </c>
      <c r="I10" s="6">
        <v>18081.88411713532</v>
      </c>
      <c r="J10" s="2">
        <v>511.06477830912002</v>
      </c>
      <c r="K10">
        <f t="shared" si="13"/>
        <v>22.918793388904142</v>
      </c>
      <c r="L10">
        <f t="shared" si="14"/>
        <v>19.171851160568266</v>
      </c>
      <c r="M10">
        <f t="shared" si="15"/>
        <v>31.230578815117948</v>
      </c>
      <c r="N10">
        <f t="shared" si="16"/>
        <v>47.98625366381853</v>
      </c>
      <c r="O10">
        <f t="shared" si="17"/>
        <v>54.353106055721625</v>
      </c>
      <c r="P10">
        <f t="shared" si="18"/>
        <v>56.299947237282176</v>
      </c>
      <c r="Q10">
        <f t="shared" si="19"/>
        <v>50.310481658173501</v>
      </c>
      <c r="R10">
        <f t="shared" si="20"/>
        <v>45.271212742176942</v>
      </c>
      <c r="S10">
        <f t="shared" si="21"/>
        <v>48.354384198741634</v>
      </c>
      <c r="T10">
        <f t="shared" si="22"/>
        <v>56.242394414912624</v>
      </c>
      <c r="U10">
        <f t="shared" si="23"/>
        <v>53.265968157289997</v>
      </c>
      <c r="V10">
        <f t="shared" si="24"/>
        <v>25.659806816412672</v>
      </c>
      <c r="W10" s="2">
        <v>322.72689823920001</v>
      </c>
      <c r="X10" s="2">
        <v>234.54900000000001</v>
      </c>
      <c r="Y10" s="2">
        <v>15753.124556000001</v>
      </c>
      <c r="Z10" s="9">
        <f t="shared" si="0"/>
        <v>1534.7039437497435</v>
      </c>
      <c r="AA10" s="9">
        <f t="shared" si="1"/>
        <v>1382.8491160142889</v>
      </c>
      <c r="AB10" s="9">
        <f t="shared" si="2"/>
        <v>1534.7039437497435</v>
      </c>
      <c r="AC10" s="9">
        <f t="shared" si="3"/>
        <v>1432.3917535629812</v>
      </c>
      <c r="AD10" s="9">
        <f t="shared" si="4"/>
        <v>1103.9213247918713</v>
      </c>
      <c r="AE10" s="9">
        <f t="shared" si="5"/>
        <v>1001.609134605109</v>
      </c>
      <c r="AF10" s="9">
        <f t="shared" si="6"/>
        <v>1121.1526295501858</v>
      </c>
      <c r="AG10" s="9">
        <f t="shared" si="7"/>
        <v>1190.0778485834458</v>
      </c>
      <c r="AH10" s="9">
        <f t="shared" si="8"/>
        <v>1191.1534869465722</v>
      </c>
      <c r="AI10" s="9">
        <f t="shared" si="9"/>
        <v>1241.771762858391</v>
      </c>
      <c r="AJ10" s="9">
        <f t="shared" si="10"/>
        <v>1484.0856678379248</v>
      </c>
      <c r="AK10" s="9">
        <f t="shared" si="11"/>
        <v>1534.7039437497435</v>
      </c>
      <c r="AL10" s="2">
        <v>1179.6983505000001</v>
      </c>
      <c r="AM10" s="2">
        <v>80.72053408699999</v>
      </c>
      <c r="AN10">
        <f t="shared" si="25"/>
        <v>5923.1896909507377</v>
      </c>
      <c r="AO10">
        <v>4244.6155468832394</v>
      </c>
      <c r="AP10">
        <v>566.53561439999999</v>
      </c>
      <c r="AQ10">
        <v>478.21775204792925</v>
      </c>
      <c r="AR10">
        <v>633.82077761956975</v>
      </c>
    </row>
    <row r="11" spans="1:44" x14ac:dyDescent="0.25">
      <c r="A11" s="2">
        <v>9</v>
      </c>
      <c r="B11" s="2" t="s">
        <v>18</v>
      </c>
      <c r="C11" s="2">
        <v>101</v>
      </c>
      <c r="D11" s="2">
        <v>1</v>
      </c>
      <c r="E11" s="2">
        <v>1303</v>
      </c>
      <c r="F11" s="2" t="s">
        <v>9</v>
      </c>
      <c r="G11" s="2" t="s">
        <v>10</v>
      </c>
      <c r="H11" s="2">
        <f t="shared" si="12"/>
        <v>62813.768930645412</v>
      </c>
      <c r="I11" s="6">
        <v>44625.591904032219</v>
      </c>
      <c r="J11" s="2">
        <v>3289.3134670771101</v>
      </c>
      <c r="K11">
        <f t="shared" si="13"/>
        <v>147.50986360809625</v>
      </c>
      <c r="L11">
        <f t="shared" si="14"/>
        <v>123.39380620182678</v>
      </c>
      <c r="M11">
        <f t="shared" si="15"/>
        <v>201.00614998563947</v>
      </c>
      <c r="N11">
        <f t="shared" si="16"/>
        <v>308.84897005268715</v>
      </c>
      <c r="O11">
        <f t="shared" si="17"/>
        <v>349.82728474866047</v>
      </c>
      <c r="P11">
        <f t="shared" si="18"/>
        <v>362.35753764136535</v>
      </c>
      <c r="Q11">
        <f t="shared" si="19"/>
        <v>323.80815872478388</v>
      </c>
      <c r="R11">
        <f t="shared" si="20"/>
        <v>291.37443248668922</v>
      </c>
      <c r="S11">
        <f t="shared" si="21"/>
        <v>311.21833060649243</v>
      </c>
      <c r="T11">
        <f t="shared" si="22"/>
        <v>361.98711635286492</v>
      </c>
      <c r="U11">
        <f t="shared" si="23"/>
        <v>342.83025133596431</v>
      </c>
      <c r="V11">
        <f t="shared" si="24"/>
        <v>165.15156533204012</v>
      </c>
      <c r="W11" s="2">
        <v>1961.0396211392001</v>
      </c>
      <c r="X11" s="2">
        <v>380.79719999999901</v>
      </c>
      <c r="Y11" s="2">
        <v>35383.767185999903</v>
      </c>
      <c r="Z11" s="9">
        <f t="shared" si="0"/>
        <v>3447.1642023800177</v>
      </c>
      <c r="AA11" s="9">
        <f t="shared" si="1"/>
        <v>3106.0765755057087</v>
      </c>
      <c r="AB11" s="9">
        <f t="shared" si="2"/>
        <v>3447.1642023800177</v>
      </c>
      <c r="AC11" s="9">
        <f t="shared" si="3"/>
        <v>3217.3564137734525</v>
      </c>
      <c r="AD11" s="9">
        <f t="shared" si="4"/>
        <v>2479.5649275317105</v>
      </c>
      <c r="AE11" s="9">
        <f t="shared" si="5"/>
        <v>2249.7571389251457</v>
      </c>
      <c r="AF11" s="9">
        <f t="shared" si="6"/>
        <v>2518.2688985256423</v>
      </c>
      <c r="AG11" s="9">
        <f t="shared" si="7"/>
        <v>2673.0847825013725</v>
      </c>
      <c r="AH11" s="9">
        <f t="shared" si="8"/>
        <v>2675.5008198583996</v>
      </c>
      <c r="AI11" s="9">
        <f t="shared" si="9"/>
        <v>2789.1966954831705</v>
      </c>
      <c r="AJ11" s="9">
        <f t="shared" si="10"/>
        <v>3333.4683267552468</v>
      </c>
      <c r="AK11" s="9">
        <f t="shared" si="11"/>
        <v>3447.1642023800177</v>
      </c>
      <c r="AL11" s="2">
        <v>2615.8029544999999</v>
      </c>
      <c r="AM11" s="2">
        <v>994.87147531599987</v>
      </c>
      <c r="AN11">
        <f t="shared" si="25"/>
        <v>18188.17702661319</v>
      </c>
      <c r="AO11">
        <v>10744.183103048201</v>
      </c>
      <c r="AP11">
        <v>1968.0615360000002</v>
      </c>
      <c r="AQ11">
        <v>859.2253505825056</v>
      </c>
      <c r="AR11">
        <v>4616.7070369824824</v>
      </c>
    </row>
    <row r="12" spans="1:44" x14ac:dyDescent="0.25">
      <c r="A12" s="2">
        <v>10</v>
      </c>
      <c r="B12" s="2" t="s">
        <v>19</v>
      </c>
      <c r="C12" s="2">
        <v>101</v>
      </c>
      <c r="D12" s="2">
        <v>1</v>
      </c>
      <c r="E12" s="2">
        <v>754</v>
      </c>
      <c r="F12" s="2" t="s">
        <v>9</v>
      </c>
      <c r="G12" s="2" t="s">
        <v>10</v>
      </c>
      <c r="H12" s="2">
        <f t="shared" si="12"/>
        <v>31629.548404637426</v>
      </c>
      <c r="I12" s="6">
        <v>17310.77412672127</v>
      </c>
      <c r="J12" s="2">
        <v>3622.3637411404702</v>
      </c>
      <c r="K12">
        <f t="shared" si="13"/>
        <v>162.44556401897279</v>
      </c>
      <c r="L12">
        <f t="shared" si="14"/>
        <v>135.88770238550606</v>
      </c>
      <c r="M12">
        <f t="shared" si="15"/>
        <v>221.35846788151505</v>
      </c>
      <c r="N12">
        <f t="shared" si="16"/>
        <v>340.12061234211529</v>
      </c>
      <c r="O12">
        <f t="shared" si="17"/>
        <v>385.24807216419174</v>
      </c>
      <c r="P12">
        <f t="shared" si="18"/>
        <v>399.04704091562166</v>
      </c>
      <c r="Q12">
        <f t="shared" si="19"/>
        <v>356.59445200046611</v>
      </c>
      <c r="R12">
        <f t="shared" si="20"/>
        <v>320.87673914309312</v>
      </c>
      <c r="S12">
        <f t="shared" si="21"/>
        <v>342.72987589990544</v>
      </c>
      <c r="T12">
        <f t="shared" si="22"/>
        <v>398.63911365121203</v>
      </c>
      <c r="U12">
        <f t="shared" si="23"/>
        <v>377.54257362068529</v>
      </c>
      <c r="V12">
        <f t="shared" si="24"/>
        <v>181.87352711718592</v>
      </c>
      <c r="W12" s="2">
        <v>2157.8973176768</v>
      </c>
      <c r="X12" s="2">
        <v>2394.9292500000001</v>
      </c>
      <c r="Y12" s="2">
        <v>7451.726721</v>
      </c>
      <c r="Z12" s="9">
        <f t="shared" si="0"/>
        <v>725.96356016929121</v>
      </c>
      <c r="AA12" s="9">
        <f t="shared" si="1"/>
        <v>654.13141832806218</v>
      </c>
      <c r="AB12" s="9">
        <f t="shared" si="2"/>
        <v>725.96356016929121</v>
      </c>
      <c r="AC12" s="9">
        <f t="shared" si="3"/>
        <v>677.56665460376325</v>
      </c>
      <c r="AD12" s="9">
        <f t="shared" si="4"/>
        <v>522.18974112663682</v>
      </c>
      <c r="AE12" s="9">
        <f t="shared" si="5"/>
        <v>473.79283556110903</v>
      </c>
      <c r="AF12" s="9">
        <f t="shared" si="6"/>
        <v>530.34069388834291</v>
      </c>
      <c r="AG12" s="9">
        <f t="shared" si="7"/>
        <v>562.94450493516774</v>
      </c>
      <c r="AH12" s="9">
        <f t="shared" si="8"/>
        <v>563.45331593987669</v>
      </c>
      <c r="AI12" s="9">
        <f t="shared" si="9"/>
        <v>587.39736322028659</v>
      </c>
      <c r="AJ12" s="9">
        <f t="shared" si="10"/>
        <v>702.01951288888131</v>
      </c>
      <c r="AK12" s="9">
        <f t="shared" si="11"/>
        <v>725.96356016929121</v>
      </c>
      <c r="AL12" s="2">
        <v>1234.7223979999999</v>
      </c>
      <c r="AM12" s="2">
        <v>449.134698904</v>
      </c>
      <c r="AN12">
        <f t="shared" si="25"/>
        <v>14318.774277916156</v>
      </c>
      <c r="AO12">
        <v>6720.6412825651296</v>
      </c>
      <c r="AP12">
        <v>1581.976872</v>
      </c>
      <c r="AQ12">
        <v>1063.2570982395994</v>
      </c>
      <c r="AR12">
        <v>4952.8990251114283</v>
      </c>
    </row>
    <row r="13" spans="1:44" x14ac:dyDescent="0.25">
      <c r="A13" s="2">
        <v>11</v>
      </c>
      <c r="B13" s="2" t="s">
        <v>20</v>
      </c>
      <c r="C13" s="2">
        <v>101</v>
      </c>
      <c r="D13" s="2">
        <v>1</v>
      </c>
      <c r="E13" s="2">
        <v>502</v>
      </c>
      <c r="F13" s="2" t="s">
        <v>9</v>
      </c>
      <c r="G13" s="2" t="s">
        <v>10</v>
      </c>
      <c r="H13" s="2">
        <f t="shared" si="12"/>
        <v>17227.237407788576</v>
      </c>
      <c r="I13" s="6">
        <v>9681.1056272077003</v>
      </c>
      <c r="J13" s="2">
        <v>1846.3655200435101</v>
      </c>
      <c r="K13">
        <f t="shared" si="13"/>
        <v>82.800599200515506</v>
      </c>
      <c r="L13">
        <f t="shared" si="14"/>
        <v>69.263714583102413</v>
      </c>
      <c r="M13">
        <f t="shared" si="15"/>
        <v>112.8292661568575</v>
      </c>
      <c r="N13">
        <f t="shared" si="16"/>
        <v>173.36386298048865</v>
      </c>
      <c r="O13">
        <f t="shared" si="17"/>
        <v>196.36591130498897</v>
      </c>
      <c r="P13">
        <f t="shared" si="18"/>
        <v>203.39942365645055</v>
      </c>
      <c r="Q13">
        <f t="shared" si="19"/>
        <v>181.76079153364603</v>
      </c>
      <c r="R13">
        <f t="shared" si="20"/>
        <v>163.55501260380692</v>
      </c>
      <c r="S13">
        <f t="shared" si="21"/>
        <v>174.69383827013004</v>
      </c>
      <c r="T13">
        <f t="shared" si="22"/>
        <v>203.19149786834222</v>
      </c>
      <c r="U13">
        <f t="shared" si="23"/>
        <v>192.4383193119782</v>
      </c>
      <c r="V13">
        <f t="shared" si="24"/>
        <v>92.703282573203168</v>
      </c>
      <c r="W13" s="2">
        <v>1100.8956317632001</v>
      </c>
      <c r="X13" s="2">
        <v>1367.0527500000001</v>
      </c>
      <c r="Y13" s="2">
        <v>3589.3944289999899</v>
      </c>
      <c r="Z13" s="9">
        <f t="shared" si="0"/>
        <v>349.68667747640723</v>
      </c>
      <c r="AA13" s="9">
        <f t="shared" si="1"/>
        <v>315.08612120245903</v>
      </c>
      <c r="AB13" s="9">
        <f t="shared" si="2"/>
        <v>349.68667747640723</v>
      </c>
      <c r="AC13" s="9">
        <f t="shared" si="3"/>
        <v>326.37455268683465</v>
      </c>
      <c r="AD13" s="9">
        <f t="shared" si="4"/>
        <v>251.53162721315761</v>
      </c>
      <c r="AE13" s="9">
        <f t="shared" si="5"/>
        <v>228.21950242358506</v>
      </c>
      <c r="AF13" s="9">
        <f t="shared" si="6"/>
        <v>255.45782922368753</v>
      </c>
      <c r="AG13" s="9">
        <f t="shared" si="7"/>
        <v>271.16263726580758</v>
      </c>
      <c r="AH13" s="9">
        <f t="shared" si="8"/>
        <v>271.4077245394148</v>
      </c>
      <c r="AI13" s="9">
        <f t="shared" si="9"/>
        <v>282.94124329739765</v>
      </c>
      <c r="AJ13" s="9">
        <f t="shared" si="10"/>
        <v>338.15315871842438</v>
      </c>
      <c r="AK13" s="9">
        <f t="shared" si="11"/>
        <v>349.68667747640723</v>
      </c>
      <c r="AL13" s="2">
        <v>1478.5450324999999</v>
      </c>
      <c r="AM13" s="2">
        <v>298.85226390100001</v>
      </c>
      <c r="AN13">
        <f t="shared" si="25"/>
        <v>7546.131780580874</v>
      </c>
      <c r="AO13">
        <v>3227.676405442463</v>
      </c>
      <c r="AP13">
        <v>769.72104720000016</v>
      </c>
      <c r="AQ13">
        <v>1008.5072176347051</v>
      </c>
      <c r="AR13">
        <v>2540.2271103037051</v>
      </c>
    </row>
    <row r="14" spans="1:44" x14ac:dyDescent="0.25">
      <c r="A14" s="2">
        <v>12</v>
      </c>
      <c r="B14" s="2" t="s">
        <v>21</v>
      </c>
      <c r="C14" s="2">
        <v>101</v>
      </c>
      <c r="D14" s="2">
        <v>1</v>
      </c>
      <c r="E14" s="2">
        <v>651</v>
      </c>
      <c r="F14" s="2" t="s">
        <v>9</v>
      </c>
      <c r="G14" s="2" t="s">
        <v>10</v>
      </c>
      <c r="H14" s="2">
        <f t="shared" si="12"/>
        <v>28402.610968036613</v>
      </c>
      <c r="I14" s="6">
        <v>17741.844507848142</v>
      </c>
      <c r="J14" s="2">
        <v>618.67948835750303</v>
      </c>
      <c r="K14">
        <f t="shared" si="13"/>
        <v>27.744794729411126</v>
      </c>
      <c r="L14">
        <f t="shared" si="14"/>
        <v>23.208860344729629</v>
      </c>
      <c r="M14">
        <f t="shared" si="15"/>
        <v>37.806789554883018</v>
      </c>
      <c r="N14">
        <f t="shared" si="16"/>
        <v>58.090700288814674</v>
      </c>
      <c r="O14">
        <f t="shared" si="17"/>
        <v>65.798218293289253</v>
      </c>
      <c r="P14">
        <f t="shared" si="18"/>
        <v>68.155005059354878</v>
      </c>
      <c r="Q14">
        <f t="shared" si="19"/>
        <v>60.904340060921925</v>
      </c>
      <c r="R14">
        <f t="shared" si="20"/>
        <v>54.803954264507553</v>
      </c>
      <c r="S14">
        <f t="shared" si="21"/>
        <v>58.536347926181769</v>
      </c>
      <c r="T14">
        <f t="shared" si="22"/>
        <v>68.085333361737739</v>
      </c>
      <c r="U14">
        <f t="shared" si="23"/>
        <v>64.482162193706287</v>
      </c>
      <c r="V14">
        <f t="shared" si="24"/>
        <v>31.062982279965244</v>
      </c>
      <c r="W14" s="2">
        <v>415.91092525163998</v>
      </c>
      <c r="X14" s="2">
        <v>0</v>
      </c>
      <c r="Y14" s="2">
        <v>15276.394388999999</v>
      </c>
      <c r="Z14" s="9">
        <f t="shared" si="0"/>
        <v>1488.259845323523</v>
      </c>
      <c r="AA14" s="9">
        <f t="shared" si="1"/>
        <v>1341.0005362185934</v>
      </c>
      <c r="AB14" s="9">
        <f t="shared" si="2"/>
        <v>1488.259845323523</v>
      </c>
      <c r="AC14" s="9">
        <f t="shared" si="3"/>
        <v>1389.0438858140767</v>
      </c>
      <c r="AD14" s="9">
        <f t="shared" si="4"/>
        <v>1070.5138191473832</v>
      </c>
      <c r="AE14" s="9">
        <f t="shared" si="5"/>
        <v>971.29785963793734</v>
      </c>
      <c r="AF14" s="9">
        <f t="shared" si="6"/>
        <v>1087.2236601944287</v>
      </c>
      <c r="AG14" s="9">
        <f t="shared" si="7"/>
        <v>1154.0630243826113</v>
      </c>
      <c r="AH14" s="9">
        <f t="shared" si="8"/>
        <v>1155.1061111554384</v>
      </c>
      <c r="AI14" s="9">
        <f t="shared" si="9"/>
        <v>1204.1925475237485</v>
      </c>
      <c r="AJ14" s="9">
        <f t="shared" si="10"/>
        <v>1439.1734089552126</v>
      </c>
      <c r="AK14" s="9">
        <f t="shared" si="11"/>
        <v>1488.259845323523</v>
      </c>
      <c r="AL14" s="2">
        <v>1353.5421604999999</v>
      </c>
      <c r="AM14" s="2">
        <v>77.317544738999999</v>
      </c>
      <c r="AN14">
        <f t="shared" si="25"/>
        <v>10660.766460188472</v>
      </c>
      <c r="AO14">
        <v>5792.1316316844204</v>
      </c>
      <c r="AP14">
        <v>658.50629040000001</v>
      </c>
      <c r="AQ14">
        <v>3164.9669750090657</v>
      </c>
      <c r="AR14">
        <v>1045.1615630949848</v>
      </c>
    </row>
    <row r="15" spans="1:44" x14ac:dyDescent="0.25">
      <c r="A15" s="2">
        <v>13</v>
      </c>
      <c r="B15" s="2" t="s">
        <v>22</v>
      </c>
      <c r="C15" s="2">
        <v>101</v>
      </c>
      <c r="D15" s="2">
        <v>1</v>
      </c>
      <c r="E15" s="2">
        <v>1202</v>
      </c>
      <c r="F15" s="2" t="s">
        <v>9</v>
      </c>
      <c r="G15" s="2" t="s">
        <v>10</v>
      </c>
      <c r="H15" s="2">
        <f t="shared" si="12"/>
        <v>41365.282128935753</v>
      </c>
      <c r="I15" s="6">
        <v>11863.31679827904</v>
      </c>
      <c r="J15" s="2">
        <v>3441.6373458216899</v>
      </c>
      <c r="K15">
        <f t="shared" si="13"/>
        <v>154.34085579013214</v>
      </c>
      <c r="L15">
        <f t="shared" si="14"/>
        <v>129.10801476292852</v>
      </c>
      <c r="M15">
        <f t="shared" si="15"/>
        <v>210.31448642842145</v>
      </c>
      <c r="N15">
        <f t="shared" si="16"/>
        <v>323.15136887711367</v>
      </c>
      <c r="O15">
        <f t="shared" si="17"/>
        <v>366.02733665522186</v>
      </c>
      <c r="P15">
        <f t="shared" si="18"/>
        <v>379.13784945363994</v>
      </c>
      <c r="Q15">
        <f t="shared" si="19"/>
        <v>338.80329834883707</v>
      </c>
      <c r="R15">
        <f t="shared" si="20"/>
        <v>304.86760793731366</v>
      </c>
      <c r="S15">
        <f t="shared" si="21"/>
        <v>325.63045147271043</v>
      </c>
      <c r="T15">
        <f t="shared" si="22"/>
        <v>378.75027443138964</v>
      </c>
      <c r="U15">
        <f t="shared" si="23"/>
        <v>358.7062796188136</v>
      </c>
      <c r="V15">
        <f t="shared" si="24"/>
        <v>172.79952204516826</v>
      </c>
      <c r="W15" s="2">
        <v>1960.9679687673599</v>
      </c>
      <c r="X15" s="2">
        <v>0</v>
      </c>
      <c r="Y15" s="2">
        <v>4628.3021829999898</v>
      </c>
      <c r="Z15" s="9">
        <f t="shared" si="0"/>
        <v>450.89934938718142</v>
      </c>
      <c r="AA15" s="9">
        <f t="shared" si="1"/>
        <v>406.28407143336113</v>
      </c>
      <c r="AB15" s="9">
        <f t="shared" si="2"/>
        <v>450.89934938718142</v>
      </c>
      <c r="AC15" s="9">
        <f t="shared" si="3"/>
        <v>420.83980586579503</v>
      </c>
      <c r="AD15" s="9">
        <f t="shared" si="4"/>
        <v>324.3344810251279</v>
      </c>
      <c r="AE15" s="9">
        <f t="shared" si="5"/>
        <v>294.27493750374157</v>
      </c>
      <c r="AF15" s="9">
        <f t="shared" si="6"/>
        <v>329.39707575960995</v>
      </c>
      <c r="AG15" s="9">
        <f t="shared" si="7"/>
        <v>349.64745469753859</v>
      </c>
      <c r="AH15" s="9">
        <f t="shared" si="8"/>
        <v>349.96347958304494</v>
      </c>
      <c r="AI15" s="9">
        <f t="shared" si="9"/>
        <v>364.83523890098519</v>
      </c>
      <c r="AJ15" s="9">
        <f t="shared" si="10"/>
        <v>436.02759006924117</v>
      </c>
      <c r="AK15" s="9">
        <f t="shared" si="11"/>
        <v>450.89934938718142</v>
      </c>
      <c r="AL15" s="2">
        <v>468.08252700000003</v>
      </c>
      <c r="AM15" s="2">
        <v>1364.32677369</v>
      </c>
      <c r="AN15">
        <f t="shared" si="25"/>
        <v>29501.965330656712</v>
      </c>
      <c r="AO15">
        <v>24583.398375698758</v>
      </c>
      <c r="AP15">
        <v>1384.9254216000006</v>
      </c>
      <c r="AQ15">
        <v>117.33765398882269</v>
      </c>
      <c r="AR15">
        <v>3416.3038793691321</v>
      </c>
    </row>
    <row r="16" spans="1:44" x14ac:dyDescent="0.25">
      <c r="A16" s="2">
        <v>14</v>
      </c>
      <c r="B16" s="2" t="s">
        <v>23</v>
      </c>
      <c r="C16" s="2">
        <v>101</v>
      </c>
      <c r="D16" s="2">
        <v>1</v>
      </c>
      <c r="E16" s="2">
        <v>377</v>
      </c>
      <c r="F16" s="2" t="s">
        <v>9</v>
      </c>
      <c r="G16" s="2" t="s">
        <v>10</v>
      </c>
      <c r="H16" s="2">
        <f t="shared" si="12"/>
        <v>16217.899806705091</v>
      </c>
      <c r="I16" s="6">
        <v>6830.4653491666304</v>
      </c>
      <c r="J16" s="2">
        <v>3458.4015849062298</v>
      </c>
      <c r="K16">
        <f t="shared" si="13"/>
        <v>155.09265115582329</v>
      </c>
      <c r="L16">
        <f t="shared" si="14"/>
        <v>129.73690078714711</v>
      </c>
      <c r="M16">
        <f t="shared" si="15"/>
        <v>211.33892973233569</v>
      </c>
      <c r="N16">
        <f t="shared" si="16"/>
        <v>324.72544140829689</v>
      </c>
      <c r="O16">
        <f t="shared" si="17"/>
        <v>367.81025831912552</v>
      </c>
      <c r="P16">
        <f t="shared" si="18"/>
        <v>380.98463251518348</v>
      </c>
      <c r="Q16">
        <f t="shared" si="19"/>
        <v>340.45361153568285</v>
      </c>
      <c r="R16">
        <f t="shared" si="20"/>
        <v>306.35262014372694</v>
      </c>
      <c r="S16">
        <f t="shared" si="21"/>
        <v>327.21659963219696</v>
      </c>
      <c r="T16">
        <f t="shared" si="22"/>
        <v>380.59516961234516</v>
      </c>
      <c r="U16">
        <f t="shared" si="23"/>
        <v>360.45354036374835</v>
      </c>
      <c r="V16">
        <f t="shared" si="24"/>
        <v>173.64122970061788</v>
      </c>
      <c r="W16" s="2">
        <v>2059.9118425984002</v>
      </c>
      <c r="X16" s="2">
        <v>0</v>
      </c>
      <c r="Y16" s="2">
        <v>0</v>
      </c>
      <c r="Z16" s="9">
        <f t="shared" si="0"/>
        <v>0</v>
      </c>
      <c r="AA16" s="9">
        <f t="shared" si="1"/>
        <v>0</v>
      </c>
      <c r="AB16" s="9">
        <f t="shared" si="2"/>
        <v>0</v>
      </c>
      <c r="AC16" s="9">
        <f t="shared" si="3"/>
        <v>0</v>
      </c>
      <c r="AD16" s="9">
        <f t="shared" si="4"/>
        <v>0</v>
      </c>
      <c r="AE16" s="9">
        <f t="shared" si="5"/>
        <v>0</v>
      </c>
      <c r="AF16" s="9">
        <f t="shared" si="6"/>
        <v>0</v>
      </c>
      <c r="AG16" s="9">
        <f t="shared" si="7"/>
        <v>0</v>
      </c>
      <c r="AH16" s="9">
        <f t="shared" si="8"/>
        <v>0</v>
      </c>
      <c r="AI16" s="9">
        <f t="shared" si="9"/>
        <v>0</v>
      </c>
      <c r="AJ16" s="9">
        <f t="shared" si="10"/>
        <v>0</v>
      </c>
      <c r="AK16" s="9">
        <f t="shared" si="11"/>
        <v>0</v>
      </c>
      <c r="AL16" s="2">
        <v>920.63196349999998</v>
      </c>
      <c r="AM16" s="2">
        <v>391.51995816200002</v>
      </c>
      <c r="AN16">
        <f t="shared" si="25"/>
        <v>9387.4344575384603</v>
      </c>
      <c r="AO16">
        <v>2697.0994620820584</v>
      </c>
      <c r="AP16">
        <v>813.65573520000009</v>
      </c>
      <c r="AQ16">
        <v>1011.7834320375507</v>
      </c>
      <c r="AR16">
        <v>4864.8958282188505</v>
      </c>
    </row>
    <row r="17" spans="1:44" x14ac:dyDescent="0.25">
      <c r="A17" s="2">
        <v>21</v>
      </c>
      <c r="B17" s="2" t="s">
        <v>24</v>
      </c>
      <c r="C17" s="2">
        <v>102</v>
      </c>
      <c r="D17" s="2">
        <v>1</v>
      </c>
      <c r="E17" s="2">
        <v>658</v>
      </c>
      <c r="F17" s="2" t="s">
        <v>25</v>
      </c>
      <c r="G17" s="2" t="s">
        <v>10</v>
      </c>
      <c r="H17" s="2">
        <f t="shared" si="12"/>
        <v>12401.721147064691</v>
      </c>
      <c r="I17" s="6">
        <v>4091.70282917226</v>
      </c>
      <c r="J17" s="2">
        <v>442.25954440416001</v>
      </c>
      <c r="K17">
        <f t="shared" si="13"/>
        <v>19.833210099129506</v>
      </c>
      <c r="L17">
        <f t="shared" si="14"/>
        <v>16.590722975882255</v>
      </c>
      <c r="M17">
        <f t="shared" si="15"/>
        <v>27.025970374929667</v>
      </c>
      <c r="N17">
        <f t="shared" si="16"/>
        <v>41.525809611137745</v>
      </c>
      <c r="O17">
        <f t="shared" si="17"/>
        <v>47.035485404973116</v>
      </c>
      <c r="P17">
        <f t="shared" si="18"/>
        <v>48.720221138147515</v>
      </c>
      <c r="Q17">
        <f t="shared" si="19"/>
        <v>43.537124140140733</v>
      </c>
      <c r="R17">
        <f t="shared" si="20"/>
        <v>39.176297744918749</v>
      </c>
      <c r="S17">
        <f t="shared" si="21"/>
        <v>41.844378312340382</v>
      </c>
      <c r="T17">
        <f t="shared" si="22"/>
        <v>48.670416717884891</v>
      </c>
      <c r="U17">
        <f t="shared" si="23"/>
        <v>46.094710121543088</v>
      </c>
      <c r="V17">
        <f t="shared" si="24"/>
        <v>22.2051977631324</v>
      </c>
      <c r="W17" s="2">
        <v>280.44189801810001</v>
      </c>
      <c r="X17" s="2">
        <v>0</v>
      </c>
      <c r="Y17" s="2">
        <v>0</v>
      </c>
      <c r="Z17" s="9">
        <f t="shared" si="0"/>
        <v>0</v>
      </c>
      <c r="AA17" s="9">
        <f t="shared" si="1"/>
        <v>0</v>
      </c>
      <c r="AB17" s="9">
        <f t="shared" si="2"/>
        <v>0</v>
      </c>
      <c r="AC17" s="9">
        <f t="shared" si="3"/>
        <v>0</v>
      </c>
      <c r="AD17" s="9">
        <f t="shared" si="4"/>
        <v>0</v>
      </c>
      <c r="AE17" s="9">
        <f t="shared" si="5"/>
        <v>0</v>
      </c>
      <c r="AF17" s="9">
        <f t="shared" si="6"/>
        <v>0</v>
      </c>
      <c r="AG17" s="9">
        <f t="shared" si="7"/>
        <v>0</v>
      </c>
      <c r="AH17" s="9">
        <f t="shared" si="8"/>
        <v>0</v>
      </c>
      <c r="AI17" s="9">
        <f t="shared" si="9"/>
        <v>0</v>
      </c>
      <c r="AJ17" s="9">
        <f t="shared" si="10"/>
        <v>0</v>
      </c>
      <c r="AK17" s="9">
        <f t="shared" si="11"/>
        <v>0</v>
      </c>
      <c r="AL17" s="2">
        <v>3322.3754140000001</v>
      </c>
      <c r="AM17" s="2">
        <v>46.625972749999995</v>
      </c>
      <c r="AN17">
        <f t="shared" si="25"/>
        <v>8310.0183178924308</v>
      </c>
      <c r="AO17">
        <v>6278.4938297647914</v>
      </c>
      <c r="AP17">
        <v>1147.5062424</v>
      </c>
      <c r="AQ17">
        <v>229.43266884128172</v>
      </c>
      <c r="AR17">
        <v>654.58557688635756</v>
      </c>
    </row>
    <row r="18" spans="1:44" x14ac:dyDescent="0.25">
      <c r="A18" s="2">
        <v>22</v>
      </c>
      <c r="B18" s="2" t="s">
        <v>26</v>
      </c>
      <c r="C18" s="2">
        <v>102</v>
      </c>
      <c r="D18" s="2">
        <v>1</v>
      </c>
      <c r="E18" s="2">
        <v>566</v>
      </c>
      <c r="F18" s="2" t="s">
        <v>25</v>
      </c>
      <c r="G18" s="2" t="s">
        <v>10</v>
      </c>
      <c r="H18" s="2">
        <f t="shared" si="12"/>
        <v>16256.272941921332</v>
      </c>
      <c r="I18" s="6">
        <v>6007.4451837686292</v>
      </c>
      <c r="J18" s="2">
        <v>637.26292957824</v>
      </c>
      <c r="K18">
        <f t="shared" si="13"/>
        <v>28.578172547389617</v>
      </c>
      <c r="L18">
        <f t="shared" si="14"/>
        <v>23.905991088730229</v>
      </c>
      <c r="M18">
        <f t="shared" si="15"/>
        <v>38.942402201914817</v>
      </c>
      <c r="N18">
        <f t="shared" si="16"/>
        <v>59.835586186284146</v>
      </c>
      <c r="O18">
        <f t="shared" si="17"/>
        <v>67.774616969975284</v>
      </c>
      <c r="P18">
        <f t="shared" si="18"/>
        <v>70.202195170315335</v>
      </c>
      <c r="Q18">
        <f t="shared" si="19"/>
        <v>62.733740008566386</v>
      </c>
      <c r="R18">
        <f t="shared" si="20"/>
        <v>56.450115292800646</v>
      </c>
      <c r="S18">
        <f t="shared" si="21"/>
        <v>60.294619860896724</v>
      </c>
      <c r="T18">
        <f t="shared" si="22"/>
        <v>70.130430725287312</v>
      </c>
      <c r="U18">
        <f t="shared" si="23"/>
        <v>66.419030141428408</v>
      </c>
      <c r="V18">
        <f t="shared" si="24"/>
        <v>31.996029384651155</v>
      </c>
      <c r="W18" s="2">
        <v>402.43655382839898</v>
      </c>
      <c r="X18" s="2">
        <v>0</v>
      </c>
      <c r="Y18" s="2">
        <v>2801.9845409999898</v>
      </c>
      <c r="Z18" s="9">
        <f t="shared" si="0"/>
        <v>272.97547925250461</v>
      </c>
      <c r="AA18" s="9">
        <f t="shared" si="1"/>
        <v>245.96528973242627</v>
      </c>
      <c r="AB18" s="9">
        <f t="shared" si="2"/>
        <v>272.97547925250461</v>
      </c>
      <c r="AC18" s="9">
        <f t="shared" si="3"/>
        <v>254.77736406335185</v>
      </c>
      <c r="AD18" s="9">
        <f t="shared" si="4"/>
        <v>196.35282356533739</v>
      </c>
      <c r="AE18" s="9">
        <f t="shared" si="5"/>
        <v>178.15470837618466</v>
      </c>
      <c r="AF18" s="9">
        <f t="shared" si="6"/>
        <v>199.41772979282402</v>
      </c>
      <c r="AG18" s="9">
        <f t="shared" si="7"/>
        <v>211.67735470277086</v>
      </c>
      <c r="AH18" s="9">
        <f t="shared" si="8"/>
        <v>211.86867687853814</v>
      </c>
      <c r="AI18" s="9">
        <f t="shared" si="9"/>
        <v>220.87207338523103</v>
      </c>
      <c r="AJ18" s="9">
        <f t="shared" si="10"/>
        <v>263.97208274581175</v>
      </c>
      <c r="AK18" s="9">
        <f t="shared" si="11"/>
        <v>272.97547925250461</v>
      </c>
      <c r="AL18" s="2">
        <v>2118.0144150000001</v>
      </c>
      <c r="AM18" s="2">
        <v>47.746744362000001</v>
      </c>
      <c r="AN18">
        <f t="shared" si="25"/>
        <v>10248.827758152702</v>
      </c>
      <c r="AO18">
        <v>8091.2983862461761</v>
      </c>
      <c r="AP18">
        <v>709.84987920000015</v>
      </c>
      <c r="AQ18">
        <v>597.31152273331304</v>
      </c>
      <c r="AR18">
        <v>850.36796997321369</v>
      </c>
    </row>
    <row r="19" spans="1:44" x14ac:dyDescent="0.25">
      <c r="A19" s="2">
        <v>23</v>
      </c>
      <c r="B19" s="2" t="s">
        <v>27</v>
      </c>
      <c r="C19" s="2">
        <v>102</v>
      </c>
      <c r="D19" s="2">
        <v>1</v>
      </c>
      <c r="E19" s="2">
        <v>701</v>
      </c>
      <c r="F19" s="2" t="s">
        <v>25</v>
      </c>
      <c r="G19" s="2" t="s">
        <v>10</v>
      </c>
      <c r="H19" s="2">
        <f t="shared" si="12"/>
        <v>18625.831334852995</v>
      </c>
      <c r="I19" s="6">
        <v>3052.4506957716389</v>
      </c>
      <c r="J19" s="2">
        <v>442.44821605824001</v>
      </c>
      <c r="K19">
        <f t="shared" si="13"/>
        <v>19.841671113939622</v>
      </c>
      <c r="L19">
        <f t="shared" si="14"/>
        <v>16.597800718320713</v>
      </c>
      <c r="M19">
        <f t="shared" si="15"/>
        <v>27.03749988197654</v>
      </c>
      <c r="N19">
        <f t="shared" si="16"/>
        <v>41.54352487197378</v>
      </c>
      <c r="O19">
        <f t="shared" si="17"/>
        <v>47.055551140001555</v>
      </c>
      <c r="P19">
        <f t="shared" si="18"/>
        <v>48.741005595658002</v>
      </c>
      <c r="Q19">
        <f t="shared" si="19"/>
        <v>43.555697444729269</v>
      </c>
      <c r="R19">
        <f t="shared" si="20"/>
        <v>39.193010684164015</v>
      </c>
      <c r="S19">
        <f t="shared" si="21"/>
        <v>41.862229477272898</v>
      </c>
      <c r="T19">
        <f t="shared" si="22"/>
        <v>48.691179928409376</v>
      </c>
      <c r="U19">
        <f t="shared" si="23"/>
        <v>46.114374513895967</v>
      </c>
      <c r="V19">
        <f t="shared" si="24"/>
        <v>22.214670687898305</v>
      </c>
      <c r="W19" s="2">
        <v>280.92793250339901</v>
      </c>
      <c r="X19" s="2">
        <v>0</v>
      </c>
      <c r="Y19" s="2">
        <v>0</v>
      </c>
      <c r="Z19" s="9">
        <f t="shared" si="0"/>
        <v>0</v>
      </c>
      <c r="AA19" s="9">
        <f t="shared" si="1"/>
        <v>0</v>
      </c>
      <c r="AB19" s="9">
        <f t="shared" si="2"/>
        <v>0</v>
      </c>
      <c r="AC19" s="9">
        <f t="shared" si="3"/>
        <v>0</v>
      </c>
      <c r="AD19" s="9">
        <f t="shared" si="4"/>
        <v>0</v>
      </c>
      <c r="AE19" s="9">
        <f t="shared" si="5"/>
        <v>0</v>
      </c>
      <c r="AF19" s="9">
        <f t="shared" si="6"/>
        <v>0</v>
      </c>
      <c r="AG19" s="9">
        <f t="shared" si="7"/>
        <v>0</v>
      </c>
      <c r="AH19" s="9">
        <f t="shared" si="8"/>
        <v>0</v>
      </c>
      <c r="AI19" s="9">
        <f t="shared" si="9"/>
        <v>0</v>
      </c>
      <c r="AJ19" s="9">
        <f t="shared" si="10"/>
        <v>0</v>
      </c>
      <c r="AK19" s="9">
        <f t="shared" si="11"/>
        <v>0</v>
      </c>
      <c r="AL19" s="2">
        <v>2248.0437105000001</v>
      </c>
      <c r="AM19" s="2">
        <v>81.030836710000003</v>
      </c>
      <c r="AN19">
        <f t="shared" si="25"/>
        <v>15573.380639081357</v>
      </c>
      <c r="AO19">
        <v>13750.785782090494</v>
      </c>
      <c r="AP19">
        <v>960.36665759999994</v>
      </c>
      <c r="AQ19">
        <v>295.64581939708285</v>
      </c>
      <c r="AR19">
        <v>566.58237999378071</v>
      </c>
    </row>
    <row r="20" spans="1:44" x14ac:dyDescent="0.25">
      <c r="A20" s="2">
        <v>24</v>
      </c>
      <c r="B20" s="2" t="s">
        <v>28</v>
      </c>
      <c r="C20" s="2">
        <v>102</v>
      </c>
      <c r="D20" s="2">
        <v>1</v>
      </c>
      <c r="E20" s="2">
        <v>1021</v>
      </c>
      <c r="F20" s="2" t="s">
        <v>25</v>
      </c>
      <c r="G20" s="2" t="s">
        <v>10</v>
      </c>
      <c r="H20" s="2">
        <f t="shared" si="12"/>
        <v>35100.049128746665</v>
      </c>
      <c r="I20" s="6">
        <v>16642.293691156978</v>
      </c>
      <c r="J20" s="2">
        <v>707.20019340767897</v>
      </c>
      <c r="K20">
        <f t="shared" si="13"/>
        <v>31.714521926024904</v>
      </c>
      <c r="L20">
        <f t="shared" si="14"/>
        <v>26.529585728046957</v>
      </c>
      <c r="M20">
        <f t="shared" si="15"/>
        <v>43.21618768438428</v>
      </c>
      <c r="N20">
        <f t="shared" si="16"/>
        <v>66.402321803981025</v>
      </c>
      <c r="O20">
        <f t="shared" si="17"/>
        <v>75.212632030894312</v>
      </c>
      <c r="P20">
        <f t="shared" si="18"/>
        <v>77.906628014512819</v>
      </c>
      <c r="Q20">
        <f t="shared" si="19"/>
        <v>69.618537354130282</v>
      </c>
      <c r="R20">
        <f t="shared" si="20"/>
        <v>62.645307925530325</v>
      </c>
      <c r="S20">
        <f t="shared" si="21"/>
        <v>66.911732736892972</v>
      </c>
      <c r="T20">
        <f t="shared" si="22"/>
        <v>77.826987685461845</v>
      </c>
      <c r="U20">
        <f t="shared" si="23"/>
        <v>73.708274531292489</v>
      </c>
      <c r="V20">
        <f t="shared" si="24"/>
        <v>35.507475986526799</v>
      </c>
      <c r="W20" s="2">
        <v>447.63776096129902</v>
      </c>
      <c r="X20" s="2">
        <v>0</v>
      </c>
      <c r="Y20" s="2">
        <v>12551.558618999999</v>
      </c>
      <c r="Z20" s="9">
        <f t="shared" si="0"/>
        <v>1222.8003685433048</v>
      </c>
      <c r="AA20" s="9">
        <f t="shared" si="1"/>
        <v>1101.8075607276801</v>
      </c>
      <c r="AB20" s="9">
        <f t="shared" si="2"/>
        <v>1222.8003685433048</v>
      </c>
      <c r="AC20" s="9">
        <f t="shared" si="3"/>
        <v>1141.2814642775277</v>
      </c>
      <c r="AD20" s="9">
        <f t="shared" si="4"/>
        <v>879.56729914967275</v>
      </c>
      <c r="AE20" s="9">
        <f t="shared" si="5"/>
        <v>798.04839488389598</v>
      </c>
      <c r="AF20" s="9">
        <f t="shared" si="6"/>
        <v>893.29662192541787</v>
      </c>
      <c r="AG20" s="9">
        <f t="shared" si="7"/>
        <v>948.21391302839925</v>
      </c>
      <c r="AH20" s="9">
        <f t="shared" si="8"/>
        <v>949.07094541709353</v>
      </c>
      <c r="AI20" s="9">
        <f t="shared" si="9"/>
        <v>989.40188135563551</v>
      </c>
      <c r="AJ20" s="9">
        <f t="shared" si="10"/>
        <v>1182.4694326047627</v>
      </c>
      <c r="AK20" s="9">
        <f t="shared" si="11"/>
        <v>1222.8003685433048</v>
      </c>
      <c r="AL20" s="2">
        <v>2910.9205134999997</v>
      </c>
      <c r="AM20" s="2">
        <v>24.976604288000001</v>
      </c>
      <c r="AN20">
        <f t="shared" si="25"/>
        <v>18457.755437589687</v>
      </c>
      <c r="AO20">
        <v>15784.664064972045</v>
      </c>
      <c r="AP20">
        <v>664.69339440000022</v>
      </c>
      <c r="AQ20">
        <v>1053.2172119454049</v>
      </c>
      <c r="AR20">
        <v>955.18076627223775</v>
      </c>
    </row>
    <row r="21" spans="1:44" x14ac:dyDescent="0.25">
      <c r="A21" s="2">
        <v>25</v>
      </c>
      <c r="B21" s="2" t="s">
        <v>29</v>
      </c>
      <c r="C21" s="2">
        <v>102</v>
      </c>
      <c r="D21" s="2">
        <v>1</v>
      </c>
      <c r="E21" s="2">
        <v>270</v>
      </c>
      <c r="F21" s="2" t="s">
        <v>25</v>
      </c>
      <c r="G21" s="2" t="s">
        <v>10</v>
      </c>
      <c r="H21" s="2">
        <f t="shared" si="12"/>
        <v>9252.9329545225555</v>
      </c>
      <c r="I21" s="6">
        <v>4440.8213469925504</v>
      </c>
      <c r="J21" s="2">
        <v>1474.7515021209599</v>
      </c>
      <c r="K21">
        <f t="shared" si="13"/>
        <v>66.135500648104738</v>
      </c>
      <c r="L21">
        <f t="shared" si="14"/>
        <v>55.323155688858726</v>
      </c>
      <c r="M21">
        <f t="shared" si="15"/>
        <v>90.120362377710592</v>
      </c>
      <c r="N21">
        <f t="shared" si="16"/>
        <v>138.47129106805625</v>
      </c>
      <c r="O21">
        <f t="shared" si="17"/>
        <v>156.84376658829689</v>
      </c>
      <c r="P21">
        <f t="shared" si="18"/>
        <v>162.46165903315787</v>
      </c>
      <c r="Q21">
        <f t="shared" si="19"/>
        <v>145.17818786749356</v>
      </c>
      <c r="R21">
        <f t="shared" si="20"/>
        <v>130.63664691441636</v>
      </c>
      <c r="S21">
        <f t="shared" si="21"/>
        <v>139.5335850910383</v>
      </c>
      <c r="T21">
        <f t="shared" si="22"/>
        <v>162.2955820213129</v>
      </c>
      <c r="U21">
        <f t="shared" si="23"/>
        <v>153.70667259009744</v>
      </c>
      <c r="V21">
        <f t="shared" si="24"/>
        <v>74.045092232416408</v>
      </c>
      <c r="W21" s="2">
        <v>879.65240975359995</v>
      </c>
      <c r="X21" s="2">
        <v>1238.2807499999899</v>
      </c>
      <c r="Y21" s="2">
        <v>0</v>
      </c>
      <c r="Z21" s="9">
        <f t="shared" si="0"/>
        <v>0</v>
      </c>
      <c r="AA21" s="9">
        <f t="shared" si="1"/>
        <v>0</v>
      </c>
      <c r="AB21" s="9">
        <f t="shared" si="2"/>
        <v>0</v>
      </c>
      <c r="AC21" s="9">
        <f t="shared" si="3"/>
        <v>0</v>
      </c>
      <c r="AD21" s="9">
        <f t="shared" si="4"/>
        <v>0</v>
      </c>
      <c r="AE21" s="9">
        <f t="shared" si="5"/>
        <v>0</v>
      </c>
      <c r="AF21" s="9">
        <f t="shared" si="6"/>
        <v>0</v>
      </c>
      <c r="AG21" s="9">
        <f t="shared" si="7"/>
        <v>0</v>
      </c>
      <c r="AH21" s="9">
        <f t="shared" si="8"/>
        <v>0</v>
      </c>
      <c r="AI21" s="9">
        <f t="shared" si="9"/>
        <v>0</v>
      </c>
      <c r="AJ21" s="9">
        <f t="shared" si="10"/>
        <v>0</v>
      </c>
      <c r="AK21" s="9">
        <f t="shared" si="11"/>
        <v>0</v>
      </c>
      <c r="AL21" s="2">
        <v>658.20176800000002</v>
      </c>
      <c r="AM21" s="2">
        <v>189.93491711800002</v>
      </c>
      <c r="AN21">
        <f t="shared" si="25"/>
        <v>4812.1116075300042</v>
      </c>
      <c r="AO21">
        <v>1459.0865942411135</v>
      </c>
      <c r="AP21">
        <v>983.7167255999999</v>
      </c>
      <c r="AQ21">
        <v>403.57395709964783</v>
      </c>
      <c r="AR21">
        <v>1965.7343305892427</v>
      </c>
    </row>
    <row r="22" spans="1:44" x14ac:dyDescent="0.25">
      <c r="A22" s="2">
        <v>26</v>
      </c>
      <c r="B22" s="2" t="s">
        <v>30</v>
      </c>
      <c r="C22" s="2">
        <v>102</v>
      </c>
      <c r="D22" s="2">
        <v>1</v>
      </c>
      <c r="E22" s="2">
        <v>556</v>
      </c>
      <c r="F22" s="2" t="s">
        <v>25</v>
      </c>
      <c r="G22" s="2" t="s">
        <v>10</v>
      </c>
      <c r="H22" s="2">
        <f t="shared" si="12"/>
        <v>13483.83795201063</v>
      </c>
      <c r="I22" s="6">
        <v>2098.9612724721351</v>
      </c>
      <c r="J22" s="2">
        <v>399.840917486975</v>
      </c>
      <c r="K22">
        <f t="shared" si="13"/>
        <v>17.930939022315165</v>
      </c>
      <c r="L22">
        <f t="shared" si="14"/>
        <v>14.999449939257429</v>
      </c>
      <c r="M22">
        <f t="shared" si="15"/>
        <v>24.433817036659612</v>
      </c>
      <c r="N22">
        <f t="shared" si="16"/>
        <v>37.542927053561584</v>
      </c>
      <c r="O22">
        <f t="shared" si="17"/>
        <v>42.524150980409622</v>
      </c>
      <c r="P22">
        <f t="shared" si="18"/>
        <v>44.0472979419593</v>
      </c>
      <c r="Q22">
        <f t="shared" si="19"/>
        <v>39.361329520635337</v>
      </c>
      <c r="R22">
        <f t="shared" si="20"/>
        <v>35.418764913655259</v>
      </c>
      <c r="S22">
        <f t="shared" si="21"/>
        <v>37.830940740056711</v>
      </c>
      <c r="T22">
        <f t="shared" si="22"/>
        <v>44.002270434142496</v>
      </c>
      <c r="U22">
        <f t="shared" si="23"/>
        <v>41.673608675025299</v>
      </c>
      <c r="V22">
        <f t="shared" si="24"/>
        <v>20.075421229297206</v>
      </c>
      <c r="W22" s="2">
        <v>269.32292448516</v>
      </c>
      <c r="X22" s="2">
        <v>0</v>
      </c>
      <c r="Y22" s="2">
        <v>0</v>
      </c>
      <c r="Z22" s="9">
        <f t="shared" si="0"/>
        <v>0</v>
      </c>
      <c r="AA22" s="9">
        <f t="shared" si="1"/>
        <v>0</v>
      </c>
      <c r="AB22" s="9">
        <f t="shared" si="2"/>
        <v>0</v>
      </c>
      <c r="AC22" s="9">
        <f t="shared" si="3"/>
        <v>0</v>
      </c>
      <c r="AD22" s="9">
        <f t="shared" si="4"/>
        <v>0</v>
      </c>
      <c r="AE22" s="9">
        <f t="shared" si="5"/>
        <v>0</v>
      </c>
      <c r="AF22" s="9">
        <f t="shared" si="6"/>
        <v>0</v>
      </c>
      <c r="AG22" s="9">
        <f t="shared" si="7"/>
        <v>0</v>
      </c>
      <c r="AH22" s="9">
        <f t="shared" si="8"/>
        <v>0</v>
      </c>
      <c r="AI22" s="9">
        <f t="shared" si="9"/>
        <v>0</v>
      </c>
      <c r="AJ22" s="9">
        <f t="shared" si="10"/>
        <v>0</v>
      </c>
      <c r="AK22" s="9">
        <f t="shared" si="11"/>
        <v>0</v>
      </c>
      <c r="AL22" s="2">
        <v>1429.7974305</v>
      </c>
      <c r="AM22" s="2">
        <v>0</v>
      </c>
      <c r="AN22">
        <f t="shared" si="25"/>
        <v>11384.876679538494</v>
      </c>
      <c r="AO22">
        <v>9992.5324332876244</v>
      </c>
      <c r="AP22">
        <v>669.12436080000009</v>
      </c>
      <c r="AQ22">
        <v>106.20870723774676</v>
      </c>
      <c r="AR22">
        <v>617.01117821312255</v>
      </c>
    </row>
    <row r="23" spans="1:44" x14ac:dyDescent="0.25">
      <c r="A23" s="2">
        <v>27</v>
      </c>
      <c r="B23" s="2" t="s">
        <v>31</v>
      </c>
      <c r="C23" s="2">
        <v>102</v>
      </c>
      <c r="D23" s="2">
        <v>1</v>
      </c>
      <c r="E23" s="2">
        <v>248</v>
      </c>
      <c r="F23" s="2" t="s">
        <v>25</v>
      </c>
      <c r="G23" s="2" t="s">
        <v>10</v>
      </c>
      <c r="H23" s="2">
        <f t="shared" si="12"/>
        <v>14218.793311852056</v>
      </c>
      <c r="I23" s="6">
        <v>4477.4450731389898</v>
      </c>
      <c r="J23" s="2">
        <v>2469.2568949440001</v>
      </c>
      <c r="K23">
        <f t="shared" si="13"/>
        <v>110.73427675173956</v>
      </c>
      <c r="L23">
        <f t="shared" si="14"/>
        <v>92.630577719913532</v>
      </c>
      <c r="M23">
        <f t="shared" si="15"/>
        <v>150.8934392377121</v>
      </c>
      <c r="N23">
        <f t="shared" si="16"/>
        <v>231.8500369247638</v>
      </c>
      <c r="O23">
        <f t="shared" si="17"/>
        <v>262.61207499714345</v>
      </c>
      <c r="P23">
        <f t="shared" si="18"/>
        <v>272.01841880121913</v>
      </c>
      <c r="Q23">
        <f t="shared" si="19"/>
        <v>243.07976013024663</v>
      </c>
      <c r="R23">
        <f t="shared" si="20"/>
        <v>218.73206479997853</v>
      </c>
      <c r="S23">
        <f t="shared" si="21"/>
        <v>233.62869376080283</v>
      </c>
      <c r="T23">
        <f t="shared" si="22"/>
        <v>271.7403469999698</v>
      </c>
      <c r="U23">
        <f t="shared" si="23"/>
        <v>257.3594673720616</v>
      </c>
      <c r="V23">
        <f t="shared" si="24"/>
        <v>123.97773744844933</v>
      </c>
      <c r="W23" s="2">
        <v>1730.95352128999</v>
      </c>
      <c r="X23" s="2">
        <v>0</v>
      </c>
      <c r="Y23" s="2">
        <v>0</v>
      </c>
      <c r="Z23" s="9">
        <f t="shared" si="0"/>
        <v>0</v>
      </c>
      <c r="AA23" s="9">
        <f t="shared" si="1"/>
        <v>0</v>
      </c>
      <c r="AB23" s="9">
        <f t="shared" si="2"/>
        <v>0</v>
      </c>
      <c r="AC23" s="9">
        <f t="shared" si="3"/>
        <v>0</v>
      </c>
      <c r="AD23" s="9">
        <f t="shared" si="4"/>
        <v>0</v>
      </c>
      <c r="AE23" s="9">
        <f t="shared" si="5"/>
        <v>0</v>
      </c>
      <c r="AF23" s="9">
        <f t="shared" si="6"/>
        <v>0</v>
      </c>
      <c r="AG23" s="9">
        <f t="shared" si="7"/>
        <v>0</v>
      </c>
      <c r="AH23" s="9">
        <f t="shared" si="8"/>
        <v>0</v>
      </c>
      <c r="AI23" s="9">
        <f t="shared" si="9"/>
        <v>0</v>
      </c>
      <c r="AJ23" s="9">
        <f t="shared" si="10"/>
        <v>0</v>
      </c>
      <c r="AK23" s="9">
        <f t="shared" si="11"/>
        <v>0</v>
      </c>
      <c r="AL23" s="2">
        <v>0</v>
      </c>
      <c r="AM23" s="2">
        <v>277.23465690500001</v>
      </c>
      <c r="AN23">
        <f t="shared" si="25"/>
        <v>9741.3482387130662</v>
      </c>
      <c r="AO23">
        <v>4509.9040185634422</v>
      </c>
      <c r="AP23">
        <v>739.53547920000028</v>
      </c>
      <c r="AQ23">
        <v>964.8592654909578</v>
      </c>
      <c r="AR23">
        <v>3527.0494754586666</v>
      </c>
    </row>
    <row r="24" spans="1:44" x14ac:dyDescent="0.25">
      <c r="A24" s="2">
        <v>28</v>
      </c>
      <c r="B24" s="2" t="s">
        <v>32</v>
      </c>
      <c r="C24" s="2">
        <v>102</v>
      </c>
      <c r="D24" s="2">
        <v>1</v>
      </c>
      <c r="E24" s="2">
        <v>1017</v>
      </c>
      <c r="F24" s="2" t="s">
        <v>25</v>
      </c>
      <c r="G24" s="2" t="s">
        <v>10</v>
      </c>
      <c r="H24" s="2">
        <f t="shared" si="12"/>
        <v>23385.881062397348</v>
      </c>
      <c r="I24" s="6">
        <v>5270.248749077703</v>
      </c>
      <c r="J24" s="2">
        <v>838.50739490246303</v>
      </c>
      <c r="K24">
        <f t="shared" si="13"/>
        <v>37.603017375644619</v>
      </c>
      <c r="L24">
        <f t="shared" si="14"/>
        <v>31.455384237773416</v>
      </c>
      <c r="M24">
        <f t="shared" si="15"/>
        <v>51.240219234441597</v>
      </c>
      <c r="N24">
        <f t="shared" si="16"/>
        <v>78.731366860973168</v>
      </c>
      <c r="O24">
        <f t="shared" si="17"/>
        <v>89.177504101200014</v>
      </c>
      <c r="P24">
        <f t="shared" si="18"/>
        <v>92.371699429706453</v>
      </c>
      <c r="Q24">
        <f t="shared" si="19"/>
        <v>82.544743253597844</v>
      </c>
      <c r="R24">
        <f t="shared" si="20"/>
        <v>74.276781088516998</v>
      </c>
      <c r="S24">
        <f t="shared" si="21"/>
        <v>79.33536108817016</v>
      </c>
      <c r="T24">
        <f t="shared" si="22"/>
        <v>92.277272129679943</v>
      </c>
      <c r="U24">
        <f t="shared" si="23"/>
        <v>87.393829690825612</v>
      </c>
      <c r="V24">
        <f t="shared" si="24"/>
        <v>42.100216411933275</v>
      </c>
      <c r="W24" s="2">
        <v>615.40700559324</v>
      </c>
      <c r="X24" s="2">
        <v>821.30475000000001</v>
      </c>
      <c r="Y24" s="2">
        <v>0</v>
      </c>
      <c r="Z24" s="9">
        <f t="shared" si="0"/>
        <v>0</v>
      </c>
      <c r="AA24" s="9">
        <f t="shared" si="1"/>
        <v>0</v>
      </c>
      <c r="AB24" s="9">
        <f t="shared" si="2"/>
        <v>0</v>
      </c>
      <c r="AC24" s="9">
        <f t="shared" si="3"/>
        <v>0</v>
      </c>
      <c r="AD24" s="9">
        <f t="shared" si="4"/>
        <v>0</v>
      </c>
      <c r="AE24" s="9">
        <f t="shared" si="5"/>
        <v>0</v>
      </c>
      <c r="AF24" s="9">
        <f t="shared" si="6"/>
        <v>0</v>
      </c>
      <c r="AG24" s="9">
        <f t="shared" si="7"/>
        <v>0</v>
      </c>
      <c r="AH24" s="9">
        <f t="shared" si="8"/>
        <v>0</v>
      </c>
      <c r="AI24" s="9">
        <f t="shared" si="9"/>
        <v>0</v>
      </c>
      <c r="AJ24" s="9">
        <f t="shared" si="10"/>
        <v>0</v>
      </c>
      <c r="AK24" s="9">
        <f t="shared" si="11"/>
        <v>0</v>
      </c>
      <c r="AL24" s="2">
        <v>2507.0889890000003</v>
      </c>
      <c r="AM24" s="2">
        <v>487.94060958200004</v>
      </c>
      <c r="AN24">
        <f t="shared" si="25"/>
        <v>18115.632313319646</v>
      </c>
      <c r="AO24">
        <v>13839.215272650563</v>
      </c>
      <c r="AP24">
        <v>2285.6427720000002</v>
      </c>
      <c r="AQ24">
        <v>646.99511611838795</v>
      </c>
      <c r="AR24">
        <v>1343.7791525506948</v>
      </c>
    </row>
    <row r="25" spans="1:44" x14ac:dyDescent="0.25">
      <c r="A25" s="2">
        <v>29</v>
      </c>
      <c r="B25" s="2" t="s">
        <v>33</v>
      </c>
      <c r="C25" s="2">
        <v>102</v>
      </c>
      <c r="D25" s="2">
        <v>1</v>
      </c>
      <c r="E25" s="2">
        <v>241</v>
      </c>
      <c r="F25" s="2" t="s">
        <v>25</v>
      </c>
      <c r="G25" s="2" t="s">
        <v>10</v>
      </c>
      <c r="H25" s="2">
        <f t="shared" si="12"/>
        <v>9687.4407749661077</v>
      </c>
      <c r="I25" s="6">
        <v>2018.73394537736</v>
      </c>
      <c r="J25" s="2">
        <v>1045.5642396057599</v>
      </c>
      <c r="K25">
        <f t="shared" si="13"/>
        <v>46.888519419463684</v>
      </c>
      <c r="L25">
        <f t="shared" si="14"/>
        <v>39.222820337679003</v>
      </c>
      <c r="M25">
        <f t="shared" si="15"/>
        <v>63.893224063126254</v>
      </c>
      <c r="N25">
        <f t="shared" si="16"/>
        <v>98.172898922007732</v>
      </c>
      <c r="O25">
        <f t="shared" si="17"/>
        <v>111.19855332505051</v>
      </c>
      <c r="P25">
        <f t="shared" si="18"/>
        <v>115.18150735754368</v>
      </c>
      <c r="Q25">
        <f t="shared" si="19"/>
        <v>102.9279315102999</v>
      </c>
      <c r="R25">
        <f t="shared" si="20"/>
        <v>92.618319899507242</v>
      </c>
      <c r="S25">
        <f t="shared" si="21"/>
        <v>98.926040478927405</v>
      </c>
      <c r="T25">
        <f t="shared" si="22"/>
        <v>115.06376264980413</v>
      </c>
      <c r="U25">
        <f t="shared" si="23"/>
        <v>108.97442722917476</v>
      </c>
      <c r="V25">
        <f t="shared" si="24"/>
        <v>52.49623441317565</v>
      </c>
      <c r="W25" s="2">
        <v>622.49595932160003</v>
      </c>
      <c r="X25" s="2">
        <v>0</v>
      </c>
      <c r="Y25" s="2">
        <v>0</v>
      </c>
      <c r="Z25" s="9">
        <f t="shared" si="0"/>
        <v>0</v>
      </c>
      <c r="AA25" s="9">
        <f t="shared" si="1"/>
        <v>0</v>
      </c>
      <c r="AB25" s="9">
        <f t="shared" si="2"/>
        <v>0</v>
      </c>
      <c r="AC25" s="9">
        <f t="shared" si="3"/>
        <v>0</v>
      </c>
      <c r="AD25" s="9">
        <f t="shared" si="4"/>
        <v>0</v>
      </c>
      <c r="AE25" s="9">
        <f t="shared" si="5"/>
        <v>0</v>
      </c>
      <c r="AF25" s="9">
        <f t="shared" si="6"/>
        <v>0</v>
      </c>
      <c r="AG25" s="9">
        <f t="shared" si="7"/>
        <v>0</v>
      </c>
      <c r="AH25" s="9">
        <f t="shared" si="8"/>
        <v>0</v>
      </c>
      <c r="AI25" s="9">
        <f t="shared" si="9"/>
        <v>0</v>
      </c>
      <c r="AJ25" s="9">
        <f t="shared" si="10"/>
        <v>0</v>
      </c>
      <c r="AK25" s="9">
        <f t="shared" si="11"/>
        <v>0</v>
      </c>
      <c r="AL25" s="2">
        <v>292.99859449999997</v>
      </c>
      <c r="AM25" s="2">
        <v>57.67515195</v>
      </c>
      <c r="AN25">
        <f t="shared" si="25"/>
        <v>7668.7068295887484</v>
      </c>
      <c r="AO25">
        <v>4819.4072355236785</v>
      </c>
      <c r="AP25">
        <v>655.3861776</v>
      </c>
      <c r="AQ25">
        <v>772.0190666726495</v>
      </c>
      <c r="AR25">
        <v>1421.8943497924201</v>
      </c>
    </row>
    <row r="26" spans="1:44" x14ac:dyDescent="0.25">
      <c r="A26" s="2">
        <v>30</v>
      </c>
      <c r="B26" s="2" t="s">
        <v>25</v>
      </c>
      <c r="C26" s="2">
        <v>102</v>
      </c>
      <c r="D26" s="2">
        <v>1</v>
      </c>
      <c r="E26" s="2">
        <v>674</v>
      </c>
      <c r="F26" s="2" t="s">
        <v>25</v>
      </c>
      <c r="G26" s="2" t="s">
        <v>10</v>
      </c>
      <c r="H26" s="2">
        <f t="shared" si="12"/>
        <v>59996.081369636006</v>
      </c>
      <c r="I26" s="6">
        <v>8293.6251603439905</v>
      </c>
      <c r="J26" s="2">
        <v>1476.3043501919999</v>
      </c>
      <c r="K26">
        <f t="shared" si="13"/>
        <v>66.205138403659475</v>
      </c>
      <c r="L26">
        <f t="shared" si="14"/>
        <v>55.381408523639195</v>
      </c>
      <c r="M26">
        <f t="shared" si="15"/>
        <v>90.215255131288657</v>
      </c>
      <c r="N26">
        <f t="shared" si="16"/>
        <v>138.61709520992028</v>
      </c>
      <c r="O26">
        <f t="shared" si="17"/>
        <v>157.00891613386506</v>
      </c>
      <c r="P26">
        <f t="shared" si="18"/>
        <v>162.63272397086757</v>
      </c>
      <c r="Q26">
        <f t="shared" si="19"/>
        <v>145.33105407489384</v>
      </c>
      <c r="R26">
        <f t="shared" si="20"/>
        <v>130.77420152268525</v>
      </c>
      <c r="S26">
        <f t="shared" si="21"/>
        <v>139.68050778149993</v>
      </c>
      <c r="T26">
        <f t="shared" si="22"/>
        <v>162.46647208727836</v>
      </c>
      <c r="U26">
        <f t="shared" si="23"/>
        <v>153.86851891450817</v>
      </c>
      <c r="V26">
        <f t="shared" si="24"/>
        <v>74.12305843789423</v>
      </c>
      <c r="W26" s="2">
        <v>785.43459529500001</v>
      </c>
      <c r="X26" s="2">
        <v>3192.4724999999899</v>
      </c>
      <c r="Y26" s="2">
        <v>0</v>
      </c>
      <c r="Z26" s="9">
        <f t="shared" si="0"/>
        <v>0</v>
      </c>
      <c r="AA26" s="9">
        <f t="shared" si="1"/>
        <v>0</v>
      </c>
      <c r="AB26" s="9">
        <f t="shared" si="2"/>
        <v>0</v>
      </c>
      <c r="AC26" s="9">
        <f t="shared" si="3"/>
        <v>0</v>
      </c>
      <c r="AD26" s="9">
        <f t="shared" si="4"/>
        <v>0</v>
      </c>
      <c r="AE26" s="9">
        <f t="shared" si="5"/>
        <v>0</v>
      </c>
      <c r="AF26" s="9">
        <f t="shared" si="6"/>
        <v>0</v>
      </c>
      <c r="AG26" s="9">
        <f t="shared" si="7"/>
        <v>0</v>
      </c>
      <c r="AH26" s="9">
        <f t="shared" si="8"/>
        <v>0</v>
      </c>
      <c r="AI26" s="9">
        <f t="shared" si="9"/>
        <v>0</v>
      </c>
      <c r="AJ26" s="9">
        <f t="shared" si="10"/>
        <v>0</v>
      </c>
      <c r="AK26" s="9">
        <f t="shared" si="11"/>
        <v>0</v>
      </c>
      <c r="AL26" s="2">
        <v>2078.479836</v>
      </c>
      <c r="AM26" s="2">
        <v>760.93387885699997</v>
      </c>
      <c r="AN26">
        <f t="shared" si="25"/>
        <v>51702.456209292017</v>
      </c>
      <c r="AO26">
        <v>9373.5259993671534</v>
      </c>
      <c r="AP26">
        <v>1416.8483784000002</v>
      </c>
      <c r="AQ26">
        <v>38766.385907290125</v>
      </c>
      <c r="AR26">
        <v>2145.695924234737</v>
      </c>
    </row>
    <row r="27" spans="1:44" x14ac:dyDescent="0.25">
      <c r="A27" s="2">
        <v>31</v>
      </c>
      <c r="B27" s="2" t="s">
        <v>34</v>
      </c>
      <c r="C27" s="2">
        <v>102</v>
      </c>
      <c r="D27" s="2">
        <v>1</v>
      </c>
      <c r="E27" s="2">
        <v>303</v>
      </c>
      <c r="F27" s="2" t="s">
        <v>25</v>
      </c>
      <c r="G27" s="2" t="s">
        <v>10</v>
      </c>
      <c r="H27" s="2">
        <f t="shared" si="12"/>
        <v>10528.390981569188</v>
      </c>
      <c r="I27" s="6">
        <v>4909.695832634</v>
      </c>
      <c r="J27" s="2">
        <v>1694.289514176</v>
      </c>
      <c r="K27">
        <f t="shared" si="13"/>
        <v>75.980722922954712</v>
      </c>
      <c r="L27">
        <f t="shared" si="14"/>
        <v>63.558804612135667</v>
      </c>
      <c r="M27">
        <f t="shared" si="15"/>
        <v>103.53607693953894</v>
      </c>
      <c r="N27">
        <f t="shared" si="16"/>
        <v>159.08473809561011</v>
      </c>
      <c r="O27">
        <f t="shared" si="17"/>
        <v>180.19222134185927</v>
      </c>
      <c r="P27">
        <f t="shared" si="18"/>
        <v>186.64641803018776</v>
      </c>
      <c r="Q27">
        <f t="shared" si="19"/>
        <v>166.7900531290951</v>
      </c>
      <c r="R27">
        <f t="shared" si="20"/>
        <v>150.08379426356674</v>
      </c>
      <c r="S27">
        <f t="shared" si="21"/>
        <v>160.30516989142239</v>
      </c>
      <c r="T27">
        <f t="shared" si="22"/>
        <v>186.45561806198299</v>
      </c>
      <c r="U27">
        <f t="shared" si="23"/>
        <v>176.58812569693902</v>
      </c>
      <c r="V27">
        <f t="shared" si="24"/>
        <v>85.067771190707433</v>
      </c>
      <c r="W27" s="2">
        <v>1008.67400816</v>
      </c>
      <c r="X27" s="2">
        <v>0</v>
      </c>
      <c r="Y27" s="2">
        <v>0</v>
      </c>
      <c r="Z27" s="9">
        <f t="shared" si="0"/>
        <v>0</v>
      </c>
      <c r="AA27" s="9">
        <f t="shared" si="1"/>
        <v>0</v>
      </c>
      <c r="AB27" s="9">
        <f t="shared" si="2"/>
        <v>0</v>
      </c>
      <c r="AC27" s="9">
        <f t="shared" si="3"/>
        <v>0</v>
      </c>
      <c r="AD27" s="9">
        <f t="shared" si="4"/>
        <v>0</v>
      </c>
      <c r="AE27" s="9">
        <f t="shared" si="5"/>
        <v>0</v>
      </c>
      <c r="AF27" s="9">
        <f t="shared" si="6"/>
        <v>0</v>
      </c>
      <c r="AG27" s="9">
        <f t="shared" si="7"/>
        <v>0</v>
      </c>
      <c r="AH27" s="9">
        <f t="shared" si="8"/>
        <v>0</v>
      </c>
      <c r="AI27" s="9">
        <f t="shared" si="9"/>
        <v>0</v>
      </c>
      <c r="AJ27" s="9">
        <f t="shared" si="10"/>
        <v>0</v>
      </c>
      <c r="AK27" s="9">
        <f t="shared" si="11"/>
        <v>0</v>
      </c>
      <c r="AL27" s="2">
        <v>1402.5103080000001</v>
      </c>
      <c r="AM27" s="2">
        <v>804.22200229800001</v>
      </c>
      <c r="AN27">
        <f t="shared" si="25"/>
        <v>5618.6951489351868</v>
      </c>
      <c r="AO27">
        <v>2431.8109904018561</v>
      </c>
      <c r="AP27">
        <v>698.53810320000014</v>
      </c>
      <c r="AQ27">
        <v>264.53493385686863</v>
      </c>
      <c r="AR27">
        <v>2223.8111214764626</v>
      </c>
    </row>
    <row r="28" spans="1:44" x14ac:dyDescent="0.25">
      <c r="A28" s="2">
        <v>32</v>
      </c>
      <c r="B28" s="2" t="s">
        <v>35</v>
      </c>
      <c r="C28" s="2">
        <v>102</v>
      </c>
      <c r="D28" s="2">
        <v>1</v>
      </c>
      <c r="E28" s="2">
        <v>368</v>
      </c>
      <c r="F28" s="2" t="s">
        <v>25</v>
      </c>
      <c r="G28" s="2" t="s">
        <v>10</v>
      </c>
      <c r="H28" s="2">
        <f t="shared" si="12"/>
        <v>9462.9025544217657</v>
      </c>
      <c r="I28" s="6">
        <v>4534.2897724875265</v>
      </c>
      <c r="J28" s="2">
        <v>298.039050142848</v>
      </c>
      <c r="K28">
        <f t="shared" si="13"/>
        <v>13.365615675274721</v>
      </c>
      <c r="L28">
        <f t="shared" si="14"/>
        <v>11.180501086928176</v>
      </c>
      <c r="M28">
        <f t="shared" si="15"/>
        <v>18.21282240631961</v>
      </c>
      <c r="N28">
        <f t="shared" si="16"/>
        <v>27.984275318671511</v>
      </c>
      <c r="O28">
        <f t="shared" si="17"/>
        <v>31.69725011134009</v>
      </c>
      <c r="P28">
        <f t="shared" si="18"/>
        <v>32.832594829187833</v>
      </c>
      <c r="Q28">
        <f t="shared" si="19"/>
        <v>29.339701740435174</v>
      </c>
      <c r="R28">
        <f t="shared" si="20"/>
        <v>26.400937448935593</v>
      </c>
      <c r="S28">
        <f t="shared" si="21"/>
        <v>28.198959013603616</v>
      </c>
      <c r="T28">
        <f t="shared" si="22"/>
        <v>32.799031591727378</v>
      </c>
      <c r="U28">
        <f t="shared" si="23"/>
        <v>31.063260917847135</v>
      </c>
      <c r="V28">
        <f t="shared" si="24"/>
        <v>14.964100002577181</v>
      </c>
      <c r="W28" s="2">
        <v>219.56045647367901</v>
      </c>
      <c r="X28" s="2">
        <v>0</v>
      </c>
      <c r="Y28" s="2">
        <v>3001.32</v>
      </c>
      <c r="Z28" s="9">
        <f t="shared" si="0"/>
        <v>292.39517684766918</v>
      </c>
      <c r="AA28" s="9">
        <f t="shared" si="1"/>
        <v>263.46346047871657</v>
      </c>
      <c r="AB28" s="9">
        <f t="shared" si="2"/>
        <v>292.39517684766918</v>
      </c>
      <c r="AC28" s="9">
        <f t="shared" si="3"/>
        <v>272.90243294408737</v>
      </c>
      <c r="AD28" s="9">
        <f t="shared" si="4"/>
        <v>210.32152312046628</v>
      </c>
      <c r="AE28" s="9">
        <f t="shared" si="5"/>
        <v>190.8287792168845</v>
      </c>
      <c r="AF28" s="9">
        <f t="shared" si="6"/>
        <v>213.60446926955433</v>
      </c>
      <c r="AG28" s="9">
        <f t="shared" si="7"/>
        <v>226.73625386590686</v>
      </c>
      <c r="AH28" s="9">
        <f t="shared" si="8"/>
        <v>226.9411868568537</v>
      </c>
      <c r="AI28" s="9">
        <f t="shared" si="9"/>
        <v>236.58509231317134</v>
      </c>
      <c r="AJ28" s="9">
        <f t="shared" si="10"/>
        <v>282.75127139135157</v>
      </c>
      <c r="AK28" s="9">
        <f t="shared" si="11"/>
        <v>292.39517684766918</v>
      </c>
      <c r="AL28" s="2">
        <v>968.8642595</v>
      </c>
      <c r="AM28" s="2">
        <v>46.506006370999998</v>
      </c>
      <c r="AN28">
        <f t="shared" si="25"/>
        <v>4928.6127819342382</v>
      </c>
      <c r="AO28">
        <v>4023.5418204830708</v>
      </c>
      <c r="AP28">
        <v>246.52015920000005</v>
      </c>
      <c r="AQ28">
        <v>160.19561984826149</v>
      </c>
      <c r="AR28">
        <v>498.35518240290662</v>
      </c>
    </row>
    <row r="29" spans="1:44" x14ac:dyDescent="0.25">
      <c r="A29" s="2">
        <v>33</v>
      </c>
      <c r="B29" s="2" t="s">
        <v>36</v>
      </c>
      <c r="C29" s="2">
        <v>102</v>
      </c>
      <c r="D29" s="2">
        <v>1</v>
      </c>
      <c r="E29" s="2">
        <v>1029</v>
      </c>
      <c r="F29" s="2" t="s">
        <v>25</v>
      </c>
      <c r="G29" s="2" t="s">
        <v>10</v>
      </c>
      <c r="H29" s="2">
        <f t="shared" si="12"/>
        <v>28503.83136933254</v>
      </c>
      <c r="I29" s="6">
        <v>10079.492527755441</v>
      </c>
      <c r="J29" s="2">
        <v>1476.45502994304</v>
      </c>
      <c r="K29">
        <f t="shared" si="13"/>
        <v>66.211895664634113</v>
      </c>
      <c r="L29">
        <f t="shared" si="14"/>
        <v>55.387061055142951</v>
      </c>
      <c r="M29">
        <f t="shared" si="15"/>
        <v>90.224462996984798</v>
      </c>
      <c r="N29">
        <f t="shared" si="16"/>
        <v>138.63124323393268</v>
      </c>
      <c r="O29">
        <f t="shared" si="17"/>
        <v>157.02494132839291</v>
      </c>
      <c r="P29">
        <f t="shared" si="18"/>
        <v>162.64932316218994</v>
      </c>
      <c r="Q29">
        <f t="shared" si="19"/>
        <v>145.34588736251746</v>
      </c>
      <c r="R29">
        <f t="shared" si="20"/>
        <v>130.78754905778214</v>
      </c>
      <c r="S29">
        <f t="shared" si="21"/>
        <v>139.69476434325492</v>
      </c>
      <c r="T29">
        <f t="shared" si="22"/>
        <v>162.48305431001805</v>
      </c>
      <c r="U29">
        <f t="shared" si="23"/>
        <v>153.88422358280366</v>
      </c>
      <c r="V29">
        <f t="shared" si="24"/>
        <v>74.130623845386452</v>
      </c>
      <c r="W29" s="2">
        <v>742.41407126039996</v>
      </c>
      <c r="X29" s="2">
        <v>0</v>
      </c>
      <c r="Y29" s="2">
        <v>4425.0849410000001</v>
      </c>
      <c r="Z29" s="9">
        <f t="shared" si="0"/>
        <v>431.10147997869365</v>
      </c>
      <c r="AA29" s="9">
        <f t="shared" si="1"/>
        <v>388.44514795760443</v>
      </c>
      <c r="AB29" s="9">
        <f t="shared" si="2"/>
        <v>431.10147997869365</v>
      </c>
      <c r="AC29" s="9">
        <f t="shared" si="3"/>
        <v>402.36177627948484</v>
      </c>
      <c r="AD29" s="9">
        <f t="shared" si="4"/>
        <v>310.09376032164465</v>
      </c>
      <c r="AE29" s="9">
        <f t="shared" si="5"/>
        <v>281.35405662243591</v>
      </c>
      <c r="AF29" s="9">
        <f t="shared" si="6"/>
        <v>314.93406910792658</v>
      </c>
      <c r="AG29" s="9">
        <f t="shared" si="7"/>
        <v>334.2953042530545</v>
      </c>
      <c r="AH29" s="9">
        <f t="shared" si="8"/>
        <v>334.59745327153735</v>
      </c>
      <c r="AI29" s="9">
        <f t="shared" si="9"/>
        <v>348.81623061190055</v>
      </c>
      <c r="AJ29" s="9">
        <f t="shared" si="10"/>
        <v>416.88270263833044</v>
      </c>
      <c r="AK29" s="9">
        <f t="shared" si="11"/>
        <v>431.10147997869365</v>
      </c>
      <c r="AL29" s="2">
        <v>3240.5658320000002</v>
      </c>
      <c r="AM29" s="2">
        <v>194.972653552</v>
      </c>
      <c r="AN29">
        <f t="shared" si="25"/>
        <v>18424.338841577097</v>
      </c>
      <c r="AO29">
        <v>13618.141546250394</v>
      </c>
      <c r="AP29">
        <v>1852.1423928000002</v>
      </c>
      <c r="AQ29">
        <v>895.37337521945835</v>
      </c>
      <c r="AR29">
        <v>2058.6815273072452</v>
      </c>
    </row>
    <row r="30" spans="1:44" x14ac:dyDescent="0.25">
      <c r="A30" s="2">
        <v>34</v>
      </c>
      <c r="B30" s="2" t="s">
        <v>37</v>
      </c>
      <c r="C30" s="2">
        <v>102</v>
      </c>
      <c r="D30" s="2">
        <v>1</v>
      </c>
      <c r="E30" s="2">
        <v>628</v>
      </c>
      <c r="F30" s="2" t="s">
        <v>25</v>
      </c>
      <c r="G30" s="2" t="s">
        <v>10</v>
      </c>
      <c r="H30" s="2">
        <f t="shared" si="12"/>
        <v>20714.963011751748</v>
      </c>
      <c r="I30" s="6">
        <v>7423.6936102724694</v>
      </c>
      <c r="J30" s="2">
        <v>1208.9816534476799</v>
      </c>
      <c r="K30">
        <f t="shared" si="13"/>
        <v>54.217003210468803</v>
      </c>
      <c r="L30">
        <f t="shared" si="14"/>
        <v>45.353186718214936</v>
      </c>
      <c r="M30">
        <f t="shared" si="15"/>
        <v>73.879473633363475</v>
      </c>
      <c r="N30">
        <f t="shared" si="16"/>
        <v>113.51692145404074</v>
      </c>
      <c r="O30">
        <f t="shared" si="17"/>
        <v>128.57843235973752</v>
      </c>
      <c r="P30">
        <f t="shared" si="18"/>
        <v>133.1839058155104</v>
      </c>
      <c r="Q30">
        <f t="shared" si="19"/>
        <v>119.01514618574987</v>
      </c>
      <c r="R30">
        <f t="shared" si="20"/>
        <v>107.09418445094607</v>
      </c>
      <c r="S30">
        <f t="shared" si="21"/>
        <v>114.38777595563332</v>
      </c>
      <c r="T30">
        <f t="shared" si="22"/>
        <v>133.04775809157778</v>
      </c>
      <c r="U30">
        <f t="shared" si="23"/>
        <v>126.00668445271089</v>
      </c>
      <c r="V30">
        <f t="shared" si="24"/>
        <v>60.701181119726257</v>
      </c>
      <c r="W30" s="2">
        <v>719.15131482879997</v>
      </c>
      <c r="X30" s="2">
        <v>0</v>
      </c>
      <c r="Y30" s="2">
        <v>2708.7905059999898</v>
      </c>
      <c r="Z30" s="9">
        <f t="shared" si="0"/>
        <v>263.89631197111748</v>
      </c>
      <c r="AA30" s="9">
        <f t="shared" si="1"/>
        <v>237.78448163563064</v>
      </c>
      <c r="AB30" s="9">
        <f t="shared" si="2"/>
        <v>263.89631197111748</v>
      </c>
      <c r="AC30" s="9">
        <f t="shared" si="3"/>
        <v>246.30346628258323</v>
      </c>
      <c r="AD30" s="9">
        <f t="shared" si="4"/>
        <v>189.82212660968386</v>
      </c>
      <c r="AE30" s="9">
        <f t="shared" si="5"/>
        <v>172.22928092114967</v>
      </c>
      <c r="AF30" s="9">
        <f t="shared" si="6"/>
        <v>192.78509402414116</v>
      </c>
      <c r="AG30" s="9">
        <f t="shared" si="7"/>
        <v>204.6369636819706</v>
      </c>
      <c r="AH30" s="9">
        <f t="shared" si="8"/>
        <v>204.82192248018038</v>
      </c>
      <c r="AI30" s="9">
        <f t="shared" si="9"/>
        <v>213.52586592534274</v>
      </c>
      <c r="AJ30" s="9">
        <f t="shared" si="10"/>
        <v>255.19236852595512</v>
      </c>
      <c r="AK30" s="9">
        <f t="shared" si="11"/>
        <v>263.89631197111748</v>
      </c>
      <c r="AL30" s="2">
        <v>2154.7966395000003</v>
      </c>
      <c r="AM30" s="2">
        <v>631.97349649599994</v>
      </c>
      <c r="AN30">
        <f t="shared" si="25"/>
        <v>13291.26940147928</v>
      </c>
      <c r="AO30">
        <v>9904.1029427275589</v>
      </c>
      <c r="AP30">
        <v>1541.4107184000002</v>
      </c>
      <c r="AQ30">
        <v>230.05659740261322</v>
      </c>
      <c r="AR30">
        <v>1615.6991429491061</v>
      </c>
    </row>
    <row r="31" spans="1:44" x14ac:dyDescent="0.25">
      <c r="A31" s="2">
        <v>35</v>
      </c>
      <c r="B31" s="2" t="s">
        <v>38</v>
      </c>
      <c r="C31" s="2">
        <v>102</v>
      </c>
      <c r="D31" s="2">
        <v>1</v>
      </c>
      <c r="E31" s="2">
        <v>1413</v>
      </c>
      <c r="F31" s="2" t="s">
        <v>25</v>
      </c>
      <c r="G31" s="2" t="s">
        <v>10</v>
      </c>
      <c r="H31" s="2">
        <f t="shared" si="12"/>
        <v>44958.034007128284</v>
      </c>
      <c r="I31" s="6">
        <v>14019.307253260658</v>
      </c>
      <c r="J31" s="2">
        <v>1433.7322033708799</v>
      </c>
      <c r="K31">
        <f t="shared" si="13"/>
        <v>64.295982698694843</v>
      </c>
      <c r="L31">
        <f t="shared" si="14"/>
        <v>53.784376411309395</v>
      </c>
      <c r="M31">
        <f t="shared" si="15"/>
        <v>87.61372036885669</v>
      </c>
      <c r="N31">
        <f t="shared" si="16"/>
        <v>134.61979795314093</v>
      </c>
      <c r="O31">
        <f t="shared" si="17"/>
        <v>152.48125445691716</v>
      </c>
      <c r="P31">
        <f t="shared" si="18"/>
        <v>157.94288870627187</v>
      </c>
      <c r="Q31">
        <f t="shared" si="19"/>
        <v>141.1401465760845</v>
      </c>
      <c r="R31">
        <f t="shared" si="20"/>
        <v>127.00306956949792</v>
      </c>
      <c r="S31">
        <f t="shared" si="21"/>
        <v>135.65254492644959</v>
      </c>
      <c r="T31">
        <f t="shared" si="22"/>
        <v>157.78143102355088</v>
      </c>
      <c r="U31">
        <f t="shared" si="23"/>
        <v>149.43141678341658</v>
      </c>
      <c r="V31">
        <f t="shared" si="24"/>
        <v>71.98557389668963</v>
      </c>
      <c r="W31" s="2">
        <v>721.00525884379897</v>
      </c>
      <c r="X31" s="2">
        <v>1282.73775</v>
      </c>
      <c r="Y31" s="2">
        <v>4755.2419069999896</v>
      </c>
      <c r="Z31" s="9">
        <f t="shared" si="0"/>
        <v>463.26609570146121</v>
      </c>
      <c r="AA31" s="9">
        <f t="shared" si="1"/>
        <v>417.42716145950067</v>
      </c>
      <c r="AB31" s="9">
        <f t="shared" si="2"/>
        <v>463.26609570146121</v>
      </c>
      <c r="AC31" s="9">
        <f t="shared" si="3"/>
        <v>432.38211375594034</v>
      </c>
      <c r="AD31" s="9">
        <f t="shared" si="4"/>
        <v>333.22995238312092</v>
      </c>
      <c r="AE31" s="9">
        <f t="shared" si="5"/>
        <v>302.34597043760004</v>
      </c>
      <c r="AF31" s="9">
        <f t="shared" si="6"/>
        <v>338.43139811585445</v>
      </c>
      <c r="AG31" s="9">
        <f t="shared" si="7"/>
        <v>359.23718104678898</v>
      </c>
      <c r="AH31" s="9">
        <f t="shared" si="8"/>
        <v>359.56187349766964</v>
      </c>
      <c r="AI31" s="9">
        <f t="shared" si="9"/>
        <v>374.84151824499003</v>
      </c>
      <c r="AJ31" s="9">
        <f t="shared" si="10"/>
        <v>447.98645095414088</v>
      </c>
      <c r="AK31" s="9">
        <f t="shared" si="11"/>
        <v>463.26609570146121</v>
      </c>
      <c r="AL31" s="2">
        <v>5338.3754859999899</v>
      </c>
      <c r="AM31" s="2">
        <v>488.21464804599998</v>
      </c>
      <c r="AN31">
        <f t="shared" si="25"/>
        <v>30938.726753867628</v>
      </c>
      <c r="AO31">
        <v>21267.292479696232</v>
      </c>
      <c r="AP31">
        <v>1093.5862560000003</v>
      </c>
      <c r="AQ31">
        <v>6643.7552864648769</v>
      </c>
      <c r="AR31">
        <v>1934.0927317065186</v>
      </c>
    </row>
    <row r="32" spans="1:44" x14ac:dyDescent="0.25">
      <c r="A32" s="2">
        <v>36</v>
      </c>
      <c r="B32" s="2" t="s">
        <v>39</v>
      </c>
      <c r="C32" s="2">
        <v>102</v>
      </c>
      <c r="D32" s="2">
        <v>1</v>
      </c>
      <c r="E32" s="2">
        <v>945</v>
      </c>
      <c r="F32" s="2" t="s">
        <v>25</v>
      </c>
      <c r="G32" s="2" t="s">
        <v>10</v>
      </c>
      <c r="H32" s="2">
        <f t="shared" si="12"/>
        <v>22674.355400197222</v>
      </c>
      <c r="I32" s="6">
        <v>4821.4206969539018</v>
      </c>
      <c r="J32" s="2">
        <v>711.65795168966304</v>
      </c>
      <c r="K32">
        <f t="shared" si="13"/>
        <v>31.914430910910326</v>
      </c>
      <c r="L32">
        <f t="shared" si="14"/>
        <v>26.696812040481849</v>
      </c>
      <c r="M32">
        <f t="shared" si="15"/>
        <v>43.488596148581045</v>
      </c>
      <c r="N32">
        <f t="shared" si="16"/>
        <v>66.820881502810224</v>
      </c>
      <c r="O32">
        <f t="shared" si="17"/>
        <v>75.686726546804977</v>
      </c>
      <c r="P32">
        <f t="shared" si="18"/>
        <v>78.397703836451896</v>
      </c>
      <c r="Q32">
        <f t="shared" si="19"/>
        <v>70.057370112326495</v>
      </c>
      <c r="R32">
        <f t="shared" si="20"/>
        <v>63.0401857024818</v>
      </c>
      <c r="S32">
        <f t="shared" si="21"/>
        <v>67.333503451253975</v>
      </c>
      <c r="T32">
        <f t="shared" si="22"/>
        <v>78.317561503386045</v>
      </c>
      <c r="U32">
        <f t="shared" si="23"/>
        <v>74.172886495917922</v>
      </c>
      <c r="V32">
        <f t="shared" si="24"/>
        <v>35.731293438256543</v>
      </c>
      <c r="W32" s="2">
        <v>524.30308174523896</v>
      </c>
      <c r="X32" s="2">
        <v>0</v>
      </c>
      <c r="Y32" s="2">
        <v>0</v>
      </c>
      <c r="Z32" s="9">
        <f t="shared" si="0"/>
        <v>0</v>
      </c>
      <c r="AA32" s="9">
        <f t="shared" si="1"/>
        <v>0</v>
      </c>
      <c r="AB32" s="9">
        <f t="shared" si="2"/>
        <v>0</v>
      </c>
      <c r="AC32" s="9">
        <f t="shared" si="3"/>
        <v>0</v>
      </c>
      <c r="AD32" s="9">
        <f t="shared" si="4"/>
        <v>0</v>
      </c>
      <c r="AE32" s="9">
        <f t="shared" si="5"/>
        <v>0</v>
      </c>
      <c r="AF32" s="9">
        <f t="shared" si="6"/>
        <v>0</v>
      </c>
      <c r="AG32" s="9">
        <f t="shared" si="7"/>
        <v>0</v>
      </c>
      <c r="AH32" s="9">
        <f t="shared" si="8"/>
        <v>0</v>
      </c>
      <c r="AI32" s="9">
        <f t="shared" si="9"/>
        <v>0</v>
      </c>
      <c r="AJ32" s="9">
        <f t="shared" si="10"/>
        <v>0</v>
      </c>
      <c r="AK32" s="9">
        <f t="shared" si="11"/>
        <v>0</v>
      </c>
      <c r="AL32" s="2">
        <v>3446.5002795</v>
      </c>
      <c r="AM32" s="2">
        <v>138.959384019</v>
      </c>
      <c r="AN32">
        <f t="shared" si="25"/>
        <v>17852.934703243322</v>
      </c>
      <c r="AO32">
        <v>15209.872376331608</v>
      </c>
      <c r="AP32">
        <v>1034.9321976000003</v>
      </c>
      <c r="AQ32">
        <v>447.27897030176666</v>
      </c>
      <c r="AR32">
        <v>1160.8511590099451</v>
      </c>
    </row>
    <row r="33" spans="1:44" x14ac:dyDescent="0.25">
      <c r="A33" s="2">
        <v>37</v>
      </c>
      <c r="B33" s="2" t="s">
        <v>40</v>
      </c>
      <c r="C33" s="2">
        <v>102</v>
      </c>
      <c r="D33" s="2">
        <v>1</v>
      </c>
      <c r="E33" s="2">
        <v>1309</v>
      </c>
      <c r="F33" s="2" t="s">
        <v>25</v>
      </c>
      <c r="G33" s="2" t="s">
        <v>10</v>
      </c>
      <c r="H33" s="2">
        <f t="shared" si="12"/>
        <v>34582.285807034554</v>
      </c>
      <c r="I33" s="6">
        <v>15110.517182680529</v>
      </c>
      <c r="J33" s="2">
        <v>839.31231419884705</v>
      </c>
      <c r="K33">
        <f t="shared" si="13"/>
        <v>37.639114128603417</v>
      </c>
      <c r="L33">
        <f t="shared" si="14"/>
        <v>31.48557961339214</v>
      </c>
      <c r="M33">
        <f t="shared" si="15"/>
        <v>51.289406923737459</v>
      </c>
      <c r="N33">
        <f t="shared" si="16"/>
        <v>78.806944484739333</v>
      </c>
      <c r="O33">
        <f t="shared" si="17"/>
        <v>89.263109421189796</v>
      </c>
      <c r="P33">
        <f t="shared" si="18"/>
        <v>92.460370995112754</v>
      </c>
      <c r="Q33">
        <f t="shared" si="19"/>
        <v>82.623981501302993</v>
      </c>
      <c r="R33">
        <f t="shared" si="20"/>
        <v>74.348082563894437</v>
      </c>
      <c r="S33">
        <f t="shared" si="21"/>
        <v>79.411518511961148</v>
      </c>
      <c r="T33">
        <f t="shared" si="22"/>
        <v>92.36585305026145</v>
      </c>
      <c r="U33">
        <f t="shared" si="23"/>
        <v>87.477722785067471</v>
      </c>
      <c r="V33">
        <f t="shared" si="24"/>
        <v>42.140630219584722</v>
      </c>
      <c r="W33" s="2">
        <v>618.14012330868002</v>
      </c>
      <c r="X33" s="2">
        <v>937.42949999999996</v>
      </c>
      <c r="Y33" s="2">
        <v>9803.8066880000006</v>
      </c>
      <c r="Z33" s="9">
        <f t="shared" si="0"/>
        <v>955.10834909910375</v>
      </c>
      <c r="AA33" s="9">
        <f t="shared" si="1"/>
        <v>860.60294666508912</v>
      </c>
      <c r="AB33" s="9">
        <f t="shared" si="2"/>
        <v>955.10834909910375</v>
      </c>
      <c r="AC33" s="9">
        <f t="shared" si="3"/>
        <v>891.43533420918641</v>
      </c>
      <c r="AD33" s="9">
        <f t="shared" si="4"/>
        <v>687.01489844427579</v>
      </c>
      <c r="AE33" s="9">
        <f t="shared" si="5"/>
        <v>623.34188355435867</v>
      </c>
      <c r="AF33" s="9">
        <f t="shared" si="6"/>
        <v>697.7386364704688</v>
      </c>
      <c r="AG33" s="9">
        <f t="shared" si="7"/>
        <v>740.63358857524145</v>
      </c>
      <c r="AH33" s="9">
        <f t="shared" si="8"/>
        <v>741.30300184248267</v>
      </c>
      <c r="AI33" s="9">
        <f t="shared" si="9"/>
        <v>772.80480265382118</v>
      </c>
      <c r="AJ33" s="9">
        <f t="shared" si="10"/>
        <v>923.60654828776524</v>
      </c>
      <c r="AK33" s="9">
        <f t="shared" si="11"/>
        <v>955.10834909910375</v>
      </c>
      <c r="AL33" s="2">
        <v>2850.5845574999998</v>
      </c>
      <c r="AM33" s="2">
        <v>61.243999673000005</v>
      </c>
      <c r="AN33">
        <f t="shared" si="25"/>
        <v>19471.768624354023</v>
      </c>
      <c r="AO33">
        <v>15873.093555532114</v>
      </c>
      <c r="AP33">
        <v>1820.5444152000002</v>
      </c>
      <c r="AQ33">
        <v>368.10190341051322</v>
      </c>
      <c r="AR33">
        <v>1410.0287502113986</v>
      </c>
    </row>
    <row r="34" spans="1:44" x14ac:dyDescent="0.25">
      <c r="A34" s="2">
        <v>38</v>
      </c>
      <c r="B34" s="2" t="s">
        <v>41</v>
      </c>
      <c r="C34" s="2">
        <v>102</v>
      </c>
      <c r="D34" s="2">
        <v>1</v>
      </c>
      <c r="E34" s="2">
        <v>893</v>
      </c>
      <c r="F34" s="2" t="s">
        <v>25</v>
      </c>
      <c r="G34" s="2" t="s">
        <v>10</v>
      </c>
      <c r="H34" s="2">
        <f t="shared" si="12"/>
        <v>28128.422786238989</v>
      </c>
      <c r="I34" s="6">
        <v>7015.1131523511085</v>
      </c>
      <c r="J34" s="2">
        <v>1153.8203364979099</v>
      </c>
      <c r="K34">
        <f t="shared" si="13"/>
        <v>51.74328387020357</v>
      </c>
      <c r="L34">
        <f t="shared" si="14"/>
        <v>43.28389021556638</v>
      </c>
      <c r="M34">
        <f t="shared" si="15"/>
        <v>70.50862921273017</v>
      </c>
      <c r="N34">
        <f t="shared" si="16"/>
        <v>108.33756834671132</v>
      </c>
      <c r="O34">
        <f t="shared" si="17"/>
        <v>122.71187876889182</v>
      </c>
      <c r="P34">
        <f t="shared" si="18"/>
        <v>127.10722167365661</v>
      </c>
      <c r="Q34">
        <f t="shared" si="19"/>
        <v>113.58492962137629</v>
      </c>
      <c r="R34">
        <f t="shared" si="20"/>
        <v>102.20787684228274</v>
      </c>
      <c r="S34">
        <f t="shared" si="21"/>
        <v>109.16868901029032</v>
      </c>
      <c r="T34">
        <f t="shared" si="22"/>
        <v>126.9772858618158</v>
      </c>
      <c r="U34">
        <f t="shared" si="23"/>
        <v>120.25747011263864</v>
      </c>
      <c r="V34">
        <f t="shared" si="24"/>
        <v>57.931612961746332</v>
      </c>
      <c r="W34" s="2">
        <v>528.04138306920004</v>
      </c>
      <c r="X34" s="2">
        <v>651.52499999999895</v>
      </c>
      <c r="Y34" s="2">
        <v>3689.5289680000001</v>
      </c>
      <c r="Z34" s="9">
        <f t="shared" si="0"/>
        <v>359.44200387927924</v>
      </c>
      <c r="AA34" s="9">
        <f t="shared" si="1"/>
        <v>323.87618429415988</v>
      </c>
      <c r="AB34" s="9">
        <f t="shared" si="2"/>
        <v>359.44200387927924</v>
      </c>
      <c r="AC34" s="9">
        <f t="shared" si="3"/>
        <v>335.4795329338051</v>
      </c>
      <c r="AD34" s="9">
        <f t="shared" si="4"/>
        <v>258.54868929232538</v>
      </c>
      <c r="AE34" s="9">
        <f t="shared" si="5"/>
        <v>234.5862183468513</v>
      </c>
      <c r="AF34" s="9">
        <f t="shared" si="6"/>
        <v>262.58442187580351</v>
      </c>
      <c r="AG34" s="9">
        <f t="shared" si="7"/>
        <v>278.72735220971617</v>
      </c>
      <c r="AH34" s="9">
        <f t="shared" si="8"/>
        <v>278.97927676511085</v>
      </c>
      <c r="AI34" s="9">
        <f t="shared" si="9"/>
        <v>290.83454996015075</v>
      </c>
      <c r="AJ34" s="9">
        <f t="shared" si="10"/>
        <v>347.58673068423934</v>
      </c>
      <c r="AK34" s="9">
        <f t="shared" si="11"/>
        <v>359.44200387927924</v>
      </c>
      <c r="AL34" s="2">
        <v>761.34415300000001</v>
      </c>
      <c r="AM34" s="2">
        <v>230.853311784</v>
      </c>
      <c r="AN34">
        <f t="shared" si="25"/>
        <v>21113.309633887879</v>
      </c>
      <c r="AO34">
        <v>18349.119291214003</v>
      </c>
      <c r="AP34">
        <v>1408.0926887999999</v>
      </c>
      <c r="AQ34">
        <v>49.892899996417071</v>
      </c>
      <c r="AR34">
        <v>1306.2047538774596</v>
      </c>
    </row>
    <row r="35" spans="1:44" x14ac:dyDescent="0.25">
      <c r="A35" s="2">
        <v>39</v>
      </c>
      <c r="B35" s="2" t="s">
        <v>42</v>
      </c>
      <c r="C35" s="2">
        <v>102</v>
      </c>
      <c r="D35" s="2">
        <v>1</v>
      </c>
      <c r="E35" s="2">
        <v>644</v>
      </c>
      <c r="F35" s="2" t="s">
        <v>25</v>
      </c>
      <c r="G35" s="2" t="s">
        <v>10</v>
      </c>
      <c r="H35" s="2">
        <f t="shared" si="12"/>
        <v>12530.61032793035</v>
      </c>
      <c r="I35" s="6">
        <v>4430.3877348728529</v>
      </c>
      <c r="J35" s="2">
        <v>587.62630212249496</v>
      </c>
      <c r="K35">
        <f t="shared" si="13"/>
        <v>26.352208917213289</v>
      </c>
      <c r="L35">
        <f t="shared" si="14"/>
        <v>22.043945269719543</v>
      </c>
      <c r="M35">
        <f t="shared" si="15"/>
        <v>35.90916518056865</v>
      </c>
      <c r="N35">
        <f t="shared" si="16"/>
        <v>55.174971921320747</v>
      </c>
      <c r="O35">
        <f t="shared" si="17"/>
        <v>62.495628883031408</v>
      </c>
      <c r="P35">
        <f t="shared" si="18"/>
        <v>64.73412218739341</v>
      </c>
      <c r="Q35">
        <f t="shared" si="19"/>
        <v>57.847387551548927</v>
      </c>
      <c r="R35">
        <f t="shared" si="20"/>
        <v>52.053196513173773</v>
      </c>
      <c r="S35">
        <f t="shared" si="21"/>
        <v>55.59825130608084</v>
      </c>
      <c r="T35">
        <f t="shared" si="22"/>
        <v>64.667947499523848</v>
      </c>
      <c r="U35">
        <f t="shared" si="23"/>
        <v>61.245629176015406</v>
      </c>
      <c r="V35">
        <f t="shared" si="24"/>
        <v>29.503847716905153</v>
      </c>
      <c r="W35" s="2">
        <v>397.26215592336001</v>
      </c>
      <c r="X35" s="2">
        <v>481.97519999999901</v>
      </c>
      <c r="Y35" s="2">
        <v>310.88779699999901</v>
      </c>
      <c r="Z35" s="9">
        <f t="shared" si="0"/>
        <v>30.287371017951099</v>
      </c>
      <c r="AA35" s="9">
        <f t="shared" si="1"/>
        <v>27.290517111878941</v>
      </c>
      <c r="AB35" s="9">
        <f t="shared" si="2"/>
        <v>30.287371017951099</v>
      </c>
      <c r="AC35" s="9">
        <f t="shared" si="3"/>
        <v>28.268240698734981</v>
      </c>
      <c r="AD35" s="9">
        <f t="shared" si="4"/>
        <v>21.785879208017178</v>
      </c>
      <c r="AE35" s="9">
        <f t="shared" si="5"/>
        <v>19.766748888801068</v>
      </c>
      <c r="AF35" s="9">
        <f t="shared" si="6"/>
        <v>22.12593888041453</v>
      </c>
      <c r="AG35" s="9">
        <f t="shared" si="7"/>
        <v>23.486177570003964</v>
      </c>
      <c r="AH35" s="9">
        <f t="shared" si="8"/>
        <v>23.507405285171981</v>
      </c>
      <c r="AI35" s="9">
        <f t="shared" si="9"/>
        <v>24.506356587196045</v>
      </c>
      <c r="AJ35" s="9">
        <f t="shared" si="10"/>
        <v>29.288419715927034</v>
      </c>
      <c r="AK35" s="9">
        <f t="shared" si="11"/>
        <v>30.287371017951099</v>
      </c>
      <c r="AL35" s="2">
        <v>2606.2917235</v>
      </c>
      <c r="AM35" s="2">
        <v>46.344556326999999</v>
      </c>
      <c r="AN35">
        <f t="shared" si="25"/>
        <v>8100.2225930574969</v>
      </c>
      <c r="AO35">
        <v>5924.7758675245223</v>
      </c>
      <c r="AP35">
        <v>1010.0806631999999</v>
      </c>
      <c r="AQ35">
        <v>271.49089389601471</v>
      </c>
      <c r="AR35">
        <v>893.8751684369596</v>
      </c>
    </row>
    <row r="36" spans="1:44" x14ac:dyDescent="0.25">
      <c r="A36" s="2">
        <v>40</v>
      </c>
      <c r="B36" s="2" t="s">
        <v>43</v>
      </c>
      <c r="C36" s="2">
        <v>102</v>
      </c>
      <c r="D36" s="2">
        <v>1</v>
      </c>
      <c r="E36" s="2">
        <v>956</v>
      </c>
      <c r="F36" s="2" t="s">
        <v>25</v>
      </c>
      <c r="G36" s="2" t="s">
        <v>10</v>
      </c>
      <c r="H36" s="2">
        <f t="shared" si="12"/>
        <v>22467.972948511197</v>
      </c>
      <c r="I36" s="6">
        <v>8494.0228025011347</v>
      </c>
      <c r="J36" s="2">
        <v>639.19695558297497</v>
      </c>
      <c r="K36">
        <f t="shared" si="13"/>
        <v>28.664904297047539</v>
      </c>
      <c r="L36">
        <f t="shared" si="14"/>
        <v>23.978543258782185</v>
      </c>
      <c r="M36">
        <f t="shared" si="15"/>
        <v>39.06058829912778</v>
      </c>
      <c r="N36">
        <f t="shared" si="16"/>
        <v>60.017180900681581</v>
      </c>
      <c r="O36">
        <f t="shared" si="17"/>
        <v>67.980305808281997</v>
      </c>
      <c r="P36">
        <f t="shared" si="18"/>
        <v>70.41525145328275</v>
      </c>
      <c r="Q36">
        <f t="shared" si="19"/>
        <v>62.924130315172093</v>
      </c>
      <c r="R36">
        <f t="shared" si="20"/>
        <v>56.621435458903548</v>
      </c>
      <c r="S36">
        <f t="shared" si="21"/>
        <v>60.477607694244824</v>
      </c>
      <c r="T36">
        <f t="shared" si="22"/>
        <v>70.343269210707675</v>
      </c>
      <c r="U36">
        <f t="shared" si="23"/>
        <v>66.620604916204357</v>
      </c>
      <c r="V36">
        <f t="shared" si="24"/>
        <v>32.093133970538702</v>
      </c>
      <c r="W36" s="2">
        <v>431.95754072016001</v>
      </c>
      <c r="X36" s="2">
        <v>0</v>
      </c>
      <c r="Y36" s="2">
        <v>2571.693084</v>
      </c>
      <c r="Z36" s="9">
        <f t="shared" si="0"/>
        <v>250.53998043997566</v>
      </c>
      <c r="AA36" s="9">
        <f t="shared" si="1"/>
        <v>225.74972318840469</v>
      </c>
      <c r="AB36" s="9">
        <f t="shared" si="2"/>
        <v>250.53998043997566</v>
      </c>
      <c r="AC36" s="9">
        <f t="shared" si="3"/>
        <v>233.83754461672973</v>
      </c>
      <c r="AD36" s="9">
        <f t="shared" si="4"/>
        <v>180.21484094506724</v>
      </c>
      <c r="AE36" s="9">
        <f t="shared" si="5"/>
        <v>163.51240512182133</v>
      </c>
      <c r="AF36" s="9">
        <f t="shared" si="6"/>
        <v>183.02784652486352</v>
      </c>
      <c r="AG36" s="9">
        <f t="shared" si="7"/>
        <v>194.27986884404893</v>
      </c>
      <c r="AH36" s="9">
        <f t="shared" si="8"/>
        <v>194.45546649958095</v>
      </c>
      <c r="AI36" s="9">
        <f t="shared" si="9"/>
        <v>202.71888558343804</v>
      </c>
      <c r="AJ36" s="9">
        <f t="shared" si="10"/>
        <v>242.27656135611858</v>
      </c>
      <c r="AK36" s="9">
        <f t="shared" si="11"/>
        <v>250.53998043997566</v>
      </c>
      <c r="AL36" s="2">
        <v>4210.8488399999997</v>
      </c>
      <c r="AM36" s="2">
        <v>640.32638219800003</v>
      </c>
      <c r="AN36">
        <f t="shared" si="25"/>
        <v>13973.950146010062</v>
      </c>
      <c r="AO36">
        <v>11761.122244488977</v>
      </c>
      <c r="AP36">
        <v>914.16805199999999</v>
      </c>
      <c r="AQ36">
        <v>295.02788495967599</v>
      </c>
      <c r="AR36">
        <v>1003.6319645614093</v>
      </c>
    </row>
    <row r="37" spans="1:44" x14ac:dyDescent="0.25">
      <c r="A37" s="2">
        <v>41</v>
      </c>
      <c r="B37" s="2" t="s">
        <v>44</v>
      </c>
      <c r="C37" s="2">
        <v>102</v>
      </c>
      <c r="D37" s="2">
        <v>1</v>
      </c>
      <c r="E37" s="2">
        <v>441</v>
      </c>
      <c r="F37" s="2" t="s">
        <v>25</v>
      </c>
      <c r="G37" s="2" t="s">
        <v>10</v>
      </c>
      <c r="H37" s="2">
        <f t="shared" si="12"/>
        <v>8419.7979267259798</v>
      </c>
      <c r="I37" s="6">
        <v>2067.4522239507978</v>
      </c>
      <c r="J37" s="2">
        <v>279.45774722879901</v>
      </c>
      <c r="K37">
        <f t="shared" si="13"/>
        <v>12.532333750050466</v>
      </c>
      <c r="L37">
        <f t="shared" si="14"/>
        <v>10.483450558390073</v>
      </c>
      <c r="M37">
        <f t="shared" si="15"/>
        <v>17.077340428741831</v>
      </c>
      <c r="N37">
        <f t="shared" si="16"/>
        <v>26.239590196781762</v>
      </c>
      <c r="O37">
        <f t="shared" si="17"/>
        <v>29.721078849289391</v>
      </c>
      <c r="P37">
        <f t="shared" si="18"/>
        <v>30.785640278490618</v>
      </c>
      <c r="Q37">
        <f t="shared" si="19"/>
        <v>27.510512292993372</v>
      </c>
      <c r="R37">
        <f t="shared" si="20"/>
        <v>24.754965836429083</v>
      </c>
      <c r="S37">
        <f t="shared" si="21"/>
        <v>26.440889394734935</v>
      </c>
      <c r="T37">
        <f t="shared" si="22"/>
        <v>30.754169547638714</v>
      </c>
      <c r="U37">
        <f t="shared" si="23"/>
        <v>29.126615836150588</v>
      </c>
      <c r="V37">
        <f t="shared" si="24"/>
        <v>14.0311602591082</v>
      </c>
      <c r="W37" s="2">
        <v>204.983828657999</v>
      </c>
      <c r="X37" s="2">
        <v>0</v>
      </c>
      <c r="Y37" s="2">
        <v>0</v>
      </c>
      <c r="Z37" s="9">
        <f t="shared" si="0"/>
        <v>0</v>
      </c>
      <c r="AA37" s="9">
        <f t="shared" si="1"/>
        <v>0</v>
      </c>
      <c r="AB37" s="9">
        <f t="shared" si="2"/>
        <v>0</v>
      </c>
      <c r="AC37" s="9">
        <f t="shared" si="3"/>
        <v>0</v>
      </c>
      <c r="AD37" s="9">
        <f t="shared" si="4"/>
        <v>0</v>
      </c>
      <c r="AE37" s="9">
        <f t="shared" si="5"/>
        <v>0</v>
      </c>
      <c r="AF37" s="9">
        <f t="shared" si="6"/>
        <v>0</v>
      </c>
      <c r="AG37" s="9">
        <f t="shared" si="7"/>
        <v>0</v>
      </c>
      <c r="AH37" s="9">
        <f t="shared" si="8"/>
        <v>0</v>
      </c>
      <c r="AI37" s="9">
        <f t="shared" si="9"/>
        <v>0</v>
      </c>
      <c r="AJ37" s="9">
        <f t="shared" si="10"/>
        <v>0</v>
      </c>
      <c r="AK37" s="9">
        <f t="shared" si="11"/>
        <v>0</v>
      </c>
      <c r="AL37" s="2">
        <v>1575.3348794999999</v>
      </c>
      <c r="AM37" s="2">
        <v>7.6757685639999993</v>
      </c>
      <c r="AN37">
        <f t="shared" si="25"/>
        <v>6352.3457027751829</v>
      </c>
      <c r="AO37">
        <v>5438.4136694441504</v>
      </c>
      <c r="AP37">
        <v>330.33198240000007</v>
      </c>
      <c r="AQ37">
        <v>115.89766744576571</v>
      </c>
      <c r="AR37">
        <v>467.70238348526755</v>
      </c>
    </row>
    <row r="38" spans="1:44" x14ac:dyDescent="0.25">
      <c r="A38" s="2">
        <v>42</v>
      </c>
      <c r="B38" s="2" t="s">
        <v>45</v>
      </c>
      <c r="C38" s="2">
        <v>102</v>
      </c>
      <c r="D38" s="2">
        <v>1</v>
      </c>
      <c r="E38" s="2">
        <v>724</v>
      </c>
      <c r="F38" s="2" t="s">
        <v>25</v>
      </c>
      <c r="G38" s="2" t="s">
        <v>10</v>
      </c>
      <c r="H38" s="2">
        <f t="shared" si="12"/>
        <v>44118.707987766677</v>
      </c>
      <c r="I38" s="6">
        <v>6597.0136652563406</v>
      </c>
      <c r="J38" s="2">
        <v>547.51174943270303</v>
      </c>
      <c r="K38">
        <f t="shared" si="13"/>
        <v>24.553264470234478</v>
      </c>
      <c r="L38">
        <f t="shared" si="14"/>
        <v>20.539106223511023</v>
      </c>
      <c r="M38">
        <f t="shared" si="15"/>
        <v>33.457811159349085</v>
      </c>
      <c r="N38">
        <f t="shared" si="16"/>
        <v>51.408429630240271</v>
      </c>
      <c r="O38">
        <f t="shared" si="17"/>
        <v>58.229338914977113</v>
      </c>
      <c r="P38">
        <f t="shared" si="18"/>
        <v>60.315020547568743</v>
      </c>
      <c r="Q38">
        <f t="shared" si="19"/>
        <v>53.898411701554224</v>
      </c>
      <c r="R38">
        <f t="shared" si="20"/>
        <v>48.499763512204176</v>
      </c>
      <c r="S38">
        <f t="shared" si="21"/>
        <v>51.802813672635438</v>
      </c>
      <c r="T38">
        <f t="shared" si="22"/>
        <v>60.253363302151449</v>
      </c>
      <c r="U38">
        <f t="shared" si="23"/>
        <v>57.064670955243692</v>
      </c>
      <c r="V38">
        <f t="shared" si="24"/>
        <v>27.489755343033377</v>
      </c>
      <c r="W38" s="2">
        <v>403.590382646639</v>
      </c>
      <c r="X38" s="2">
        <v>523.90274999999895</v>
      </c>
      <c r="Y38" s="2">
        <v>0</v>
      </c>
      <c r="Z38" s="9">
        <f t="shared" si="0"/>
        <v>0</v>
      </c>
      <c r="AA38" s="9">
        <f t="shared" si="1"/>
        <v>0</v>
      </c>
      <c r="AB38" s="9">
        <f t="shared" si="2"/>
        <v>0</v>
      </c>
      <c r="AC38" s="9">
        <f t="shared" si="3"/>
        <v>0</v>
      </c>
      <c r="AD38" s="9">
        <f t="shared" si="4"/>
        <v>0</v>
      </c>
      <c r="AE38" s="9">
        <f t="shared" si="5"/>
        <v>0</v>
      </c>
      <c r="AF38" s="9">
        <f t="shared" si="6"/>
        <v>0</v>
      </c>
      <c r="AG38" s="9">
        <f t="shared" si="7"/>
        <v>0</v>
      </c>
      <c r="AH38" s="9">
        <f t="shared" si="8"/>
        <v>0</v>
      </c>
      <c r="AI38" s="9">
        <f t="shared" si="9"/>
        <v>0</v>
      </c>
      <c r="AJ38" s="9">
        <f t="shared" si="10"/>
        <v>0</v>
      </c>
      <c r="AK38" s="9">
        <f t="shared" si="11"/>
        <v>0</v>
      </c>
      <c r="AL38" s="2">
        <v>3085.4381994999999</v>
      </c>
      <c r="AM38" s="2">
        <v>2036.5705836770001</v>
      </c>
      <c r="AN38">
        <f t="shared" si="25"/>
        <v>37521.694322510339</v>
      </c>
      <c r="AO38">
        <v>11318.974791688639</v>
      </c>
      <c r="AP38">
        <v>977.1265224</v>
      </c>
      <c r="AQ38">
        <v>24309.964240752874</v>
      </c>
      <c r="AR38">
        <v>915.62876766883255</v>
      </c>
    </row>
    <row r="39" spans="1:44" x14ac:dyDescent="0.25">
      <c r="A39" s="2">
        <v>43</v>
      </c>
      <c r="B39" s="2" t="s">
        <v>46</v>
      </c>
      <c r="C39" s="2">
        <v>102</v>
      </c>
      <c r="D39" s="2">
        <v>1</v>
      </c>
      <c r="E39" s="2">
        <v>320</v>
      </c>
      <c r="F39" s="2" t="s">
        <v>25</v>
      </c>
      <c r="G39" s="2" t="s">
        <v>10</v>
      </c>
      <c r="H39" s="2">
        <f t="shared" si="12"/>
        <v>7247.3012456162232</v>
      </c>
      <c r="I39" s="6">
        <v>2050.6349570312796</v>
      </c>
      <c r="J39" s="2">
        <v>233.95712614848</v>
      </c>
      <c r="K39">
        <f t="shared" si="13"/>
        <v>10.491850081704428</v>
      </c>
      <c r="L39">
        <f t="shared" si="14"/>
        <v>8.7765609974396277</v>
      </c>
      <c r="M39">
        <f t="shared" si="15"/>
        <v>14.296849983896081</v>
      </c>
      <c r="N39">
        <f t="shared" si="16"/>
        <v>21.967324844735071</v>
      </c>
      <c r="O39">
        <f t="shared" si="17"/>
        <v>24.881966102443208</v>
      </c>
      <c r="P39">
        <f t="shared" si="18"/>
        <v>25.773198265638612</v>
      </c>
      <c r="Q39">
        <f t="shared" si="19"/>
        <v>23.031318540157045</v>
      </c>
      <c r="R39">
        <f t="shared" si="20"/>
        <v>20.724423360691535</v>
      </c>
      <c r="S39">
        <f t="shared" si="21"/>
        <v>22.135849003811469</v>
      </c>
      <c r="T39">
        <f t="shared" si="22"/>
        <v>25.746851521556849</v>
      </c>
      <c r="U39">
        <f t="shared" si="23"/>
        <v>24.384292090773553</v>
      </c>
      <c r="V39">
        <f t="shared" si="24"/>
        <v>11.746641355632544</v>
      </c>
      <c r="W39" s="2">
        <v>148.7265525018</v>
      </c>
      <c r="X39" s="2">
        <v>0</v>
      </c>
      <c r="Y39" s="2">
        <v>0</v>
      </c>
      <c r="Z39" s="9">
        <f t="shared" si="0"/>
        <v>0</v>
      </c>
      <c r="AA39" s="9">
        <f t="shared" si="1"/>
        <v>0</v>
      </c>
      <c r="AB39" s="9">
        <f t="shared" si="2"/>
        <v>0</v>
      </c>
      <c r="AC39" s="9">
        <f t="shared" si="3"/>
        <v>0</v>
      </c>
      <c r="AD39" s="9">
        <f t="shared" si="4"/>
        <v>0</v>
      </c>
      <c r="AE39" s="9">
        <f t="shared" si="5"/>
        <v>0</v>
      </c>
      <c r="AF39" s="9">
        <f t="shared" si="6"/>
        <v>0</v>
      </c>
      <c r="AG39" s="9">
        <f t="shared" si="7"/>
        <v>0</v>
      </c>
      <c r="AH39" s="9">
        <f t="shared" si="8"/>
        <v>0</v>
      </c>
      <c r="AI39" s="9">
        <f t="shared" si="9"/>
        <v>0</v>
      </c>
      <c r="AJ39" s="9">
        <f t="shared" si="10"/>
        <v>0</v>
      </c>
      <c r="AK39" s="9">
        <f t="shared" si="11"/>
        <v>0</v>
      </c>
      <c r="AL39" s="2">
        <v>1640.2197307499998</v>
      </c>
      <c r="AM39" s="2">
        <v>27.731547630999998</v>
      </c>
      <c r="AN39">
        <f t="shared" si="25"/>
        <v>5196.6662885849437</v>
      </c>
      <c r="AO39">
        <v>4200.4008016032058</v>
      </c>
      <c r="AP39">
        <v>412.7673312</v>
      </c>
      <c r="AQ39">
        <v>248.29496761787902</v>
      </c>
      <c r="AR39">
        <v>335.20318816385981</v>
      </c>
    </row>
    <row r="40" spans="1:44" x14ac:dyDescent="0.25">
      <c r="A40" s="2">
        <v>44</v>
      </c>
      <c r="B40" s="2" t="s">
        <v>47</v>
      </c>
      <c r="C40" s="2">
        <v>102</v>
      </c>
      <c r="D40" s="2">
        <v>1</v>
      </c>
      <c r="E40" s="2">
        <v>727</v>
      </c>
      <c r="F40" s="2" t="s">
        <v>25</v>
      </c>
      <c r="G40" s="2" t="s">
        <v>10</v>
      </c>
      <c r="H40" s="2">
        <f t="shared" si="12"/>
        <v>17566.749285734404</v>
      </c>
      <c r="I40" s="6">
        <v>4489.1583784253671</v>
      </c>
      <c r="J40" s="2">
        <v>430.99282551628698</v>
      </c>
      <c r="K40">
        <f t="shared" si="13"/>
        <v>19.327952031421617</v>
      </c>
      <c r="L40">
        <f t="shared" si="14"/>
        <v>16.168068418663651</v>
      </c>
      <c r="M40">
        <f t="shared" si="15"/>
        <v>26.337474185895349</v>
      </c>
      <c r="N40">
        <f t="shared" si="16"/>
        <v>40.467924870379115</v>
      </c>
      <c r="O40">
        <f t="shared" si="17"/>
        <v>45.837239717530807</v>
      </c>
      <c r="P40">
        <f t="shared" si="18"/>
        <v>47.479056209851727</v>
      </c>
      <c r="Q40">
        <f t="shared" si="19"/>
        <v>42.428000447775297</v>
      </c>
      <c r="R40">
        <f t="shared" si="20"/>
        <v>38.178267652986463</v>
      </c>
      <c r="S40">
        <f t="shared" si="21"/>
        <v>40.778377920832462</v>
      </c>
      <c r="T40">
        <f t="shared" si="22"/>
        <v>47.430520574874969</v>
      </c>
      <c r="U40">
        <f t="shared" si="23"/>
        <v>44.920431018404443</v>
      </c>
      <c r="V40">
        <f t="shared" si="24"/>
        <v>21.639512467671118</v>
      </c>
      <c r="W40" s="2">
        <v>315.21957651408002</v>
      </c>
      <c r="X40" s="2">
        <v>0</v>
      </c>
      <c r="Y40" s="2">
        <v>0</v>
      </c>
      <c r="Z40" s="9">
        <f t="shared" si="0"/>
        <v>0</v>
      </c>
      <c r="AA40" s="9">
        <f t="shared" si="1"/>
        <v>0</v>
      </c>
      <c r="AB40" s="9">
        <f t="shared" si="2"/>
        <v>0</v>
      </c>
      <c r="AC40" s="9">
        <f t="shared" si="3"/>
        <v>0</v>
      </c>
      <c r="AD40" s="9">
        <f t="shared" si="4"/>
        <v>0</v>
      </c>
      <c r="AE40" s="9">
        <f t="shared" si="5"/>
        <v>0</v>
      </c>
      <c r="AF40" s="9">
        <f t="shared" si="6"/>
        <v>0</v>
      </c>
      <c r="AG40" s="9">
        <f t="shared" si="7"/>
        <v>0</v>
      </c>
      <c r="AH40" s="9">
        <f t="shared" si="8"/>
        <v>0</v>
      </c>
      <c r="AI40" s="9">
        <f t="shared" si="9"/>
        <v>0</v>
      </c>
      <c r="AJ40" s="9">
        <f t="shared" si="10"/>
        <v>0</v>
      </c>
      <c r="AK40" s="9">
        <f t="shared" si="11"/>
        <v>0</v>
      </c>
      <c r="AL40" s="2">
        <v>3712.1112069999999</v>
      </c>
      <c r="AM40" s="2">
        <v>30.834769394999999</v>
      </c>
      <c r="AN40">
        <f t="shared" si="25"/>
        <v>13077.590907309035</v>
      </c>
      <c r="AO40">
        <v>9461.9554899272207</v>
      </c>
      <c r="AP40">
        <v>698.59903679999991</v>
      </c>
      <c r="AQ40">
        <v>2246.6300042540947</v>
      </c>
      <c r="AR40">
        <v>670.40637632771961</v>
      </c>
    </row>
    <row r="41" spans="1:44" x14ac:dyDescent="0.25">
      <c r="A41" s="2">
        <v>51</v>
      </c>
      <c r="B41" s="2" t="s">
        <v>48</v>
      </c>
      <c r="C41" s="2">
        <v>103</v>
      </c>
      <c r="D41" s="2">
        <v>1</v>
      </c>
      <c r="E41" s="2">
        <v>431</v>
      </c>
      <c r="F41" s="2" t="s">
        <v>49</v>
      </c>
      <c r="G41" s="2" t="s">
        <v>10</v>
      </c>
      <c r="H41" s="2">
        <f t="shared" si="12"/>
        <v>16470.189214700193</v>
      </c>
      <c r="I41" s="6">
        <v>5873.2348932151899</v>
      </c>
      <c r="J41" s="2">
        <v>2860.0135052831902</v>
      </c>
      <c r="K41">
        <f t="shared" si="13"/>
        <v>128.25782835970332</v>
      </c>
      <c r="L41">
        <f t="shared" si="14"/>
        <v>107.28924310127118</v>
      </c>
      <c r="M41">
        <f t="shared" si="15"/>
        <v>174.77212474819163</v>
      </c>
      <c r="N41">
        <f t="shared" si="16"/>
        <v>268.53999604616632</v>
      </c>
      <c r="O41">
        <f t="shared" si="17"/>
        <v>304.17008561569924</v>
      </c>
      <c r="P41">
        <f t="shared" si="18"/>
        <v>315.06497078138528</v>
      </c>
      <c r="Q41">
        <f t="shared" si="19"/>
        <v>281.54680797166321</v>
      </c>
      <c r="R41">
        <f t="shared" si="20"/>
        <v>253.34612232827391</v>
      </c>
      <c r="S41">
        <f t="shared" si="21"/>
        <v>270.60012295428669</v>
      </c>
      <c r="T41">
        <f t="shared" si="22"/>
        <v>314.7428944884569</v>
      </c>
      <c r="U41">
        <f t="shared" si="23"/>
        <v>298.08625983943136</v>
      </c>
      <c r="V41">
        <f t="shared" si="24"/>
        <v>143.59704904866126</v>
      </c>
      <c r="W41" s="2">
        <v>2007.2117193869999</v>
      </c>
      <c r="X41" s="2">
        <v>0</v>
      </c>
      <c r="Y41" s="2">
        <v>0</v>
      </c>
      <c r="Z41" s="9">
        <f t="shared" si="0"/>
        <v>0</v>
      </c>
      <c r="AA41" s="9">
        <f t="shared" si="1"/>
        <v>0</v>
      </c>
      <c r="AB41" s="9">
        <f t="shared" si="2"/>
        <v>0</v>
      </c>
      <c r="AC41" s="9">
        <f t="shared" si="3"/>
        <v>0</v>
      </c>
      <c r="AD41" s="9">
        <f t="shared" si="4"/>
        <v>0</v>
      </c>
      <c r="AE41" s="9">
        <f t="shared" si="5"/>
        <v>0</v>
      </c>
      <c r="AF41" s="9">
        <f t="shared" si="6"/>
        <v>0</v>
      </c>
      <c r="AG41" s="9">
        <f t="shared" si="7"/>
        <v>0</v>
      </c>
      <c r="AH41" s="9">
        <f t="shared" si="8"/>
        <v>0</v>
      </c>
      <c r="AI41" s="9">
        <f t="shared" si="9"/>
        <v>0</v>
      </c>
      <c r="AJ41" s="9">
        <f t="shared" si="10"/>
        <v>0</v>
      </c>
      <c r="AK41" s="9">
        <f t="shared" si="11"/>
        <v>0</v>
      </c>
      <c r="AL41" s="2">
        <v>473.60947650000003</v>
      </c>
      <c r="AM41" s="2">
        <v>532.40019204499993</v>
      </c>
      <c r="AN41">
        <f t="shared" si="25"/>
        <v>10596.954321485002</v>
      </c>
      <c r="AO41">
        <v>5792.1316316844204</v>
      </c>
      <c r="AP41">
        <v>781.66090800000006</v>
      </c>
      <c r="AQ41">
        <v>34.342722647157586</v>
      </c>
      <c r="AR41">
        <v>3988.8190591534235</v>
      </c>
    </row>
    <row r="42" spans="1:44" x14ac:dyDescent="0.25">
      <c r="A42" s="2">
        <v>52</v>
      </c>
      <c r="B42" s="2" t="s">
        <v>50</v>
      </c>
      <c r="C42" s="2">
        <v>103</v>
      </c>
      <c r="D42" s="2">
        <v>1</v>
      </c>
      <c r="E42" s="2">
        <v>903</v>
      </c>
      <c r="F42" s="2" t="s">
        <v>49</v>
      </c>
      <c r="G42" s="2" t="s">
        <v>10</v>
      </c>
      <c r="H42" s="2">
        <f t="shared" si="12"/>
        <v>55695.058025242892</v>
      </c>
      <c r="I42" s="6">
        <v>28627.630810952993</v>
      </c>
      <c r="J42" s="2">
        <v>8025.6285345599899</v>
      </c>
      <c r="K42">
        <f t="shared" si="13"/>
        <v>359.91077845012109</v>
      </c>
      <c r="L42">
        <f t="shared" si="14"/>
        <v>301.0697709274088</v>
      </c>
      <c r="M42">
        <f t="shared" si="15"/>
        <v>490.43689787957067</v>
      </c>
      <c r="N42">
        <f t="shared" si="16"/>
        <v>753.56366358323805</v>
      </c>
      <c r="O42">
        <f t="shared" si="17"/>
        <v>853.54705981893426</v>
      </c>
      <c r="P42">
        <f t="shared" si="18"/>
        <v>884.1197480614768</v>
      </c>
      <c r="Q42">
        <f t="shared" si="19"/>
        <v>790.06273631142312</v>
      </c>
      <c r="R42">
        <f t="shared" si="20"/>
        <v>710.92736615472495</v>
      </c>
      <c r="S42">
        <f t="shared" si="21"/>
        <v>759.34468988541585</v>
      </c>
      <c r="T42">
        <f t="shared" si="22"/>
        <v>883.21595348776009</v>
      </c>
      <c r="U42">
        <f t="shared" si="23"/>
        <v>836.47492863524872</v>
      </c>
      <c r="V42">
        <f t="shared" si="24"/>
        <v>402.95494136466795</v>
      </c>
      <c r="W42" s="2">
        <v>5629.3187583500003</v>
      </c>
      <c r="X42" s="2">
        <v>8117.2349999999997</v>
      </c>
      <c r="Y42" s="2">
        <v>2961.3436630000001</v>
      </c>
      <c r="Z42" s="9">
        <f t="shared" si="0"/>
        <v>288.50059442165764</v>
      </c>
      <c r="AA42" s="9">
        <f t="shared" si="1"/>
        <v>259.95423650950192</v>
      </c>
      <c r="AB42" s="9">
        <f t="shared" si="2"/>
        <v>288.50059442165764</v>
      </c>
      <c r="AC42" s="9">
        <f t="shared" si="3"/>
        <v>269.26748577834275</v>
      </c>
      <c r="AD42" s="9">
        <f t="shared" si="4"/>
        <v>207.52012770557647</v>
      </c>
      <c r="AE42" s="9">
        <f t="shared" si="5"/>
        <v>188.28701906226161</v>
      </c>
      <c r="AF42" s="9">
        <f t="shared" si="6"/>
        <v>210.75934637421966</v>
      </c>
      <c r="AG42" s="9">
        <f t="shared" si="7"/>
        <v>223.71622104879273</v>
      </c>
      <c r="AH42" s="9">
        <f t="shared" si="8"/>
        <v>223.91842441733723</v>
      </c>
      <c r="AI42" s="9">
        <f t="shared" si="9"/>
        <v>233.43387705472256</v>
      </c>
      <c r="AJ42" s="9">
        <f t="shared" si="10"/>
        <v>278.98514178427229</v>
      </c>
      <c r="AK42" s="9">
        <f t="shared" si="11"/>
        <v>288.50059442165764</v>
      </c>
      <c r="AL42" s="2">
        <v>2112.055852</v>
      </c>
      <c r="AM42" s="2">
        <v>1782.0490030430001</v>
      </c>
      <c r="AN42">
        <f t="shared" si="25"/>
        <v>27067.427214289899</v>
      </c>
      <c r="AO42">
        <v>9550.384980487288</v>
      </c>
      <c r="AP42">
        <v>1789.2839160000001</v>
      </c>
      <c r="AQ42">
        <v>4277.4547221167813</v>
      </c>
      <c r="AR42">
        <v>11450.303595685831</v>
      </c>
    </row>
    <row r="43" spans="1:44" x14ac:dyDescent="0.25">
      <c r="A43" s="2">
        <v>53</v>
      </c>
      <c r="B43" s="2" t="s">
        <v>51</v>
      </c>
      <c r="C43" s="2">
        <v>103</v>
      </c>
      <c r="D43" s="2">
        <v>1</v>
      </c>
      <c r="E43" s="2">
        <v>1609</v>
      </c>
      <c r="F43" s="2" t="s">
        <v>49</v>
      </c>
      <c r="G43" s="2" t="s">
        <v>10</v>
      </c>
      <c r="H43" s="2">
        <f t="shared" si="12"/>
        <v>94177.461914332147</v>
      </c>
      <c r="I43" s="6">
        <v>43656.280549716023</v>
      </c>
      <c r="J43" s="2">
        <v>12572.4942993162</v>
      </c>
      <c r="K43">
        <f t="shared" si="13"/>
        <v>563.81580468634138</v>
      </c>
      <c r="L43">
        <f t="shared" si="14"/>
        <v>471.63882085763737</v>
      </c>
      <c r="M43">
        <f t="shared" si="15"/>
        <v>768.29061751526478</v>
      </c>
      <c r="N43">
        <f t="shared" si="16"/>
        <v>1180.4900792223771</v>
      </c>
      <c r="O43">
        <f t="shared" si="17"/>
        <v>1337.118394847314</v>
      </c>
      <c r="P43">
        <f t="shared" si="18"/>
        <v>1385.0118335965585</v>
      </c>
      <c r="Q43">
        <f t="shared" si="19"/>
        <v>1237.6674556520716</v>
      </c>
      <c r="R43">
        <f t="shared" si="20"/>
        <v>1113.6984747946847</v>
      </c>
      <c r="S43">
        <f t="shared" si="21"/>
        <v>1189.546307020031</v>
      </c>
      <c r="T43">
        <f t="shared" si="22"/>
        <v>1383.5960002974125</v>
      </c>
      <c r="U43">
        <f t="shared" si="23"/>
        <v>1310.374162783771</v>
      </c>
      <c r="V43">
        <f t="shared" si="24"/>
        <v>631.24634804273762</v>
      </c>
      <c r="W43" s="2">
        <v>7461.0256064198302</v>
      </c>
      <c r="X43" s="2">
        <v>14459.63925</v>
      </c>
      <c r="Y43" s="2">
        <v>3255.7896000000001</v>
      </c>
      <c r="Z43" s="9">
        <f t="shared" si="0"/>
        <v>317.18616337838091</v>
      </c>
      <c r="AA43" s="9">
        <f t="shared" si="1"/>
        <v>285.80144556615636</v>
      </c>
      <c r="AB43" s="9">
        <f t="shared" si="2"/>
        <v>317.18616337838091</v>
      </c>
      <c r="AC43" s="9">
        <f t="shared" si="3"/>
        <v>296.04070975239466</v>
      </c>
      <c r="AD43" s="9">
        <f t="shared" si="4"/>
        <v>228.1538215291184</v>
      </c>
      <c r="AE43" s="9">
        <f t="shared" si="5"/>
        <v>207.00836790313218</v>
      </c>
      <c r="AF43" s="9">
        <f t="shared" si="6"/>
        <v>231.71511520308883</v>
      </c>
      <c r="AG43" s="9">
        <f t="shared" si="7"/>
        <v>245.9602898989709</v>
      </c>
      <c r="AH43" s="9">
        <f t="shared" si="8"/>
        <v>246.18259831680757</v>
      </c>
      <c r="AI43" s="9">
        <f t="shared" si="9"/>
        <v>256.64417092088252</v>
      </c>
      <c r="AJ43" s="9">
        <f t="shared" si="10"/>
        <v>306.72459077430597</v>
      </c>
      <c r="AK43" s="9">
        <f t="shared" si="11"/>
        <v>317.18616337838091</v>
      </c>
      <c r="AL43" s="2">
        <v>3615.1827144999997</v>
      </c>
      <c r="AM43" s="2">
        <v>2292.1490794800002</v>
      </c>
      <c r="AN43">
        <f t="shared" si="25"/>
        <v>50521.181364616117</v>
      </c>
      <c r="AO43">
        <v>25423.4785360194</v>
      </c>
      <c r="AP43">
        <v>3579.4521504000004</v>
      </c>
      <c r="AQ43">
        <v>2342.4529553007424</v>
      </c>
      <c r="AR43">
        <v>19175.797722895972</v>
      </c>
    </row>
    <row r="44" spans="1:44" x14ac:dyDescent="0.25">
      <c r="A44" s="2">
        <v>54</v>
      </c>
      <c r="B44" s="2" t="s">
        <v>52</v>
      </c>
      <c r="C44" s="2">
        <v>103</v>
      </c>
      <c r="D44" s="2">
        <v>1</v>
      </c>
      <c r="E44" s="2">
        <v>425</v>
      </c>
      <c r="F44" s="2" t="s">
        <v>49</v>
      </c>
      <c r="G44" s="2" t="s">
        <v>10</v>
      </c>
      <c r="H44" s="2">
        <f t="shared" si="12"/>
        <v>23693.974100333886</v>
      </c>
      <c r="I44" s="6">
        <v>9751.4226656626997</v>
      </c>
      <c r="J44" s="2">
        <v>4942.1014874864604</v>
      </c>
      <c r="K44">
        <f t="shared" si="13"/>
        <v>221.6294444579938</v>
      </c>
      <c r="L44">
        <f t="shared" si="14"/>
        <v>185.39574269233617</v>
      </c>
      <c r="M44">
        <f t="shared" si="15"/>
        <v>302.00611853533252</v>
      </c>
      <c r="N44">
        <f t="shared" si="16"/>
        <v>464.03693949618469</v>
      </c>
      <c r="O44">
        <f t="shared" si="17"/>
        <v>525.60571122945976</v>
      </c>
      <c r="P44">
        <f t="shared" si="18"/>
        <v>544.43206574976807</v>
      </c>
      <c r="Q44">
        <f t="shared" si="19"/>
        <v>486.51270209160987</v>
      </c>
      <c r="R44">
        <f t="shared" si="20"/>
        <v>437.78193553792806</v>
      </c>
      <c r="S44">
        <f t="shared" si="21"/>
        <v>467.59683746108067</v>
      </c>
      <c r="T44">
        <f t="shared" si="22"/>
        <v>543.87551812388267</v>
      </c>
      <c r="U44">
        <f t="shared" si="23"/>
        <v>515.09286422263244</v>
      </c>
      <c r="V44">
        <f t="shared" si="24"/>
        <v>248.13560788825208</v>
      </c>
      <c r="W44" s="2">
        <v>2933.6648923982402</v>
      </c>
      <c r="X44" s="2">
        <v>0</v>
      </c>
      <c r="Y44" s="2">
        <v>0</v>
      </c>
      <c r="Z44" s="9">
        <f t="shared" si="0"/>
        <v>0</v>
      </c>
      <c r="AA44" s="9">
        <f t="shared" si="1"/>
        <v>0</v>
      </c>
      <c r="AB44" s="9">
        <f t="shared" si="2"/>
        <v>0</v>
      </c>
      <c r="AC44" s="9">
        <f t="shared" si="3"/>
        <v>0</v>
      </c>
      <c r="AD44" s="9">
        <f t="shared" si="4"/>
        <v>0</v>
      </c>
      <c r="AE44" s="9">
        <f t="shared" si="5"/>
        <v>0</v>
      </c>
      <c r="AF44" s="9">
        <f t="shared" si="6"/>
        <v>0</v>
      </c>
      <c r="AG44" s="9">
        <f t="shared" si="7"/>
        <v>0</v>
      </c>
      <c r="AH44" s="9">
        <f t="shared" si="8"/>
        <v>0</v>
      </c>
      <c r="AI44" s="9">
        <f t="shared" si="9"/>
        <v>0</v>
      </c>
      <c r="AJ44" s="9">
        <f t="shared" si="10"/>
        <v>0</v>
      </c>
      <c r="AK44" s="9">
        <f t="shared" si="11"/>
        <v>0</v>
      </c>
      <c r="AL44" s="2">
        <v>731.24349849999999</v>
      </c>
      <c r="AM44" s="2">
        <v>1144.412787278</v>
      </c>
      <c r="AN44">
        <f t="shared" si="25"/>
        <v>13942.551434671188</v>
      </c>
      <c r="AO44">
        <v>4686.7629996835767</v>
      </c>
      <c r="AP44">
        <v>957.9433752000001</v>
      </c>
      <c r="AQ44">
        <v>758.2453260134771</v>
      </c>
      <c r="AR44">
        <v>7539.5997337741337</v>
      </c>
    </row>
    <row r="45" spans="1:44" x14ac:dyDescent="0.25">
      <c r="A45" s="2">
        <v>55</v>
      </c>
      <c r="B45" s="2" t="s">
        <v>53</v>
      </c>
      <c r="C45" s="2">
        <v>103</v>
      </c>
      <c r="D45" s="2">
        <v>1</v>
      </c>
      <c r="E45" s="2">
        <v>906</v>
      </c>
      <c r="F45" s="2" t="s">
        <v>49</v>
      </c>
      <c r="G45" s="2" t="s">
        <v>10</v>
      </c>
      <c r="H45" s="2">
        <f t="shared" si="12"/>
        <v>42140.993168277477</v>
      </c>
      <c r="I45" s="6">
        <v>18012.472476981267</v>
      </c>
      <c r="J45" s="2">
        <v>3678.84750094847</v>
      </c>
      <c r="K45">
        <f t="shared" si="13"/>
        <v>164.97858855091388</v>
      </c>
      <c r="L45">
        <f t="shared" si="14"/>
        <v>138.00660840679572</v>
      </c>
      <c r="M45">
        <f t="shared" si="15"/>
        <v>224.8101252590676</v>
      </c>
      <c r="N45">
        <f t="shared" si="16"/>
        <v>345.42413577215967</v>
      </c>
      <c r="O45">
        <f t="shared" si="17"/>
        <v>391.25527108998659</v>
      </c>
      <c r="P45">
        <f t="shared" si="18"/>
        <v>405.26940808299912</v>
      </c>
      <c r="Q45">
        <f t="shared" si="19"/>
        <v>362.15485311283982</v>
      </c>
      <c r="R45">
        <f t="shared" si="20"/>
        <v>325.88019157275619</v>
      </c>
      <c r="S45">
        <f t="shared" si="21"/>
        <v>348.07408575091858</v>
      </c>
      <c r="T45">
        <f t="shared" si="22"/>
        <v>404.85511998150395</v>
      </c>
      <c r="U45">
        <f t="shared" si="23"/>
        <v>383.42962019292457</v>
      </c>
      <c r="V45">
        <f t="shared" si="24"/>
        <v>184.70949317560459</v>
      </c>
      <c r="W45" s="2">
        <v>2191.1503069567998</v>
      </c>
      <c r="X45" s="2">
        <v>7494.0704999999998</v>
      </c>
      <c r="Y45" s="2">
        <v>2584.267875</v>
      </c>
      <c r="Z45" s="9">
        <f t="shared" si="0"/>
        <v>251.76504415802887</v>
      </c>
      <c r="AA45" s="9">
        <f t="shared" si="1"/>
        <v>226.85357014629543</v>
      </c>
      <c r="AB45" s="9">
        <f t="shared" si="2"/>
        <v>251.76504415802887</v>
      </c>
      <c r="AC45" s="9">
        <f t="shared" si="3"/>
        <v>234.98093854262348</v>
      </c>
      <c r="AD45" s="9">
        <f t="shared" si="4"/>
        <v>181.09603628446507</v>
      </c>
      <c r="AE45" s="9">
        <f t="shared" si="5"/>
        <v>164.31193066905971</v>
      </c>
      <c r="AF45" s="9">
        <f t="shared" si="6"/>
        <v>183.92279659940758</v>
      </c>
      <c r="AG45" s="9">
        <f t="shared" si="7"/>
        <v>195.22983785917785</v>
      </c>
      <c r="AH45" s="9">
        <f t="shared" si="8"/>
        <v>195.40629413342771</v>
      </c>
      <c r="AI45" s="9">
        <f t="shared" si="9"/>
        <v>203.71011880400559</v>
      </c>
      <c r="AJ45" s="9">
        <f t="shared" si="10"/>
        <v>243.46121948745096</v>
      </c>
      <c r="AK45" s="9">
        <f t="shared" si="11"/>
        <v>251.76504415802887</v>
      </c>
      <c r="AL45" s="2">
        <v>1795.2013010000001</v>
      </c>
      <c r="AM45" s="2">
        <v>268.93499307600001</v>
      </c>
      <c r="AN45">
        <f t="shared" si="25"/>
        <v>24128.520691296206</v>
      </c>
      <c r="AO45">
        <v>15165.657631051574</v>
      </c>
      <c r="AP45">
        <v>2899.8019008000001</v>
      </c>
      <c r="AQ45">
        <v>1094.3413348918407</v>
      </c>
      <c r="AR45">
        <v>4968.7198245527898</v>
      </c>
    </row>
    <row r="46" spans="1:44" x14ac:dyDescent="0.25">
      <c r="A46" s="2">
        <v>56</v>
      </c>
      <c r="B46" s="2" t="s">
        <v>54</v>
      </c>
      <c r="C46" s="2">
        <v>103</v>
      </c>
      <c r="D46" s="2">
        <v>1</v>
      </c>
      <c r="E46" s="2">
        <v>1270</v>
      </c>
      <c r="F46" s="2" t="s">
        <v>49</v>
      </c>
      <c r="G46" s="2" t="s">
        <v>10</v>
      </c>
      <c r="H46" s="2">
        <f t="shared" si="12"/>
        <v>58358.405405964666</v>
      </c>
      <c r="I46" s="6">
        <v>23272.557472263987</v>
      </c>
      <c r="J46" s="2">
        <v>6320.4969824639902</v>
      </c>
      <c r="K46">
        <f t="shared" si="13"/>
        <v>283.44384235508033</v>
      </c>
      <c r="L46">
        <f t="shared" si="14"/>
        <v>237.10424304632241</v>
      </c>
      <c r="M46">
        <f t="shared" si="15"/>
        <v>386.23827651484686</v>
      </c>
      <c r="N46">
        <f t="shared" si="16"/>
        <v>593.46091602201159</v>
      </c>
      <c r="O46">
        <f t="shared" si="17"/>
        <v>672.20175874640836</v>
      </c>
      <c r="P46">
        <f t="shared" si="18"/>
        <v>696.27894883198167</v>
      </c>
      <c r="Q46">
        <f t="shared" si="19"/>
        <v>622.20536613552224</v>
      </c>
      <c r="R46">
        <f t="shared" si="20"/>
        <v>559.88316094900915</v>
      </c>
      <c r="S46">
        <f t="shared" si="21"/>
        <v>598.01370078411651</v>
      </c>
      <c r="T46">
        <f t="shared" si="22"/>
        <v>695.56717518692142</v>
      </c>
      <c r="U46">
        <f t="shared" si="23"/>
        <v>658.75678640984233</v>
      </c>
      <c r="V46">
        <f t="shared" si="24"/>
        <v>317.34280748192788</v>
      </c>
      <c r="W46" s="2">
        <v>4434.0184757400002</v>
      </c>
      <c r="X46" s="2">
        <v>0</v>
      </c>
      <c r="Y46" s="2">
        <v>9094.6122930000001</v>
      </c>
      <c r="Z46" s="9">
        <f t="shared" si="0"/>
        <v>886.0170757442462</v>
      </c>
      <c r="AA46" s="9">
        <f t="shared" si="1"/>
        <v>798.3480689916621</v>
      </c>
      <c r="AB46" s="9">
        <f t="shared" si="2"/>
        <v>886.0170757442462</v>
      </c>
      <c r="AC46" s="9">
        <f t="shared" si="3"/>
        <v>826.95008244469273</v>
      </c>
      <c r="AD46" s="9">
        <f t="shared" si="4"/>
        <v>637.31715033847649</v>
      </c>
      <c r="AE46" s="9">
        <f t="shared" si="5"/>
        <v>578.25015703892313</v>
      </c>
      <c r="AF46" s="9">
        <f t="shared" si="6"/>
        <v>647.2651473547071</v>
      </c>
      <c r="AG46" s="9">
        <f t="shared" si="7"/>
        <v>687.05713541963053</v>
      </c>
      <c r="AH46" s="9">
        <f t="shared" si="8"/>
        <v>687.67812421746157</v>
      </c>
      <c r="AI46" s="9">
        <f t="shared" si="9"/>
        <v>716.90112646832324</v>
      </c>
      <c r="AJ46" s="9">
        <f t="shared" si="10"/>
        <v>856.79407349338453</v>
      </c>
      <c r="AK46" s="9">
        <f t="shared" si="11"/>
        <v>886.0170757442462</v>
      </c>
      <c r="AL46" s="2">
        <v>2554.2071934999999</v>
      </c>
      <c r="AM46" s="2">
        <v>869.22252756</v>
      </c>
      <c r="AN46">
        <f t="shared" si="25"/>
        <v>35085.847933700679</v>
      </c>
      <c r="AO46">
        <v>19719.776394895049</v>
      </c>
      <c r="AP46">
        <v>1921.9863600000001</v>
      </c>
      <c r="AQ46">
        <v>4407.4422978926086</v>
      </c>
      <c r="AR46">
        <v>9036.6428809130248</v>
      </c>
    </row>
    <row r="47" spans="1:44" x14ac:dyDescent="0.25">
      <c r="A47" s="2">
        <v>57</v>
      </c>
      <c r="B47" s="2" t="s">
        <v>55</v>
      </c>
      <c r="C47" s="2">
        <v>103</v>
      </c>
      <c r="D47" s="2">
        <v>1</v>
      </c>
      <c r="E47" s="2">
        <v>840</v>
      </c>
      <c r="F47" s="2" t="s">
        <v>49</v>
      </c>
      <c r="G47" s="2" t="s">
        <v>10</v>
      </c>
      <c r="H47" s="2">
        <f t="shared" si="12"/>
        <v>36536.994071066205</v>
      </c>
      <c r="I47" s="6">
        <v>13128.94675563491</v>
      </c>
      <c r="J47" s="2">
        <v>1701.4128645427099</v>
      </c>
      <c r="K47">
        <f t="shared" si="13"/>
        <v>76.300170872061173</v>
      </c>
      <c r="L47">
        <f t="shared" si="14"/>
        <v>63.826026731114368</v>
      </c>
      <c r="M47">
        <f t="shared" si="15"/>
        <v>103.97137665984305</v>
      </c>
      <c r="N47">
        <f t="shared" si="16"/>
        <v>159.75358265728022</v>
      </c>
      <c r="O47">
        <f t="shared" si="17"/>
        <v>180.94980870531413</v>
      </c>
      <c r="P47">
        <f t="shared" si="18"/>
        <v>187.43114095929533</v>
      </c>
      <c r="Q47">
        <f t="shared" si="19"/>
        <v>167.49129336943179</v>
      </c>
      <c r="R47">
        <f t="shared" si="20"/>
        <v>150.71479589697091</v>
      </c>
      <c r="S47">
        <f t="shared" si="21"/>
        <v>160.97914554976018</v>
      </c>
      <c r="T47">
        <f t="shared" si="22"/>
        <v>187.2395388052704</v>
      </c>
      <c r="U47">
        <f t="shared" si="23"/>
        <v>177.33056025692133</v>
      </c>
      <c r="V47">
        <f t="shared" si="24"/>
        <v>85.425424079447183</v>
      </c>
      <c r="W47" s="2">
        <v>1014.4378596352</v>
      </c>
      <c r="X47" s="2">
        <v>0</v>
      </c>
      <c r="Y47" s="2">
        <v>9112.5207129999999</v>
      </c>
      <c r="Z47" s="9">
        <f t="shared" si="0"/>
        <v>887.76175329711043</v>
      </c>
      <c r="AA47" s="9">
        <f t="shared" si="1"/>
        <v>799.92011539288103</v>
      </c>
      <c r="AB47" s="9">
        <f t="shared" si="2"/>
        <v>887.76175329711043</v>
      </c>
      <c r="AC47" s="9">
        <f t="shared" si="3"/>
        <v>828.57844975913588</v>
      </c>
      <c r="AD47" s="9">
        <f t="shared" si="4"/>
        <v>638.57210688129135</v>
      </c>
      <c r="AE47" s="9">
        <f t="shared" si="5"/>
        <v>579.38880334331691</v>
      </c>
      <c r="AF47" s="9">
        <f t="shared" si="6"/>
        <v>648.53969273792393</v>
      </c>
      <c r="AG47" s="9">
        <f t="shared" si="7"/>
        <v>688.41003616445516</v>
      </c>
      <c r="AH47" s="9">
        <f t="shared" si="8"/>
        <v>689.03224776627701</v>
      </c>
      <c r="AI47" s="9">
        <f t="shared" si="9"/>
        <v>718.31279373435382</v>
      </c>
      <c r="AJ47" s="9">
        <f t="shared" si="10"/>
        <v>858.48120732903362</v>
      </c>
      <c r="AK47" s="9">
        <f t="shared" si="11"/>
        <v>887.76175329711043</v>
      </c>
      <c r="AL47" s="2">
        <v>1217.6913585</v>
      </c>
      <c r="AM47" s="2">
        <v>82.883959957000002</v>
      </c>
      <c r="AN47">
        <f t="shared" si="25"/>
        <v>23408.047315431297</v>
      </c>
      <c r="AO47">
        <v>18304.904545933969</v>
      </c>
      <c r="AP47">
        <v>1428.7507416000001</v>
      </c>
      <c r="AQ47">
        <v>1395.2081083760963</v>
      </c>
      <c r="AR47">
        <v>2279.1839195212297</v>
      </c>
    </row>
    <row r="48" spans="1:44" x14ac:dyDescent="0.25">
      <c r="A48" s="2">
        <v>58</v>
      </c>
      <c r="B48" s="2" t="s">
        <v>56</v>
      </c>
      <c r="C48" s="2">
        <v>103</v>
      </c>
      <c r="D48" s="2">
        <v>1</v>
      </c>
      <c r="E48" s="2">
        <v>1230</v>
      </c>
      <c r="F48" s="2" t="s">
        <v>49</v>
      </c>
      <c r="G48" s="2" t="s">
        <v>10</v>
      </c>
      <c r="H48" s="2">
        <f t="shared" si="12"/>
        <v>34647.380595854032</v>
      </c>
      <c r="I48" s="6">
        <v>9342.465484294471</v>
      </c>
      <c r="J48" s="2">
        <v>3458.5831657036701</v>
      </c>
      <c r="K48">
        <f t="shared" si="13"/>
        <v>155.10079417987143</v>
      </c>
      <c r="L48">
        <f t="shared" si="14"/>
        <v>129.74371252642146</v>
      </c>
      <c r="M48">
        <f t="shared" si="15"/>
        <v>211.35002592531643</v>
      </c>
      <c r="N48">
        <f t="shared" si="16"/>
        <v>324.7424908755587</v>
      </c>
      <c r="O48">
        <f t="shared" si="17"/>
        <v>367.82956992258534</v>
      </c>
      <c r="P48">
        <f t="shared" si="18"/>
        <v>381.00463582934066</v>
      </c>
      <c r="Q48">
        <f t="shared" si="19"/>
        <v>340.47148679879399</v>
      </c>
      <c r="R48">
        <f t="shared" si="20"/>
        <v>306.36870495970271</v>
      </c>
      <c r="S48">
        <f t="shared" si="21"/>
        <v>327.23377989586447</v>
      </c>
      <c r="T48">
        <f t="shared" si="22"/>
        <v>380.61515247804294</v>
      </c>
      <c r="U48">
        <f t="shared" si="23"/>
        <v>360.47246570821528</v>
      </c>
      <c r="V48">
        <f t="shared" si="24"/>
        <v>173.65034660395705</v>
      </c>
      <c r="W48" s="2">
        <v>2060.3552157887998</v>
      </c>
      <c r="X48" s="2">
        <v>1356.3217500000001</v>
      </c>
      <c r="Y48" s="2">
        <v>0</v>
      </c>
      <c r="Z48" s="9">
        <f t="shared" si="0"/>
        <v>0</v>
      </c>
      <c r="AA48" s="9">
        <f t="shared" si="1"/>
        <v>0</v>
      </c>
      <c r="AB48" s="9">
        <f t="shared" si="2"/>
        <v>0</v>
      </c>
      <c r="AC48" s="9">
        <f t="shared" si="3"/>
        <v>0</v>
      </c>
      <c r="AD48" s="9">
        <f t="shared" si="4"/>
        <v>0</v>
      </c>
      <c r="AE48" s="9">
        <f t="shared" si="5"/>
        <v>0</v>
      </c>
      <c r="AF48" s="9">
        <f t="shared" si="6"/>
        <v>0</v>
      </c>
      <c r="AG48" s="9">
        <f t="shared" si="7"/>
        <v>0</v>
      </c>
      <c r="AH48" s="9">
        <f t="shared" si="8"/>
        <v>0</v>
      </c>
      <c r="AI48" s="9">
        <f t="shared" si="9"/>
        <v>0</v>
      </c>
      <c r="AJ48" s="9">
        <f t="shared" si="10"/>
        <v>0</v>
      </c>
      <c r="AK48" s="9">
        <f t="shared" si="11"/>
        <v>0</v>
      </c>
      <c r="AL48" s="2">
        <v>2142.5148355000001</v>
      </c>
      <c r="AM48" s="2">
        <v>324.69051730199999</v>
      </c>
      <c r="AN48">
        <f t="shared" si="25"/>
        <v>25304.91511155956</v>
      </c>
      <c r="AO48">
        <v>17155.321168653092</v>
      </c>
      <c r="AP48">
        <v>2654.7582096000006</v>
      </c>
      <c r="AQ48">
        <v>595.33190630963645</v>
      </c>
      <c r="AR48">
        <v>4899.5038269968309</v>
      </c>
    </row>
    <row r="49" spans="1:44" x14ac:dyDescent="0.25">
      <c r="A49" s="2">
        <v>59</v>
      </c>
      <c r="B49" s="2" t="s">
        <v>57</v>
      </c>
      <c r="C49" s="2">
        <v>103</v>
      </c>
      <c r="D49" s="2">
        <v>1</v>
      </c>
      <c r="E49" s="2">
        <v>617</v>
      </c>
      <c r="F49" s="2" t="s">
        <v>49</v>
      </c>
      <c r="G49" s="2" t="s">
        <v>10</v>
      </c>
      <c r="H49" s="2">
        <f t="shared" si="12"/>
        <v>22700.545167926801</v>
      </c>
      <c r="I49" s="6">
        <v>6481.6980373265505</v>
      </c>
      <c r="J49" s="2">
        <v>1493.5794220569601</v>
      </c>
      <c r="K49">
        <f t="shared" si="13"/>
        <v>66.979842158751779</v>
      </c>
      <c r="L49">
        <f t="shared" si="14"/>
        <v>56.029457695955294</v>
      </c>
      <c r="M49">
        <f t="shared" si="15"/>
        <v>91.270914836894789</v>
      </c>
      <c r="N49">
        <f t="shared" si="16"/>
        <v>140.23913221140441</v>
      </c>
      <c r="O49">
        <f t="shared" si="17"/>
        <v>158.8461662302285</v>
      </c>
      <c r="P49">
        <f t="shared" si="18"/>
        <v>164.53578142228372</v>
      </c>
      <c r="Q49">
        <f t="shared" si="19"/>
        <v>147.03165490495147</v>
      </c>
      <c r="R49">
        <f t="shared" si="20"/>
        <v>132.30446439097074</v>
      </c>
      <c r="S49">
        <f t="shared" si="21"/>
        <v>141.3149883747094</v>
      </c>
      <c r="T49">
        <f t="shared" si="22"/>
        <v>164.36758413141021</v>
      </c>
      <c r="U49">
        <f t="shared" si="23"/>
        <v>155.66902144751054</v>
      </c>
      <c r="V49">
        <f t="shared" si="24"/>
        <v>74.990414251889305</v>
      </c>
      <c r="W49" s="2">
        <v>890.73673951360001</v>
      </c>
      <c r="X49" s="2">
        <v>0</v>
      </c>
      <c r="Y49" s="2">
        <v>2633.0647829999898</v>
      </c>
      <c r="Z49" s="9">
        <f t="shared" si="0"/>
        <v>256.51894595599657</v>
      </c>
      <c r="AA49" s="9">
        <f t="shared" si="1"/>
        <v>231.13708614670153</v>
      </c>
      <c r="AB49" s="9">
        <f t="shared" si="2"/>
        <v>256.51894595599657</v>
      </c>
      <c r="AC49" s="9">
        <f t="shared" si="3"/>
        <v>239.41791790948406</v>
      </c>
      <c r="AD49" s="9">
        <f t="shared" si="4"/>
        <v>184.5155450386556</v>
      </c>
      <c r="AE49" s="9">
        <f t="shared" si="5"/>
        <v>167.41451699214309</v>
      </c>
      <c r="AF49" s="9">
        <f t="shared" si="6"/>
        <v>187.39568107534919</v>
      </c>
      <c r="AG49" s="9">
        <f t="shared" si="7"/>
        <v>198.91622522212381</v>
      </c>
      <c r="AH49" s="9">
        <f t="shared" si="8"/>
        <v>199.09601339577307</v>
      </c>
      <c r="AI49" s="9">
        <f t="shared" si="9"/>
        <v>207.55663333220483</v>
      </c>
      <c r="AJ49" s="9">
        <f t="shared" si="10"/>
        <v>248.05832601956482</v>
      </c>
      <c r="AK49" s="9">
        <f t="shared" si="11"/>
        <v>256.51894595599657</v>
      </c>
      <c r="AL49" s="2">
        <v>1318.066354</v>
      </c>
      <c r="AM49" s="2">
        <v>146.250738756</v>
      </c>
      <c r="AN49">
        <f t="shared" si="25"/>
        <v>16218.847130600252</v>
      </c>
      <c r="AO49">
        <v>11893.766480329077</v>
      </c>
      <c r="AP49">
        <v>855.34212960000002</v>
      </c>
      <c r="AQ49">
        <v>1498.0713902914204</v>
      </c>
      <c r="AR49">
        <v>1971.6671303797536</v>
      </c>
    </row>
    <row r="50" spans="1:44" x14ac:dyDescent="0.25">
      <c r="A50" s="2">
        <v>60</v>
      </c>
      <c r="B50" s="2" t="s">
        <v>58</v>
      </c>
      <c r="C50" s="2">
        <v>103</v>
      </c>
      <c r="D50" s="2">
        <v>1</v>
      </c>
      <c r="E50" s="2">
        <v>479</v>
      </c>
      <c r="F50" s="2" t="s">
        <v>49</v>
      </c>
      <c r="G50" s="2" t="s">
        <v>10</v>
      </c>
      <c r="H50" s="2">
        <f t="shared" si="12"/>
        <v>13855.375635390668</v>
      </c>
      <c r="I50" s="6">
        <v>6041.8114226425796</v>
      </c>
      <c r="J50" s="2">
        <v>1862.1741753215899</v>
      </c>
      <c r="K50">
        <f t="shared" si="13"/>
        <v>83.509541235757027</v>
      </c>
      <c r="L50">
        <f t="shared" si="14"/>
        <v>69.856753271941102</v>
      </c>
      <c r="M50">
        <f t="shared" si="15"/>
        <v>113.79531483713748</v>
      </c>
      <c r="N50">
        <f t="shared" si="16"/>
        <v>174.84821129493847</v>
      </c>
      <c r="O50">
        <f t="shared" si="17"/>
        <v>198.04720407529234</v>
      </c>
      <c r="P50">
        <f t="shared" si="18"/>
        <v>205.14093764024136</v>
      </c>
      <c r="Q50">
        <f t="shared" si="19"/>
        <v>183.31703468552132</v>
      </c>
      <c r="R50">
        <f t="shared" si="20"/>
        <v>164.95537714982308</v>
      </c>
      <c r="S50">
        <f t="shared" si="21"/>
        <v>176.18957388609414</v>
      </c>
      <c r="T50">
        <f t="shared" si="22"/>
        <v>204.93123158323613</v>
      </c>
      <c r="U50">
        <f t="shared" si="23"/>
        <v>194.08598388287228</v>
      </c>
      <c r="V50">
        <f t="shared" si="24"/>
        <v>93.497011778735384</v>
      </c>
      <c r="W50" s="2">
        <v>1307.39068255599</v>
      </c>
      <c r="X50" s="2">
        <v>0</v>
      </c>
      <c r="Y50" s="2">
        <v>583.01476000000002</v>
      </c>
      <c r="Z50" s="9">
        <f t="shared" si="0"/>
        <v>56.798576577972831</v>
      </c>
      <c r="AA50" s="9">
        <f t="shared" si="1"/>
        <v>51.178510182109349</v>
      </c>
      <c r="AB50" s="9">
        <f t="shared" si="2"/>
        <v>56.798576577972831</v>
      </c>
      <c r="AC50" s="9">
        <f t="shared" si="3"/>
        <v>53.012056843759815</v>
      </c>
      <c r="AD50" s="9">
        <f t="shared" si="4"/>
        <v>40.855541003596116</v>
      </c>
      <c r="AE50" s="9">
        <f t="shared" si="5"/>
        <v>37.069021269383107</v>
      </c>
      <c r="AF50" s="9">
        <f t="shared" si="6"/>
        <v>41.493262426571178</v>
      </c>
      <c r="AG50" s="9">
        <f t="shared" si="7"/>
        <v>44.044148118471462</v>
      </c>
      <c r="AH50" s="9">
        <f t="shared" si="8"/>
        <v>44.08395692210884</v>
      </c>
      <c r="AI50" s="9">
        <f t="shared" si="9"/>
        <v>45.957312387396691</v>
      </c>
      <c r="AJ50" s="9">
        <f t="shared" si="10"/>
        <v>54.92522111268498</v>
      </c>
      <c r="AK50" s="9">
        <f t="shared" si="11"/>
        <v>56.798576577972831</v>
      </c>
      <c r="AL50" s="2">
        <v>1771.819923</v>
      </c>
      <c r="AM50" s="2">
        <v>517.41188176499998</v>
      </c>
      <c r="AN50">
        <f t="shared" si="25"/>
        <v>7813.5642127480896</v>
      </c>
      <c r="AO50">
        <v>2962.3879337622611</v>
      </c>
      <c r="AP50">
        <v>894.98646720000011</v>
      </c>
      <c r="AQ50">
        <v>1340.8139041356537</v>
      </c>
      <c r="AR50">
        <v>2615.3759076501747</v>
      </c>
    </row>
    <row r="51" spans="1:44" x14ac:dyDescent="0.25">
      <c r="A51" s="2">
        <v>61</v>
      </c>
      <c r="B51" s="2" t="s">
        <v>59</v>
      </c>
      <c r="C51" s="2">
        <v>103</v>
      </c>
      <c r="D51" s="2">
        <v>1</v>
      </c>
      <c r="E51" s="2">
        <v>491</v>
      </c>
      <c r="F51" s="2" t="s">
        <v>49</v>
      </c>
      <c r="G51" s="2" t="s">
        <v>10</v>
      </c>
      <c r="H51" s="2">
        <f t="shared" si="12"/>
        <v>10719.408438071383</v>
      </c>
      <c r="I51" s="6">
        <v>2449.4899369862001</v>
      </c>
      <c r="J51" s="2">
        <v>749.26190142719997</v>
      </c>
      <c r="K51">
        <f t="shared" si="13"/>
        <v>33.600786909640604</v>
      </c>
      <c r="L51">
        <f t="shared" si="14"/>
        <v>28.107469471821179</v>
      </c>
      <c r="M51">
        <f t="shared" si="15"/>
        <v>45.786530120715483</v>
      </c>
      <c r="N51">
        <f t="shared" si="16"/>
        <v>70.351691582966993</v>
      </c>
      <c r="O51">
        <f t="shared" si="17"/>
        <v>79.686007176083848</v>
      </c>
      <c r="P51">
        <f t="shared" si="18"/>
        <v>82.540232290753252</v>
      </c>
      <c r="Q51">
        <f t="shared" si="19"/>
        <v>73.759195993978082</v>
      </c>
      <c r="R51">
        <f t="shared" si="20"/>
        <v>66.371224116333266</v>
      </c>
      <c r="S51">
        <f t="shared" si="21"/>
        <v>70.891400434518999</v>
      </c>
      <c r="T51">
        <f t="shared" si="22"/>
        <v>82.455855243162944</v>
      </c>
      <c r="U51">
        <f t="shared" si="23"/>
        <v>78.092175936945381</v>
      </c>
      <c r="V51">
        <f t="shared" si="24"/>
        <v>37.619332150279973</v>
      </c>
      <c r="W51" s="2">
        <v>445.59005635199998</v>
      </c>
      <c r="X51" s="2">
        <v>0</v>
      </c>
      <c r="Y51" s="2">
        <v>0</v>
      </c>
      <c r="Z51" s="9">
        <f t="shared" si="0"/>
        <v>0</v>
      </c>
      <c r="AA51" s="9">
        <f t="shared" si="1"/>
        <v>0</v>
      </c>
      <c r="AB51" s="9">
        <f t="shared" si="2"/>
        <v>0</v>
      </c>
      <c r="AC51" s="9">
        <f t="shared" si="3"/>
        <v>0</v>
      </c>
      <c r="AD51" s="9">
        <f t="shared" si="4"/>
        <v>0</v>
      </c>
      <c r="AE51" s="9">
        <f t="shared" si="5"/>
        <v>0</v>
      </c>
      <c r="AF51" s="9">
        <f t="shared" si="6"/>
        <v>0</v>
      </c>
      <c r="AG51" s="9">
        <f t="shared" si="7"/>
        <v>0</v>
      </c>
      <c r="AH51" s="9">
        <f t="shared" si="8"/>
        <v>0</v>
      </c>
      <c r="AI51" s="9">
        <f t="shared" si="9"/>
        <v>0</v>
      </c>
      <c r="AJ51" s="9">
        <f t="shared" si="10"/>
        <v>0</v>
      </c>
      <c r="AK51" s="9">
        <f t="shared" si="11"/>
        <v>0</v>
      </c>
      <c r="AL51" s="2">
        <v>1164.194528</v>
      </c>
      <c r="AM51" s="2">
        <v>90.443451206999995</v>
      </c>
      <c r="AN51">
        <f t="shared" si="25"/>
        <v>8269.9185010851834</v>
      </c>
      <c r="AO51">
        <v>6145.8495939246895</v>
      </c>
      <c r="AP51">
        <v>679.45338720000018</v>
      </c>
      <c r="AQ51">
        <v>441.97235536416986</v>
      </c>
      <c r="AR51">
        <v>1002.6431645963241</v>
      </c>
    </row>
    <row r="52" spans="1:44" x14ac:dyDescent="0.25">
      <c r="A52" s="2">
        <v>62</v>
      </c>
      <c r="B52" s="2" t="s">
        <v>60</v>
      </c>
      <c r="C52" s="2">
        <v>103</v>
      </c>
      <c r="D52" s="2">
        <v>1</v>
      </c>
      <c r="E52" s="2">
        <v>1927</v>
      </c>
      <c r="F52" s="2" t="s">
        <v>49</v>
      </c>
      <c r="G52" s="2" t="s">
        <v>10</v>
      </c>
      <c r="H52" s="2">
        <f t="shared" si="12"/>
        <v>85863.064433268504</v>
      </c>
      <c r="I52" s="6">
        <v>42050.585648121196</v>
      </c>
      <c r="J52" s="2">
        <v>12566.1962103552</v>
      </c>
      <c r="K52">
        <f t="shared" si="13"/>
        <v>563.5333657358043</v>
      </c>
      <c r="L52">
        <f t="shared" si="14"/>
        <v>471.40255721889508</v>
      </c>
      <c r="M52">
        <f t="shared" si="15"/>
        <v>767.90574856708179</v>
      </c>
      <c r="N52">
        <f t="shared" si="16"/>
        <v>1179.8987222999144</v>
      </c>
      <c r="O52">
        <f t="shared" si="17"/>
        <v>1336.4485762415823</v>
      </c>
      <c r="P52">
        <f t="shared" si="18"/>
        <v>1384.3180231614642</v>
      </c>
      <c r="Q52">
        <f t="shared" si="19"/>
        <v>1237.0474561870285</v>
      </c>
      <c r="R52">
        <f t="shared" si="20"/>
        <v>1113.140576584274</v>
      </c>
      <c r="S52">
        <f t="shared" si="21"/>
        <v>1188.9504134537679</v>
      </c>
      <c r="T52">
        <f t="shared" si="22"/>
        <v>1382.9028991125163</v>
      </c>
      <c r="U52">
        <f t="shared" si="23"/>
        <v>1309.717741483993</v>
      </c>
      <c r="V52">
        <f t="shared" si="24"/>
        <v>630.93013030887903</v>
      </c>
      <c r="W52" s="2">
        <v>7457.7830920320002</v>
      </c>
      <c r="X52" s="2">
        <v>0</v>
      </c>
      <c r="Y52" s="2">
        <v>3072.4542449999899</v>
      </c>
      <c r="Z52" s="9">
        <f t="shared" si="0"/>
        <v>299.32523100607199</v>
      </c>
      <c r="AA52" s="9">
        <f t="shared" si="1"/>
        <v>269.70780441613016</v>
      </c>
      <c r="AB52" s="9">
        <f t="shared" si="2"/>
        <v>299.32523100607199</v>
      </c>
      <c r="AC52" s="9">
        <f t="shared" si="3"/>
        <v>279.37048984109867</v>
      </c>
      <c r="AD52" s="9">
        <f t="shared" si="4"/>
        <v>215.30635071446565</v>
      </c>
      <c r="AE52" s="9">
        <f t="shared" si="5"/>
        <v>195.35160954949242</v>
      </c>
      <c r="AF52" s="9">
        <f t="shared" si="6"/>
        <v>218.66710592612986</v>
      </c>
      <c r="AG52" s="9">
        <f t="shared" si="7"/>
        <v>232.11012677278694</v>
      </c>
      <c r="AH52" s="9">
        <f t="shared" si="8"/>
        <v>232.3199168777991</v>
      </c>
      <c r="AI52" s="9">
        <f t="shared" si="9"/>
        <v>242.19239240777981</v>
      </c>
      <c r="AJ52" s="9">
        <f t="shared" si="10"/>
        <v>289.45275547609128</v>
      </c>
      <c r="AK52" s="9">
        <f t="shared" si="11"/>
        <v>299.32523100607199</v>
      </c>
      <c r="AL52" s="2">
        <v>3130.9491655000002</v>
      </c>
      <c r="AM52" s="2">
        <v>15823.202935234</v>
      </c>
      <c r="AN52">
        <f t="shared" si="25"/>
        <v>43812.478785147316</v>
      </c>
      <c r="AO52">
        <v>18304.904545933969</v>
      </c>
      <c r="AP52">
        <v>3544.8246792</v>
      </c>
      <c r="AQ52">
        <v>3717.4126042624885</v>
      </c>
      <c r="AR52">
        <v>18245.336955750859</v>
      </c>
    </row>
    <row r="53" spans="1:44" x14ac:dyDescent="0.25">
      <c r="A53" s="2">
        <v>63</v>
      </c>
      <c r="B53" s="2" t="s">
        <v>61</v>
      </c>
      <c r="C53" s="2">
        <v>103</v>
      </c>
      <c r="D53" s="2">
        <v>1</v>
      </c>
      <c r="E53" s="2">
        <v>518</v>
      </c>
      <c r="F53" s="2" t="s">
        <v>49</v>
      </c>
      <c r="G53" s="2" t="s">
        <v>10</v>
      </c>
      <c r="H53" s="2">
        <f t="shared" si="12"/>
        <v>18520.191802720201</v>
      </c>
      <c r="I53" s="6">
        <v>5513.5957327793103</v>
      </c>
      <c r="J53" s="2">
        <v>1392.67963360511</v>
      </c>
      <c r="K53">
        <f t="shared" si="13"/>
        <v>62.454972704505487</v>
      </c>
      <c r="L53">
        <f t="shared" si="14"/>
        <v>52.244349020041724</v>
      </c>
      <c r="M53">
        <f t="shared" si="15"/>
        <v>85.105045206629953</v>
      </c>
      <c r="N53">
        <f t="shared" si="16"/>
        <v>130.76518086751523</v>
      </c>
      <c r="O53">
        <f t="shared" si="17"/>
        <v>148.11520386403288</v>
      </c>
      <c r="P53">
        <f t="shared" si="18"/>
        <v>153.42045317585911</v>
      </c>
      <c r="Q53">
        <f t="shared" si="19"/>
        <v>137.09883000354543</v>
      </c>
      <c r="R53">
        <f t="shared" si="20"/>
        <v>123.36654500674454</v>
      </c>
      <c r="S53">
        <f t="shared" si="21"/>
        <v>131.7683568253494</v>
      </c>
      <c r="T53">
        <f t="shared" si="22"/>
        <v>153.26361856902952</v>
      </c>
      <c r="U53">
        <f t="shared" si="23"/>
        <v>145.15269328939448</v>
      </c>
      <c r="V53">
        <f t="shared" si="24"/>
        <v>69.924385072462343</v>
      </c>
      <c r="W53" s="2">
        <v>830.43798561919903</v>
      </c>
      <c r="X53" s="2">
        <v>0</v>
      </c>
      <c r="Y53" s="2">
        <v>2356.4380390000001</v>
      </c>
      <c r="Z53" s="9">
        <f t="shared" si="0"/>
        <v>229.56936186210729</v>
      </c>
      <c r="AA53" s="9">
        <f t="shared" si="1"/>
        <v>206.85409091953571</v>
      </c>
      <c r="AB53" s="9">
        <f t="shared" si="2"/>
        <v>229.56936186210729</v>
      </c>
      <c r="AC53" s="9">
        <f t="shared" si="3"/>
        <v>214.26494806454969</v>
      </c>
      <c r="AD53" s="9">
        <f t="shared" si="4"/>
        <v>165.13055505627014</v>
      </c>
      <c r="AE53" s="9">
        <f t="shared" si="5"/>
        <v>149.8261412587126</v>
      </c>
      <c r="AF53" s="9">
        <f t="shared" si="6"/>
        <v>167.70810732850359</v>
      </c>
      <c r="AG53" s="9">
        <f t="shared" si="7"/>
        <v>178.01831641743757</v>
      </c>
      <c r="AH53" s="9">
        <f t="shared" si="8"/>
        <v>178.17921625328086</v>
      </c>
      <c r="AI53" s="9">
        <f t="shared" si="9"/>
        <v>185.75097323413812</v>
      </c>
      <c r="AJ53" s="9">
        <f t="shared" si="10"/>
        <v>221.99760488125</v>
      </c>
      <c r="AK53" s="9">
        <f t="shared" si="11"/>
        <v>229.56936186210729</v>
      </c>
      <c r="AL53" s="2">
        <v>847.46082550000006</v>
      </c>
      <c r="AM53" s="2">
        <v>86.579249054999991</v>
      </c>
      <c r="AN53">
        <f t="shared" si="25"/>
        <v>13006.59606994089</v>
      </c>
      <c r="AO53">
        <v>7914.4394051260406</v>
      </c>
      <c r="AP53">
        <v>455.75676720000007</v>
      </c>
      <c r="AQ53">
        <v>2587.6063699584556</v>
      </c>
      <c r="AR53">
        <v>2048.793527656394</v>
      </c>
    </row>
    <row r="54" spans="1:44" x14ac:dyDescent="0.25">
      <c r="A54" s="2">
        <v>64</v>
      </c>
      <c r="B54" s="2" t="s">
        <v>62</v>
      </c>
      <c r="C54" s="2">
        <v>103</v>
      </c>
      <c r="D54" s="2">
        <v>1</v>
      </c>
      <c r="E54" s="2">
        <v>1004</v>
      </c>
      <c r="F54" s="2" t="s">
        <v>49</v>
      </c>
      <c r="G54" s="2" t="s">
        <v>10</v>
      </c>
      <c r="H54" s="2">
        <f t="shared" si="12"/>
        <v>33656.334960313725</v>
      </c>
      <c r="I54" s="6">
        <v>9356.731196715511</v>
      </c>
      <c r="J54" s="2">
        <v>3963.2636887603098</v>
      </c>
      <c r="K54">
        <f t="shared" si="13"/>
        <v>177.73328447514871</v>
      </c>
      <c r="L54">
        <f t="shared" si="14"/>
        <v>148.67606764526172</v>
      </c>
      <c r="M54">
        <f t="shared" si="15"/>
        <v>242.1904702696182</v>
      </c>
      <c r="N54">
        <f t="shared" si="16"/>
        <v>372.12929706226157</v>
      </c>
      <c r="O54">
        <f t="shared" si="17"/>
        <v>421.50369335701782</v>
      </c>
      <c r="P54">
        <f t="shared" si="18"/>
        <v>436.60128037561526</v>
      </c>
      <c r="Q54">
        <f t="shared" si="19"/>
        <v>390.1534865689303</v>
      </c>
      <c r="R54">
        <f t="shared" si="20"/>
        <v>351.07438669680505</v>
      </c>
      <c r="S54">
        <f t="shared" si="21"/>
        <v>374.98411790632713</v>
      </c>
      <c r="T54">
        <f t="shared" si="22"/>
        <v>436.1549631556386</v>
      </c>
      <c r="U54">
        <f t="shared" si="23"/>
        <v>413.07303184325724</v>
      </c>
      <c r="V54">
        <f t="shared" si="24"/>
        <v>198.98960940442851</v>
      </c>
      <c r="W54" s="2">
        <v>2362.2923584512</v>
      </c>
      <c r="X54" s="2">
        <v>0</v>
      </c>
      <c r="Y54" s="2">
        <v>0</v>
      </c>
      <c r="Z54" s="9">
        <f t="shared" si="0"/>
        <v>0</v>
      </c>
      <c r="AA54" s="9">
        <f t="shared" si="1"/>
        <v>0</v>
      </c>
      <c r="AB54" s="9">
        <f t="shared" si="2"/>
        <v>0</v>
      </c>
      <c r="AC54" s="9">
        <f t="shared" si="3"/>
        <v>0</v>
      </c>
      <c r="AD54" s="9">
        <f t="shared" si="4"/>
        <v>0</v>
      </c>
      <c r="AE54" s="9">
        <f t="shared" si="5"/>
        <v>0</v>
      </c>
      <c r="AF54" s="9">
        <f t="shared" si="6"/>
        <v>0</v>
      </c>
      <c r="AG54" s="9">
        <f t="shared" si="7"/>
        <v>0</v>
      </c>
      <c r="AH54" s="9">
        <f t="shared" si="8"/>
        <v>0</v>
      </c>
      <c r="AI54" s="9">
        <f t="shared" si="9"/>
        <v>0</v>
      </c>
      <c r="AJ54" s="9">
        <f t="shared" si="10"/>
        <v>0</v>
      </c>
      <c r="AK54" s="9">
        <f t="shared" si="11"/>
        <v>0</v>
      </c>
      <c r="AL54" s="2">
        <v>2374.9228685000003</v>
      </c>
      <c r="AM54" s="2">
        <v>656.252281004</v>
      </c>
      <c r="AN54">
        <f t="shared" si="25"/>
        <v>24299.603763598214</v>
      </c>
      <c r="AO54">
        <v>12380.128678409448</v>
      </c>
      <c r="AP54">
        <v>1376.6103287999999</v>
      </c>
      <c r="AQ54">
        <v>5136.1065473032631</v>
      </c>
      <c r="AR54">
        <v>5406.758209085503</v>
      </c>
    </row>
    <row r="55" spans="1:44" x14ac:dyDescent="0.25">
      <c r="A55" s="2">
        <v>65</v>
      </c>
      <c r="B55" s="2" t="s">
        <v>63</v>
      </c>
      <c r="C55" s="2">
        <v>103</v>
      </c>
      <c r="D55" s="2">
        <v>1</v>
      </c>
      <c r="E55" s="2">
        <v>1026</v>
      </c>
      <c r="F55" s="2" t="s">
        <v>49</v>
      </c>
      <c r="G55" s="2" t="s">
        <v>10</v>
      </c>
      <c r="H55" s="2">
        <f t="shared" si="12"/>
        <v>29083.121431509921</v>
      </c>
      <c r="I55" s="6">
        <v>12843.351298598305</v>
      </c>
      <c r="J55" s="2">
        <v>703.32356607206395</v>
      </c>
      <c r="K55">
        <f t="shared" si="13"/>
        <v>31.540673864640798</v>
      </c>
      <c r="L55">
        <f t="shared" si="14"/>
        <v>26.384159697066501</v>
      </c>
      <c r="M55">
        <f t="shared" si="15"/>
        <v>42.979291461673867</v>
      </c>
      <c r="N55">
        <f t="shared" si="16"/>
        <v>66.038327197852254</v>
      </c>
      <c r="O55">
        <f t="shared" si="17"/>
        <v>74.800342345409973</v>
      </c>
      <c r="P55">
        <f t="shared" si="18"/>
        <v>77.479570773010423</v>
      </c>
      <c r="Q55">
        <f t="shared" si="19"/>
        <v>69.236912564589289</v>
      </c>
      <c r="R55">
        <f t="shared" si="20"/>
        <v>62.30190797256661</v>
      </c>
      <c r="S55">
        <f t="shared" si="21"/>
        <v>66.544945715878015</v>
      </c>
      <c r="T55">
        <f t="shared" si="22"/>
        <v>77.400367004751558</v>
      </c>
      <c r="U55">
        <f t="shared" si="23"/>
        <v>73.304231214318591</v>
      </c>
      <c r="V55">
        <f t="shared" si="24"/>
        <v>35.312836260306149</v>
      </c>
      <c r="W55" s="2">
        <v>474.45938709623999</v>
      </c>
      <c r="X55" s="2">
        <v>0</v>
      </c>
      <c r="Y55" s="2">
        <v>8613.6633060000004</v>
      </c>
      <c r="Z55" s="9">
        <f t="shared" si="0"/>
        <v>839.16197062097638</v>
      </c>
      <c r="AA55" s="9">
        <f t="shared" si="1"/>
        <v>756.12915050621132</v>
      </c>
      <c r="AB55" s="9">
        <f t="shared" si="2"/>
        <v>839.16197062097638</v>
      </c>
      <c r="AC55" s="9">
        <f t="shared" si="3"/>
        <v>783.21860806865345</v>
      </c>
      <c r="AD55" s="9">
        <f t="shared" si="4"/>
        <v>603.61400522596421</v>
      </c>
      <c r="AE55" s="9">
        <f t="shared" si="5"/>
        <v>547.6706426736414</v>
      </c>
      <c r="AF55" s="9">
        <f t="shared" si="6"/>
        <v>613.03592384176454</v>
      </c>
      <c r="AG55" s="9">
        <f t="shared" si="7"/>
        <v>650.72359830496669</v>
      </c>
      <c r="AH55" s="9">
        <f t="shared" si="8"/>
        <v>651.31174744744646</v>
      </c>
      <c r="AI55" s="9">
        <f t="shared" si="9"/>
        <v>678.98935415236849</v>
      </c>
      <c r="AJ55" s="9">
        <f t="shared" si="10"/>
        <v>811.48436391605446</v>
      </c>
      <c r="AK55" s="9">
        <f t="shared" si="11"/>
        <v>839.16197062097638</v>
      </c>
      <c r="AL55" s="2">
        <v>2836.4945480000001</v>
      </c>
      <c r="AM55" s="2">
        <v>215.41049142999998</v>
      </c>
      <c r="AN55">
        <f t="shared" si="25"/>
        <v>16239.770132911615</v>
      </c>
      <c r="AO55">
        <v>14502.436451851068</v>
      </c>
      <c r="AP55">
        <v>613.10138400000005</v>
      </c>
      <c r="AQ55">
        <v>57.31713473369048</v>
      </c>
      <c r="AR55">
        <v>1066.9151623268579</v>
      </c>
    </row>
    <row r="56" spans="1:44" x14ac:dyDescent="0.25">
      <c r="A56" s="2">
        <v>66</v>
      </c>
      <c r="B56" s="2" t="s">
        <v>64</v>
      </c>
      <c r="C56" s="2">
        <v>103</v>
      </c>
      <c r="D56" s="2">
        <v>1</v>
      </c>
      <c r="E56" s="2">
        <v>559</v>
      </c>
      <c r="F56" s="2" t="s">
        <v>49</v>
      </c>
      <c r="G56" s="2" t="s">
        <v>10</v>
      </c>
      <c r="H56" s="2">
        <f t="shared" si="12"/>
        <v>73774.455294735744</v>
      </c>
      <c r="I56" s="6">
        <v>48809.670373370944</v>
      </c>
      <c r="J56" s="2">
        <v>11201.8129034595</v>
      </c>
      <c r="K56">
        <f t="shared" si="13"/>
        <v>502.34734697420902</v>
      </c>
      <c r="L56">
        <f t="shared" si="14"/>
        <v>420.21970370214063</v>
      </c>
      <c r="M56">
        <f t="shared" si="15"/>
        <v>684.5298592306732</v>
      </c>
      <c r="N56">
        <f t="shared" si="16"/>
        <v>1051.7904154117107</v>
      </c>
      <c r="O56">
        <f t="shared" si="17"/>
        <v>1191.3427624038245</v>
      </c>
      <c r="P56">
        <f t="shared" si="18"/>
        <v>1234.0147515413748</v>
      </c>
      <c r="Q56">
        <f t="shared" si="19"/>
        <v>1102.7341866179499</v>
      </c>
      <c r="R56">
        <f t="shared" si="20"/>
        <v>992.28058080700691</v>
      </c>
      <c r="S56">
        <f t="shared" si="21"/>
        <v>1059.8593130373747</v>
      </c>
      <c r="T56">
        <f t="shared" si="22"/>
        <v>1232.7532755492653</v>
      </c>
      <c r="U56">
        <f t="shared" si="23"/>
        <v>1167.5142462247552</v>
      </c>
      <c r="V56">
        <f t="shared" si="24"/>
        <v>562.42646195921611</v>
      </c>
      <c r="W56" s="2">
        <v>6648.37043796744</v>
      </c>
      <c r="X56" s="2">
        <v>26129.985000000001</v>
      </c>
      <c r="Y56" s="2">
        <v>0</v>
      </c>
      <c r="Z56" s="9">
        <f t="shared" si="0"/>
        <v>0</v>
      </c>
      <c r="AA56" s="9">
        <f t="shared" si="1"/>
        <v>0</v>
      </c>
      <c r="AB56" s="9">
        <f t="shared" si="2"/>
        <v>0</v>
      </c>
      <c r="AC56" s="9">
        <f t="shared" si="3"/>
        <v>0</v>
      </c>
      <c r="AD56" s="9">
        <f t="shared" si="4"/>
        <v>0</v>
      </c>
      <c r="AE56" s="9">
        <f t="shared" si="5"/>
        <v>0</v>
      </c>
      <c r="AF56" s="9">
        <f t="shared" si="6"/>
        <v>0</v>
      </c>
      <c r="AG56" s="9">
        <f t="shared" si="7"/>
        <v>0</v>
      </c>
      <c r="AH56" s="9">
        <f t="shared" si="8"/>
        <v>0</v>
      </c>
      <c r="AI56" s="9">
        <f t="shared" si="9"/>
        <v>0</v>
      </c>
      <c r="AJ56" s="9">
        <f t="shared" si="10"/>
        <v>0</v>
      </c>
      <c r="AK56" s="9">
        <f t="shared" si="11"/>
        <v>0</v>
      </c>
      <c r="AL56" s="2">
        <v>710.15484949999995</v>
      </c>
      <c r="AM56" s="2">
        <v>4119.3471824439994</v>
      </c>
      <c r="AN56">
        <f t="shared" si="25"/>
        <v>24964.784921364804</v>
      </c>
      <c r="AO56">
        <v>2741.314207362092</v>
      </c>
      <c r="AP56">
        <v>2200.0841855999997</v>
      </c>
      <c r="AQ56">
        <v>1614.8975784128058</v>
      </c>
      <c r="AR56">
        <v>18408.488949989907</v>
      </c>
    </row>
    <row r="57" spans="1:44" x14ac:dyDescent="0.25">
      <c r="A57" s="2">
        <v>67</v>
      </c>
      <c r="B57" s="2" t="s">
        <v>65</v>
      </c>
      <c r="C57" s="2">
        <v>103</v>
      </c>
      <c r="D57" s="2">
        <v>1</v>
      </c>
      <c r="E57" s="2">
        <v>1068</v>
      </c>
      <c r="F57" s="2" t="s">
        <v>49</v>
      </c>
      <c r="G57" s="2" t="s">
        <v>10</v>
      </c>
      <c r="H57" s="2">
        <f t="shared" si="12"/>
        <v>36336.769276661464</v>
      </c>
      <c r="I57" s="6">
        <v>10768.15052135899</v>
      </c>
      <c r="J57" s="2">
        <v>3106.16022931199</v>
      </c>
      <c r="K57">
        <f t="shared" si="13"/>
        <v>139.29632318620347</v>
      </c>
      <c r="L57">
        <f t="shared" si="14"/>
        <v>116.52307911782262</v>
      </c>
      <c r="M57">
        <f t="shared" si="15"/>
        <v>189.81386699131451</v>
      </c>
      <c r="N57">
        <f t="shared" si="16"/>
        <v>291.65185904099707</v>
      </c>
      <c r="O57">
        <f t="shared" si="17"/>
        <v>330.34844805474319</v>
      </c>
      <c r="P57">
        <f t="shared" si="18"/>
        <v>342.18100022348699</v>
      </c>
      <c r="Q57">
        <f t="shared" si="19"/>
        <v>305.77810069632056</v>
      </c>
      <c r="R57">
        <f t="shared" si="20"/>
        <v>275.15032637881717</v>
      </c>
      <c r="S57">
        <f t="shared" si="21"/>
        <v>293.88929052777786</v>
      </c>
      <c r="T57">
        <f t="shared" si="22"/>
        <v>341.83120447250525</v>
      </c>
      <c r="U57">
        <f t="shared" si="23"/>
        <v>323.74101853268047</v>
      </c>
      <c r="V57">
        <f t="shared" si="24"/>
        <v>155.95571208932094</v>
      </c>
      <c r="W57" s="2">
        <v>1851.0830699200001</v>
      </c>
      <c r="X57" s="2">
        <v>0</v>
      </c>
      <c r="Y57" s="2">
        <v>2370.175941</v>
      </c>
      <c r="Z57" s="9">
        <f t="shared" si="0"/>
        <v>230.90773840469717</v>
      </c>
      <c r="AA57" s="9">
        <f t="shared" si="1"/>
        <v>208.06003870272357</v>
      </c>
      <c r="AB57" s="9">
        <f t="shared" si="2"/>
        <v>230.90773840469717</v>
      </c>
      <c r="AC57" s="9">
        <f t="shared" si="3"/>
        <v>215.51410073049249</v>
      </c>
      <c r="AD57" s="9">
        <f t="shared" si="4"/>
        <v>166.09325695847306</v>
      </c>
      <c r="AE57" s="9">
        <f t="shared" si="5"/>
        <v>150.69961928426841</v>
      </c>
      <c r="AF57" s="9">
        <f t="shared" si="6"/>
        <v>168.685836216322</v>
      </c>
      <c r="AG57" s="9">
        <f t="shared" si="7"/>
        <v>179.0561532477179</v>
      </c>
      <c r="AH57" s="9">
        <f t="shared" si="8"/>
        <v>179.21799112060694</v>
      </c>
      <c r="AI57" s="9">
        <f t="shared" si="9"/>
        <v>186.83389102126489</v>
      </c>
      <c r="AJ57" s="9">
        <f t="shared" si="10"/>
        <v>223.29183850403922</v>
      </c>
      <c r="AK57" s="9">
        <f t="shared" si="11"/>
        <v>230.90773840469717</v>
      </c>
      <c r="AL57" s="2">
        <v>2828.6832795</v>
      </c>
      <c r="AM57" s="2">
        <v>612.04800162699996</v>
      </c>
      <c r="AN57">
        <f t="shared" si="25"/>
        <v>25568.618755302472</v>
      </c>
      <c r="AO57">
        <v>13927.64476321063</v>
      </c>
      <c r="AP57">
        <v>1381.8271824000003</v>
      </c>
      <c r="AQ57">
        <v>5963.7997613620282</v>
      </c>
      <c r="AR57">
        <v>4295.3470483298142</v>
      </c>
    </row>
    <row r="58" spans="1:44" x14ac:dyDescent="0.25">
      <c r="A58" s="2">
        <v>68</v>
      </c>
      <c r="B58" s="2" t="s">
        <v>66</v>
      </c>
      <c r="C58" s="2">
        <v>103</v>
      </c>
      <c r="D58" s="2">
        <v>1</v>
      </c>
      <c r="E58" s="2">
        <v>444</v>
      </c>
      <c r="F58" s="2" t="s">
        <v>49</v>
      </c>
      <c r="G58" s="2" t="s">
        <v>10</v>
      </c>
      <c r="H58" s="2">
        <f t="shared" si="12"/>
        <v>20799.921874183146</v>
      </c>
      <c r="I58" s="6">
        <v>7714.8791855862401</v>
      </c>
      <c r="J58" s="2">
        <v>1922.22194217984</v>
      </c>
      <c r="K58">
        <f t="shared" si="13"/>
        <v>86.202394315248455</v>
      </c>
      <c r="L58">
        <f t="shared" si="14"/>
        <v>72.109357829312017</v>
      </c>
      <c r="M58">
        <f t="shared" si="15"/>
        <v>117.46476457253698</v>
      </c>
      <c r="N58">
        <f t="shared" si="16"/>
        <v>180.48637595566754</v>
      </c>
      <c r="O58">
        <f t="shared" si="17"/>
        <v>204.43344468309567</v>
      </c>
      <c r="P58">
        <f t="shared" si="18"/>
        <v>211.75592315542642</v>
      </c>
      <c r="Q58">
        <f t="shared" si="19"/>
        <v>189.22828547281188</v>
      </c>
      <c r="R58">
        <f t="shared" si="20"/>
        <v>170.27453695795256</v>
      </c>
      <c r="S58">
        <f t="shared" si="21"/>
        <v>181.87099219581776</v>
      </c>
      <c r="T58">
        <f t="shared" si="22"/>
        <v>211.53945490582575</v>
      </c>
      <c r="U58">
        <f t="shared" si="23"/>
        <v>200.34449077503243</v>
      </c>
      <c r="V58">
        <f t="shared" si="24"/>
        <v>96.511921361112655</v>
      </c>
      <c r="W58" s="2">
        <v>1146.5630703744</v>
      </c>
      <c r="X58" s="2">
        <v>4280.9025000000001</v>
      </c>
      <c r="Y58" s="2">
        <v>0</v>
      </c>
      <c r="Z58" s="9">
        <f t="shared" si="0"/>
        <v>0</v>
      </c>
      <c r="AA58" s="9">
        <f t="shared" si="1"/>
        <v>0</v>
      </c>
      <c r="AB58" s="9">
        <f t="shared" si="2"/>
        <v>0</v>
      </c>
      <c r="AC58" s="9">
        <f t="shared" si="3"/>
        <v>0</v>
      </c>
      <c r="AD58" s="9">
        <f t="shared" si="4"/>
        <v>0</v>
      </c>
      <c r="AE58" s="9">
        <f t="shared" si="5"/>
        <v>0</v>
      </c>
      <c r="AF58" s="9">
        <f t="shared" si="6"/>
        <v>0</v>
      </c>
      <c r="AG58" s="9">
        <f t="shared" si="7"/>
        <v>0</v>
      </c>
      <c r="AH58" s="9">
        <f t="shared" si="8"/>
        <v>0</v>
      </c>
      <c r="AI58" s="9">
        <f t="shared" si="9"/>
        <v>0</v>
      </c>
      <c r="AJ58" s="9">
        <f t="shared" si="10"/>
        <v>0</v>
      </c>
      <c r="AK58" s="9">
        <f t="shared" si="11"/>
        <v>0</v>
      </c>
      <c r="AL58" s="2">
        <v>256.73785700000002</v>
      </c>
      <c r="AM58" s="2">
        <v>108.45381603200001</v>
      </c>
      <c r="AN58">
        <f t="shared" si="25"/>
        <v>13085.042688596906</v>
      </c>
      <c r="AO58">
        <v>8887.1638012867825</v>
      </c>
      <c r="AP58">
        <v>1002.8014416000003</v>
      </c>
      <c r="AQ58">
        <v>482.79914148160691</v>
      </c>
      <c r="AR58">
        <v>2712.2783042285178</v>
      </c>
    </row>
    <row r="59" spans="1:44" x14ac:dyDescent="0.25">
      <c r="A59" s="2">
        <v>69</v>
      </c>
      <c r="B59" s="2" t="s">
        <v>67</v>
      </c>
      <c r="C59" s="2">
        <v>103</v>
      </c>
      <c r="D59" s="2">
        <v>1</v>
      </c>
      <c r="E59" s="2">
        <v>642</v>
      </c>
      <c r="F59" s="2" t="s">
        <v>49</v>
      </c>
      <c r="G59" s="2" t="s">
        <v>10</v>
      </c>
      <c r="H59" s="2">
        <f t="shared" si="12"/>
        <v>86758.277517943221</v>
      </c>
      <c r="I59" s="6">
        <v>62725.380571551548</v>
      </c>
      <c r="J59" s="2">
        <v>10148.025022861801</v>
      </c>
      <c r="K59">
        <f t="shared" si="13"/>
        <v>455.09003687145395</v>
      </c>
      <c r="L59">
        <f t="shared" si="14"/>
        <v>380.68838544445811</v>
      </c>
      <c r="M59">
        <f t="shared" si="15"/>
        <v>620.13409795691052</v>
      </c>
      <c r="N59">
        <f t="shared" si="16"/>
        <v>952.84536051373243</v>
      </c>
      <c r="O59">
        <f t="shared" si="17"/>
        <v>1079.269602864513</v>
      </c>
      <c r="P59">
        <f t="shared" si="18"/>
        <v>1117.9273109761536</v>
      </c>
      <c r="Q59">
        <f t="shared" si="19"/>
        <v>998.99669953495493</v>
      </c>
      <c r="R59">
        <f t="shared" si="20"/>
        <v>898.93379317373581</v>
      </c>
      <c r="S59">
        <f t="shared" si="21"/>
        <v>960.15519292370436</v>
      </c>
      <c r="T59">
        <f t="shared" si="22"/>
        <v>1116.7845057852444</v>
      </c>
      <c r="U59">
        <f t="shared" si="23"/>
        <v>1057.6827061249521</v>
      </c>
      <c r="V59">
        <f t="shared" si="24"/>
        <v>509.51733069198832</v>
      </c>
      <c r="W59" s="2">
        <v>6022.15984681584</v>
      </c>
      <c r="X59" s="2">
        <v>25543.612499999901</v>
      </c>
      <c r="Y59" s="2">
        <v>3610.2024000000001</v>
      </c>
      <c r="Z59" s="9">
        <f t="shared" si="0"/>
        <v>351.7138356469419</v>
      </c>
      <c r="AA59" s="9">
        <f t="shared" si="1"/>
        <v>316.91269752394538</v>
      </c>
      <c r="AB59" s="9">
        <f t="shared" si="2"/>
        <v>351.7138356469419</v>
      </c>
      <c r="AC59" s="9">
        <f t="shared" si="3"/>
        <v>328.26656883657301</v>
      </c>
      <c r="AD59" s="9">
        <f t="shared" si="4"/>
        <v>252.98977367996841</v>
      </c>
      <c r="AE59" s="9">
        <f t="shared" si="5"/>
        <v>229.54250686959958</v>
      </c>
      <c r="AF59" s="9">
        <f t="shared" si="6"/>
        <v>256.93873615864732</v>
      </c>
      <c r="AG59" s="9">
        <f t="shared" si="7"/>
        <v>272.73458607336312</v>
      </c>
      <c r="AH59" s="9">
        <f t="shared" si="8"/>
        <v>272.98109413506779</v>
      </c>
      <c r="AI59" s="9">
        <f t="shared" si="9"/>
        <v>284.5814735094001</v>
      </c>
      <c r="AJ59" s="9">
        <f t="shared" si="10"/>
        <v>340.11345627260965</v>
      </c>
      <c r="AK59" s="9">
        <f t="shared" si="11"/>
        <v>351.7138356469419</v>
      </c>
      <c r="AL59" s="2">
        <v>427.660865</v>
      </c>
      <c r="AM59" s="2">
        <v>16973.719936874</v>
      </c>
      <c r="AN59">
        <f t="shared" si="25"/>
        <v>24032.896946391669</v>
      </c>
      <c r="AO59">
        <v>5305.7694336040495</v>
      </c>
      <c r="AP59">
        <v>2078.3982240000005</v>
      </c>
      <c r="AQ59">
        <v>1162.1442356242783</v>
      </c>
      <c r="AR59">
        <v>15486.58505316334</v>
      </c>
    </row>
    <row r="60" spans="1:44" x14ac:dyDescent="0.25">
      <c r="A60" s="2">
        <v>70</v>
      </c>
      <c r="B60" s="2" t="s">
        <v>68</v>
      </c>
      <c r="C60" s="2">
        <v>103</v>
      </c>
      <c r="D60" s="2">
        <v>1</v>
      </c>
      <c r="E60" s="2">
        <v>396</v>
      </c>
      <c r="F60" s="2" t="s">
        <v>49</v>
      </c>
      <c r="G60" s="2" t="s">
        <v>10</v>
      </c>
      <c r="H60" s="2">
        <f t="shared" si="12"/>
        <v>9054.4510218324867</v>
      </c>
      <c r="I60" s="6">
        <v>1675.0950917859991</v>
      </c>
      <c r="J60" s="2">
        <v>428.27935852799902</v>
      </c>
      <c r="K60">
        <f t="shared" si="13"/>
        <v>19.206266108400392</v>
      </c>
      <c r="L60">
        <f t="shared" si="14"/>
        <v>16.066276654808018</v>
      </c>
      <c r="M60">
        <f t="shared" si="15"/>
        <v>26.171657349680725</v>
      </c>
      <c r="N60">
        <f t="shared" si="16"/>
        <v>40.213144809739475</v>
      </c>
      <c r="O60">
        <f t="shared" si="17"/>
        <v>45.548655245947621</v>
      </c>
      <c r="P60">
        <f t="shared" si="18"/>
        <v>47.180135104828288</v>
      </c>
      <c r="Q60">
        <f t="shared" si="19"/>
        <v>42.160880041638158</v>
      </c>
      <c r="R60">
        <f t="shared" si="20"/>
        <v>37.937902935030188</v>
      </c>
      <c r="S60">
        <f t="shared" si="21"/>
        <v>40.521643293773273</v>
      </c>
      <c r="T60">
        <f t="shared" si="22"/>
        <v>47.131905043019962</v>
      </c>
      <c r="U60">
        <f t="shared" si="23"/>
        <v>44.637618638587924</v>
      </c>
      <c r="V60">
        <f t="shared" si="24"/>
        <v>21.503273302545033</v>
      </c>
      <c r="W60" s="2">
        <v>254.93958448000001</v>
      </c>
      <c r="X60" s="2">
        <v>0</v>
      </c>
      <c r="Y60" s="2">
        <v>0</v>
      </c>
      <c r="Z60" s="9">
        <f t="shared" si="0"/>
        <v>0</v>
      </c>
      <c r="AA60" s="9">
        <f t="shared" si="1"/>
        <v>0</v>
      </c>
      <c r="AB60" s="9">
        <f t="shared" si="2"/>
        <v>0</v>
      </c>
      <c r="AC60" s="9">
        <f t="shared" si="3"/>
        <v>0</v>
      </c>
      <c r="AD60" s="9">
        <f t="shared" si="4"/>
        <v>0</v>
      </c>
      <c r="AE60" s="9">
        <f t="shared" si="5"/>
        <v>0</v>
      </c>
      <c r="AF60" s="9">
        <f t="shared" si="6"/>
        <v>0</v>
      </c>
      <c r="AG60" s="9">
        <f t="shared" si="7"/>
        <v>0</v>
      </c>
      <c r="AH60" s="9">
        <f t="shared" si="8"/>
        <v>0</v>
      </c>
      <c r="AI60" s="9">
        <f t="shared" si="9"/>
        <v>0</v>
      </c>
      <c r="AJ60" s="9">
        <f t="shared" si="10"/>
        <v>0</v>
      </c>
      <c r="AK60" s="9">
        <f t="shared" si="11"/>
        <v>0</v>
      </c>
      <c r="AL60" s="2">
        <v>983.41244349999999</v>
      </c>
      <c r="AM60" s="2">
        <v>8.4637052779999991</v>
      </c>
      <c r="AN60">
        <f t="shared" si="25"/>
        <v>7379.3559300464885</v>
      </c>
      <c r="AO60">
        <v>6455.3528108849259</v>
      </c>
      <c r="AP60">
        <v>345.97316880000005</v>
      </c>
      <c r="AQ60">
        <v>11.447570367782154</v>
      </c>
      <c r="AR60">
        <v>566.58237999378071</v>
      </c>
    </row>
    <row r="61" spans="1:44" x14ac:dyDescent="0.25">
      <c r="A61" s="2">
        <v>71</v>
      </c>
      <c r="B61" s="2" t="s">
        <v>69</v>
      </c>
      <c r="C61" s="2">
        <v>103</v>
      </c>
      <c r="D61" s="2">
        <v>1</v>
      </c>
      <c r="E61" s="2">
        <v>895</v>
      </c>
      <c r="F61" s="2" t="s">
        <v>49</v>
      </c>
      <c r="G61" s="2" t="s">
        <v>10</v>
      </c>
      <c r="H61" s="2">
        <f t="shared" si="12"/>
        <v>29662.464060192695</v>
      </c>
      <c r="I61" s="6">
        <v>16429.81204492812</v>
      </c>
      <c r="J61" s="2">
        <v>982.32029102592003</v>
      </c>
      <c r="K61">
        <f t="shared" si="13"/>
        <v>44.052332986511921</v>
      </c>
      <c r="L61">
        <f t="shared" si="14"/>
        <v>36.850315675958932</v>
      </c>
      <c r="M61">
        <f t="shared" si="15"/>
        <v>60.028459351230417</v>
      </c>
      <c r="N61">
        <f t="shared" si="16"/>
        <v>92.23462986481583</v>
      </c>
      <c r="O61">
        <f t="shared" si="17"/>
        <v>104.4723902427192</v>
      </c>
      <c r="P61">
        <f t="shared" si="18"/>
        <v>108.21442388937186</v>
      </c>
      <c r="Q61">
        <f t="shared" si="19"/>
        <v>96.702040683810665</v>
      </c>
      <c r="R61">
        <f t="shared" si="20"/>
        <v>87.016035468390655</v>
      </c>
      <c r="S61">
        <f t="shared" si="21"/>
        <v>92.942215496910507</v>
      </c>
      <c r="T61">
        <f t="shared" si="22"/>
        <v>108.10380130761916</v>
      </c>
      <c r="U61">
        <f t="shared" si="23"/>
        <v>102.38279678588597</v>
      </c>
      <c r="V61">
        <f t="shared" si="24"/>
        <v>49.320849272694979</v>
      </c>
      <c r="W61" s="2">
        <v>584.36586494719995</v>
      </c>
      <c r="X61" s="2">
        <v>0</v>
      </c>
      <c r="Y61" s="2">
        <v>11337.464231</v>
      </c>
      <c r="Z61" s="9">
        <f t="shared" si="0"/>
        <v>1104.520630531689</v>
      </c>
      <c r="AA61" s="9">
        <f t="shared" si="1"/>
        <v>995.23128468571531</v>
      </c>
      <c r="AB61" s="9">
        <f t="shared" si="2"/>
        <v>1104.520630531689</v>
      </c>
      <c r="AC61" s="9">
        <f t="shared" si="3"/>
        <v>1030.8869337679644</v>
      </c>
      <c r="AD61" s="9">
        <f t="shared" si="4"/>
        <v>794.48800707279656</v>
      </c>
      <c r="AE61" s="9">
        <f t="shared" si="5"/>
        <v>720.85431030907205</v>
      </c>
      <c r="AF61" s="9">
        <f t="shared" si="6"/>
        <v>806.88931201115201</v>
      </c>
      <c r="AG61" s="9">
        <f t="shared" si="7"/>
        <v>856.49453176457507</v>
      </c>
      <c r="AH61" s="9">
        <f t="shared" si="8"/>
        <v>857.2686646309844</v>
      </c>
      <c r="AI61" s="9">
        <f t="shared" si="9"/>
        <v>893.69844657964256</v>
      </c>
      <c r="AJ61" s="9">
        <f t="shared" si="10"/>
        <v>1068.0908485830307</v>
      </c>
      <c r="AK61" s="9">
        <f t="shared" si="11"/>
        <v>1104.520630531689</v>
      </c>
      <c r="AL61" s="2">
        <v>3169.3725410000002</v>
      </c>
      <c r="AM61" s="2">
        <v>356.289116955</v>
      </c>
      <c r="AN61">
        <f t="shared" si="25"/>
        <v>13232.652015264573</v>
      </c>
      <c r="AO61">
        <v>8666.0900748866134</v>
      </c>
      <c r="AP61">
        <v>1261.8145511999999</v>
      </c>
      <c r="AQ61">
        <v>1939.2146373953926</v>
      </c>
      <c r="AR61">
        <v>1365.5327517825676</v>
      </c>
    </row>
    <row r="62" spans="1:44" x14ac:dyDescent="0.25">
      <c r="A62" s="2">
        <v>72</v>
      </c>
      <c r="B62" s="2" t="s">
        <v>70</v>
      </c>
      <c r="C62" s="2">
        <v>103</v>
      </c>
      <c r="D62" s="2">
        <v>1</v>
      </c>
      <c r="E62" s="2">
        <v>811</v>
      </c>
      <c r="F62" s="2" t="s">
        <v>49</v>
      </c>
      <c r="G62" s="2" t="s">
        <v>10</v>
      </c>
      <c r="H62" s="2">
        <f t="shared" si="12"/>
        <v>28214.995068090291</v>
      </c>
      <c r="I62" s="6">
        <v>14219.432126511601</v>
      </c>
      <c r="J62" s="2">
        <v>2965.9107816576002</v>
      </c>
      <c r="K62">
        <f t="shared" si="13"/>
        <v>133.00681107321128</v>
      </c>
      <c r="L62">
        <f t="shared" si="14"/>
        <v>111.26182526135842</v>
      </c>
      <c r="M62">
        <f t="shared" si="15"/>
        <v>181.24338509812117</v>
      </c>
      <c r="N62">
        <f t="shared" si="16"/>
        <v>278.48318482004873</v>
      </c>
      <c r="O62">
        <f t="shared" si="17"/>
        <v>315.43254418862972</v>
      </c>
      <c r="P62">
        <f t="shared" si="18"/>
        <v>326.73083257717713</v>
      </c>
      <c r="Q62">
        <f t="shared" si="19"/>
        <v>291.97159795291049</v>
      </c>
      <c r="R62">
        <f t="shared" si="20"/>
        <v>262.7267298970923</v>
      </c>
      <c r="S62">
        <f t="shared" si="21"/>
        <v>280.6195917276001</v>
      </c>
      <c r="T62">
        <f t="shared" si="22"/>
        <v>326.39683081531547</v>
      </c>
      <c r="U62">
        <f t="shared" si="23"/>
        <v>309.12345353915305</v>
      </c>
      <c r="V62">
        <f t="shared" si="24"/>
        <v>148.91399470698258</v>
      </c>
      <c r="W62" s="2">
        <v>2081.112027316</v>
      </c>
      <c r="X62" s="2">
        <v>0</v>
      </c>
      <c r="Y62" s="2">
        <v>6412.0161630000002</v>
      </c>
      <c r="Z62" s="9">
        <f t="shared" si="0"/>
        <v>624.67267733213998</v>
      </c>
      <c r="AA62" s="9">
        <f t="shared" si="1"/>
        <v>562.86299593160425</v>
      </c>
      <c r="AB62" s="9">
        <f t="shared" si="2"/>
        <v>624.67267733213998</v>
      </c>
      <c r="AC62" s="9">
        <f t="shared" si="3"/>
        <v>583.02840448852908</v>
      </c>
      <c r="AD62" s="9">
        <f t="shared" si="4"/>
        <v>449.3306297479802</v>
      </c>
      <c r="AE62" s="9">
        <f t="shared" si="5"/>
        <v>407.6863569043694</v>
      </c>
      <c r="AF62" s="9">
        <f t="shared" si="6"/>
        <v>456.34431165134646</v>
      </c>
      <c r="AG62" s="9">
        <f t="shared" si="7"/>
        <v>484.39903926481219</v>
      </c>
      <c r="AH62" s="9">
        <f t="shared" si="8"/>
        <v>484.83685784139948</v>
      </c>
      <c r="AI62" s="9">
        <f t="shared" si="9"/>
        <v>505.4400849749116</v>
      </c>
      <c r="AJ62" s="9">
        <f t="shared" si="10"/>
        <v>604.06945019862781</v>
      </c>
      <c r="AK62" s="9">
        <f t="shared" si="11"/>
        <v>624.67267733213998</v>
      </c>
      <c r="AL62" s="2">
        <v>2512.7228755000001</v>
      </c>
      <c r="AM62" s="2">
        <v>247.67027903799996</v>
      </c>
      <c r="AN62">
        <f t="shared" si="25"/>
        <v>13995.56294157869</v>
      </c>
      <c r="AO62">
        <v>8400.8016032064115</v>
      </c>
      <c r="AP62">
        <v>1183.4117567999999</v>
      </c>
      <c r="AQ62">
        <v>212.90492982080698</v>
      </c>
      <c r="AR62">
        <v>4198.4446517514716</v>
      </c>
    </row>
    <row r="63" spans="1:44" x14ac:dyDescent="0.25">
      <c r="A63" s="2">
        <v>81</v>
      </c>
      <c r="B63" s="2" t="s">
        <v>71</v>
      </c>
      <c r="C63" s="2">
        <v>104</v>
      </c>
      <c r="D63" s="2">
        <v>1</v>
      </c>
      <c r="E63" s="2">
        <v>913</v>
      </c>
      <c r="F63" s="2" t="s">
        <v>72</v>
      </c>
      <c r="G63" s="2" t="s">
        <v>10</v>
      </c>
      <c r="H63" s="2">
        <f t="shared" si="12"/>
        <v>31327.43347205098</v>
      </c>
      <c r="I63" s="6">
        <v>6339.8219854044401</v>
      </c>
      <c r="J63" s="2">
        <v>377.12706179904001</v>
      </c>
      <c r="K63">
        <f t="shared" si="13"/>
        <v>16.91233201265289</v>
      </c>
      <c r="L63">
        <f t="shared" si="14"/>
        <v>14.147372709493178</v>
      </c>
      <c r="M63">
        <f t="shared" si="15"/>
        <v>23.045799528185952</v>
      </c>
      <c r="N63">
        <f t="shared" si="16"/>
        <v>35.410217293497958</v>
      </c>
      <c r="O63">
        <f t="shared" si="17"/>
        <v>40.108471678021949</v>
      </c>
      <c r="P63">
        <f t="shared" si="18"/>
        <v>41.545092877041874</v>
      </c>
      <c r="Q63">
        <f t="shared" si="19"/>
        <v>37.125321350095632</v>
      </c>
      <c r="R63">
        <f t="shared" si="20"/>
        <v>33.406722924681311</v>
      </c>
      <c r="S63">
        <f t="shared" si="21"/>
        <v>35.68186971973909</v>
      </c>
      <c r="T63">
        <f t="shared" si="22"/>
        <v>41.502623257299575</v>
      </c>
      <c r="U63">
        <f t="shared" si="23"/>
        <v>39.306246326546209</v>
      </c>
      <c r="V63">
        <f t="shared" si="24"/>
        <v>18.934992121784422</v>
      </c>
      <c r="W63" s="2">
        <v>277.8669677364</v>
      </c>
      <c r="X63" s="2">
        <v>0</v>
      </c>
      <c r="Y63" s="2">
        <v>3790.6251790000001</v>
      </c>
      <c r="Z63" s="9">
        <f t="shared" si="0"/>
        <v>369.29101847751411</v>
      </c>
      <c r="AA63" s="9">
        <f t="shared" si="1"/>
        <v>332.75066538626152</v>
      </c>
      <c r="AB63" s="9">
        <f t="shared" si="2"/>
        <v>369.29101847751411</v>
      </c>
      <c r="AC63" s="9">
        <f t="shared" si="3"/>
        <v>344.67195558228269</v>
      </c>
      <c r="AD63" s="9">
        <f t="shared" si="4"/>
        <v>265.63314182628648</v>
      </c>
      <c r="AE63" s="9">
        <f t="shared" si="5"/>
        <v>241.01407893105511</v>
      </c>
      <c r="AF63" s="9">
        <f t="shared" si="6"/>
        <v>269.77945689233553</v>
      </c>
      <c r="AG63" s="9">
        <f t="shared" si="7"/>
        <v>286.36471715653204</v>
      </c>
      <c r="AH63" s="9">
        <f t="shared" si="8"/>
        <v>286.62354465759518</v>
      </c>
      <c r="AI63" s="9">
        <f t="shared" si="9"/>
        <v>298.80366235467949</v>
      </c>
      <c r="AJ63" s="9">
        <f t="shared" si="10"/>
        <v>357.1109007804298</v>
      </c>
      <c r="AK63" s="9">
        <f t="shared" si="11"/>
        <v>369.29101847751411</v>
      </c>
      <c r="AL63" s="2">
        <v>1780.3208260000001</v>
      </c>
      <c r="AM63" s="2">
        <v>113.88195086899999</v>
      </c>
      <c r="AN63">
        <f t="shared" si="25"/>
        <v>24987.61148664654</v>
      </c>
      <c r="AO63">
        <v>16934.247442252923</v>
      </c>
      <c r="AP63">
        <v>740.64009600000009</v>
      </c>
      <c r="AQ63">
        <v>6734.2759688188162</v>
      </c>
      <c r="AR63">
        <v>578.44797957480239</v>
      </c>
    </row>
    <row r="64" spans="1:44" x14ac:dyDescent="0.25">
      <c r="A64" s="2">
        <v>82</v>
      </c>
      <c r="B64" s="2" t="s">
        <v>73</v>
      </c>
      <c r="C64" s="2">
        <v>104</v>
      </c>
      <c r="D64" s="2">
        <v>1</v>
      </c>
      <c r="E64" s="2">
        <v>396</v>
      </c>
      <c r="F64" s="2" t="s">
        <v>72</v>
      </c>
      <c r="G64" s="2" t="s">
        <v>10</v>
      </c>
      <c r="H64" s="2">
        <f t="shared" si="12"/>
        <v>11754.702729579931</v>
      </c>
      <c r="I64" s="6">
        <v>2436.0432280092382</v>
      </c>
      <c r="J64" s="2">
        <v>976.28642544383899</v>
      </c>
      <c r="K64">
        <f t="shared" si="13"/>
        <v>43.781743181693692</v>
      </c>
      <c r="L64">
        <f t="shared" si="14"/>
        <v>36.623963992625818</v>
      </c>
      <c r="M64">
        <f t="shared" si="15"/>
        <v>59.659736788809901</v>
      </c>
      <c r="N64">
        <f t="shared" si="16"/>
        <v>91.668082106715403</v>
      </c>
      <c r="O64">
        <f t="shared" si="17"/>
        <v>103.83067250002152</v>
      </c>
      <c r="P64">
        <f t="shared" si="18"/>
        <v>107.54972084520601</v>
      </c>
      <c r="Q64">
        <f t="shared" si="19"/>
        <v>96.108052022139375</v>
      </c>
      <c r="R64">
        <f t="shared" si="20"/>
        <v>86.481542730840147</v>
      </c>
      <c r="S64">
        <f t="shared" si="21"/>
        <v>92.371321420576734</v>
      </c>
      <c r="T64">
        <f t="shared" si="22"/>
        <v>107.43977775851694</v>
      </c>
      <c r="U64">
        <f t="shared" si="23"/>
        <v>101.75391429270407</v>
      </c>
      <c r="V64">
        <f t="shared" si="24"/>
        <v>49.017897803989477</v>
      </c>
      <c r="W64" s="2">
        <v>581.26225261439902</v>
      </c>
      <c r="X64" s="2">
        <v>0</v>
      </c>
      <c r="Y64" s="2">
        <v>0</v>
      </c>
      <c r="Z64" s="9">
        <f t="shared" si="0"/>
        <v>0</v>
      </c>
      <c r="AA64" s="9">
        <f t="shared" si="1"/>
        <v>0</v>
      </c>
      <c r="AB64" s="9">
        <f t="shared" si="2"/>
        <v>0</v>
      </c>
      <c r="AC64" s="9">
        <f t="shared" si="3"/>
        <v>0</v>
      </c>
      <c r="AD64" s="9">
        <f t="shared" si="4"/>
        <v>0</v>
      </c>
      <c r="AE64" s="9">
        <f t="shared" si="5"/>
        <v>0</v>
      </c>
      <c r="AF64" s="9">
        <f t="shared" si="6"/>
        <v>0</v>
      </c>
      <c r="AG64" s="9">
        <f t="shared" si="7"/>
        <v>0</v>
      </c>
      <c r="AH64" s="9">
        <f t="shared" si="8"/>
        <v>0</v>
      </c>
      <c r="AI64" s="9">
        <f t="shared" si="9"/>
        <v>0</v>
      </c>
      <c r="AJ64" s="9">
        <f t="shared" si="10"/>
        <v>0</v>
      </c>
      <c r="AK64" s="9">
        <f t="shared" si="11"/>
        <v>0</v>
      </c>
      <c r="AL64" s="2">
        <v>817.99722850000001</v>
      </c>
      <c r="AM64" s="2">
        <v>60.497321450999998</v>
      </c>
      <c r="AN64">
        <f t="shared" si="25"/>
        <v>9318.6595015706916</v>
      </c>
      <c r="AO64">
        <v>7339.6477164856014</v>
      </c>
      <c r="AP64">
        <v>481.43168639999999</v>
      </c>
      <c r="AQ64">
        <v>189.39774487746038</v>
      </c>
      <c r="AR64">
        <v>1308.1823538076301</v>
      </c>
    </row>
    <row r="65" spans="1:44" x14ac:dyDescent="0.25">
      <c r="A65" s="2">
        <v>83</v>
      </c>
      <c r="B65" s="2" t="s">
        <v>74</v>
      </c>
      <c r="C65" s="2">
        <v>104</v>
      </c>
      <c r="D65" s="2">
        <v>1</v>
      </c>
      <c r="E65" s="2">
        <v>584</v>
      </c>
      <c r="F65" s="2" t="s">
        <v>72</v>
      </c>
      <c r="G65" s="2" t="s">
        <v>10</v>
      </c>
      <c r="H65" s="2">
        <f t="shared" si="12"/>
        <v>31475.03470553019</v>
      </c>
      <c r="I65" s="6">
        <v>17283.557876121566</v>
      </c>
      <c r="J65" s="2">
        <v>4382.1139301856001</v>
      </c>
      <c r="K65">
        <f t="shared" si="13"/>
        <v>196.51670010374934</v>
      </c>
      <c r="L65">
        <f t="shared" si="14"/>
        <v>164.38862469867831</v>
      </c>
      <c r="M65">
        <f t="shared" si="15"/>
        <v>267.78592515469666</v>
      </c>
      <c r="N65">
        <f t="shared" si="16"/>
        <v>411.45709812631492</v>
      </c>
      <c r="O65">
        <f t="shared" si="17"/>
        <v>466.04953678018444</v>
      </c>
      <c r="P65">
        <f t="shared" si="18"/>
        <v>482.74268454474293</v>
      </c>
      <c r="Q65">
        <f t="shared" si="19"/>
        <v>431.38614098598498</v>
      </c>
      <c r="R65">
        <f t="shared" si="20"/>
        <v>388.17703824209957</v>
      </c>
      <c r="S65">
        <f t="shared" si="21"/>
        <v>414.61362546625509</v>
      </c>
      <c r="T65">
        <f t="shared" si="22"/>
        <v>482.24919910937109</v>
      </c>
      <c r="U65">
        <f t="shared" si="23"/>
        <v>456.72789629360716</v>
      </c>
      <c r="V65">
        <f t="shared" si="24"/>
        <v>220.01946067991594</v>
      </c>
      <c r="W65" s="2">
        <v>3075.5423454209899</v>
      </c>
      <c r="X65" s="2">
        <v>4877.2394999999897</v>
      </c>
      <c r="Y65" s="2">
        <v>3304.3247999999899</v>
      </c>
      <c r="Z65" s="9">
        <f t="shared" si="0"/>
        <v>321.91456900901477</v>
      </c>
      <c r="AA65" s="9">
        <f t="shared" si="1"/>
        <v>290.06198817641581</v>
      </c>
      <c r="AB65" s="9">
        <f t="shared" si="2"/>
        <v>321.91456900901477</v>
      </c>
      <c r="AC65" s="9">
        <f t="shared" si="3"/>
        <v>300.45389267305126</v>
      </c>
      <c r="AD65" s="9">
        <f t="shared" si="4"/>
        <v>231.55499074431515</v>
      </c>
      <c r="AE65" s="9">
        <f t="shared" si="5"/>
        <v>210.09431440835169</v>
      </c>
      <c r="AF65" s="9">
        <f t="shared" si="6"/>
        <v>235.16937387490307</v>
      </c>
      <c r="AG65" s="9">
        <f t="shared" si="7"/>
        <v>249.62690639725508</v>
      </c>
      <c r="AH65" s="9">
        <f t="shared" si="8"/>
        <v>249.8525288448194</v>
      </c>
      <c r="AI65" s="9">
        <f t="shared" si="9"/>
        <v>260.47005578901917</v>
      </c>
      <c r="AJ65" s="9">
        <f t="shared" si="10"/>
        <v>311.297042064815</v>
      </c>
      <c r="AK65" s="9">
        <f t="shared" si="11"/>
        <v>321.91456900901477</v>
      </c>
      <c r="AL65" s="2">
        <v>1509.4192959999998</v>
      </c>
      <c r="AM65" s="2">
        <v>134.91800451500001</v>
      </c>
      <c r="AN65">
        <f t="shared" si="25"/>
        <v>14191.476829408623</v>
      </c>
      <c r="AO65">
        <v>6013.2053580845895</v>
      </c>
      <c r="AP65">
        <v>964.63357200000007</v>
      </c>
      <c r="AQ65">
        <v>990.1309190782116</v>
      </c>
      <c r="AR65">
        <v>6223.506980245822</v>
      </c>
    </row>
    <row r="66" spans="1:44" x14ac:dyDescent="0.25">
      <c r="A66" s="2">
        <v>84</v>
      </c>
      <c r="B66" s="2" t="s">
        <v>75</v>
      </c>
      <c r="C66" s="2">
        <v>104</v>
      </c>
      <c r="D66" s="2">
        <v>1</v>
      </c>
      <c r="E66" s="2">
        <v>451</v>
      </c>
      <c r="F66" s="2" t="s">
        <v>72</v>
      </c>
      <c r="G66" s="2" t="s">
        <v>10</v>
      </c>
      <c r="H66" s="2">
        <f t="shared" si="12"/>
        <v>30521.961984212317</v>
      </c>
      <c r="I66" s="6">
        <v>17456.06853021693</v>
      </c>
      <c r="J66" s="2">
        <v>2571.0875006422998</v>
      </c>
      <c r="K66">
        <f t="shared" si="13"/>
        <v>115.3008888755253</v>
      </c>
      <c r="L66">
        <f t="shared" si="14"/>
        <v>96.450604649762866</v>
      </c>
      <c r="M66">
        <f t="shared" si="15"/>
        <v>157.1161900357105</v>
      </c>
      <c r="N66">
        <f t="shared" si="16"/>
        <v>241.41138703765162</v>
      </c>
      <c r="O66">
        <f t="shared" si="17"/>
        <v>273.44203226704218</v>
      </c>
      <c r="P66">
        <f t="shared" si="18"/>
        <v>283.236287790201</v>
      </c>
      <c r="Q66">
        <f t="shared" si="19"/>
        <v>253.10421698515876</v>
      </c>
      <c r="R66">
        <f t="shared" si="20"/>
        <v>227.75243796966717</v>
      </c>
      <c r="S66">
        <f t="shared" si="21"/>
        <v>243.26339456608483</v>
      </c>
      <c r="T66">
        <f t="shared" si="22"/>
        <v>282.94674848226703</v>
      </c>
      <c r="U66">
        <f t="shared" si="23"/>
        <v>267.97281039779131</v>
      </c>
      <c r="V66">
        <f t="shared" si="24"/>
        <v>129.09050158543747</v>
      </c>
      <c r="W66" s="2">
        <v>1527.2242766726299</v>
      </c>
      <c r="X66" s="2">
        <v>0</v>
      </c>
      <c r="Y66" s="2">
        <v>0</v>
      </c>
      <c r="Z66" s="9">
        <f t="shared" si="0"/>
        <v>0</v>
      </c>
      <c r="AA66" s="9">
        <f t="shared" si="1"/>
        <v>0</v>
      </c>
      <c r="AB66" s="9">
        <f t="shared" si="2"/>
        <v>0</v>
      </c>
      <c r="AC66" s="9">
        <f t="shared" si="3"/>
        <v>0</v>
      </c>
      <c r="AD66" s="9">
        <f t="shared" si="4"/>
        <v>0</v>
      </c>
      <c r="AE66" s="9">
        <f t="shared" si="5"/>
        <v>0</v>
      </c>
      <c r="AF66" s="9">
        <f t="shared" si="6"/>
        <v>0</v>
      </c>
      <c r="AG66" s="9">
        <f t="shared" si="7"/>
        <v>0</v>
      </c>
      <c r="AH66" s="9">
        <f t="shared" si="8"/>
        <v>0</v>
      </c>
      <c r="AI66" s="9">
        <f t="shared" si="9"/>
        <v>0</v>
      </c>
      <c r="AJ66" s="9">
        <f t="shared" si="10"/>
        <v>0</v>
      </c>
      <c r="AK66" s="9">
        <f t="shared" si="11"/>
        <v>0</v>
      </c>
      <c r="AL66" s="2">
        <v>673.84783600000003</v>
      </c>
      <c r="AM66" s="2">
        <v>12683.908916901999</v>
      </c>
      <c r="AN66">
        <f t="shared" si="25"/>
        <v>13065.893453995388</v>
      </c>
      <c r="AO66">
        <v>6411.1380656048923</v>
      </c>
      <c r="AP66">
        <v>629.08786080000016</v>
      </c>
      <c r="AQ66">
        <v>2117.9300655740522</v>
      </c>
      <c r="AR66">
        <v>3907.7374620164428</v>
      </c>
    </row>
    <row r="67" spans="1:44" x14ac:dyDescent="0.25">
      <c r="A67" s="2">
        <v>85</v>
      </c>
      <c r="B67" s="2" t="s">
        <v>76</v>
      </c>
      <c r="C67" s="2">
        <v>104</v>
      </c>
      <c r="D67" s="2">
        <v>1</v>
      </c>
      <c r="E67" s="2">
        <v>287</v>
      </c>
      <c r="F67" s="2" t="s">
        <v>72</v>
      </c>
      <c r="G67" s="2" t="s">
        <v>10</v>
      </c>
      <c r="H67" s="2">
        <f t="shared" si="12"/>
        <v>15002.618564064129</v>
      </c>
      <c r="I67" s="6">
        <v>6022.7178558451888</v>
      </c>
      <c r="J67" s="2">
        <v>1455.1972589951899</v>
      </c>
      <c r="K67">
        <f t="shared" si="13"/>
        <v>65.258587041264761</v>
      </c>
      <c r="L67">
        <f t="shared" si="14"/>
        <v>54.589606724664463</v>
      </c>
      <c r="M67">
        <f t="shared" si="15"/>
        <v>88.925425146602947</v>
      </c>
      <c r="N67">
        <f t="shared" si="16"/>
        <v>136.63525205566</v>
      </c>
      <c r="O67">
        <f t="shared" si="17"/>
        <v>154.76412053252528</v>
      </c>
      <c r="P67">
        <f t="shared" si="18"/>
        <v>160.30752338740231</v>
      </c>
      <c r="Q67">
        <f t="shared" si="19"/>
        <v>143.25321977759035</v>
      </c>
      <c r="R67">
        <f t="shared" si="20"/>
        <v>128.90449017395804</v>
      </c>
      <c r="S67">
        <f t="shared" si="21"/>
        <v>137.68346075269628</v>
      </c>
      <c r="T67">
        <f t="shared" si="22"/>
        <v>160.14364844842353</v>
      </c>
      <c r="U67">
        <f t="shared" si="23"/>
        <v>151.66862235481557</v>
      </c>
      <c r="V67">
        <f t="shared" si="24"/>
        <v>73.063302599586478</v>
      </c>
      <c r="W67" s="2">
        <v>866.794587231999</v>
      </c>
      <c r="X67" s="2">
        <v>0</v>
      </c>
      <c r="Y67" s="2">
        <v>0</v>
      </c>
      <c r="Z67" s="9">
        <f t="shared" ref="Z67:Z130" si="26">Y67*0.097422193184222</f>
        <v>0</v>
      </c>
      <c r="AA67" s="9">
        <f t="shared" ref="AA67:AA130" si="27">Y67*0.0877825291800663</f>
        <v>0</v>
      </c>
      <c r="AB67" s="9">
        <f t="shared" ref="AB67:AB130" si="28">Y67*0.097422193184222</f>
        <v>0</v>
      </c>
      <c r="AC67" s="9">
        <f t="shared" ref="AC67:AC130" si="29">Y67*0.0909274695614221</f>
        <v>0</v>
      </c>
      <c r="AD67" s="9">
        <f t="shared" ref="AD67:AD130" si="30">Y67*0.070076340783544</f>
        <v>0</v>
      </c>
      <c r="AE67" s="9">
        <f t="shared" ref="AE67:AE130" si="31">Y67*0.0635816171607441</f>
        <v>0</v>
      </c>
      <c r="AF67" s="9">
        <f t="shared" ref="AF67:AF130" si="32">Y67*0.0711701748795711</f>
        <v>0</v>
      </c>
      <c r="AG67" s="9">
        <f t="shared" ref="AG67:AG130" si="33">Y67*0.0755455112636796</f>
        <v>0</v>
      </c>
      <c r="AH67" s="9">
        <f t="shared" ref="AH67:AH130" si="34">Y67*0.0756137922170424</f>
        <v>0</v>
      </c>
      <c r="AI67" s="9">
        <f t="shared" ref="AI67:AI130" si="35">Y67*0.078827013551761</f>
        <v>0</v>
      </c>
      <c r="AJ67" s="9">
        <f t="shared" ref="AJ67:AJ130" si="36">Y67*0.0942089718495034</f>
        <v>0</v>
      </c>
      <c r="AK67" s="9">
        <f t="shared" ref="AK67:AK130" si="37">Y67*0.097422193184222</f>
        <v>0</v>
      </c>
      <c r="AL67" s="2">
        <v>926.92984150000007</v>
      </c>
      <c r="AM67" s="2">
        <v>2773.796168118</v>
      </c>
      <c r="AN67">
        <f t="shared" si="25"/>
        <v>8979.9007082189401</v>
      </c>
      <c r="AO67">
        <v>3802.4680940829021</v>
      </c>
      <c r="AP67">
        <v>393.78260880000005</v>
      </c>
      <c r="AQ67">
        <v>2914.8180713251381</v>
      </c>
      <c r="AR67">
        <v>1868.8319340108999</v>
      </c>
    </row>
    <row r="68" spans="1:44" x14ac:dyDescent="0.25">
      <c r="A68" s="2">
        <v>86</v>
      </c>
      <c r="B68" s="2" t="s">
        <v>72</v>
      </c>
      <c r="C68" s="2">
        <v>104</v>
      </c>
      <c r="D68" s="2">
        <v>1</v>
      </c>
      <c r="E68" s="2">
        <v>587</v>
      </c>
      <c r="F68" s="2" t="s">
        <v>72</v>
      </c>
      <c r="G68" s="2" t="s">
        <v>10</v>
      </c>
      <c r="H68" s="2">
        <f t="shared" ref="H68:H131" si="38">SUM(I68,AN68)</f>
        <v>23057.185589095403</v>
      </c>
      <c r="I68" s="6">
        <v>8331.9457596088905</v>
      </c>
      <c r="J68" s="2">
        <v>4020.9922753136598</v>
      </c>
      <c r="K68">
        <f t="shared" ref="K68:K131" si="39">J68*0.0448451827667169</f>
        <v>180.32213348999792</v>
      </c>
      <c r="L68">
        <f t="shared" ref="L68:L131" si="40">J68*0.0375135442203612</f>
        <v>150.84167152970977</v>
      </c>
      <c r="M68">
        <f t="shared" ref="M68:M131" si="41">J68*0.0611088459636089</f>
        <v>245.71819757300372</v>
      </c>
      <c r="N68">
        <f t="shared" ref="N68:N131" si="42">J68*0.0938946601301368</f>
        <v>377.54970307648153</v>
      </c>
      <c r="O68">
        <f t="shared" ref="O68:O131" si="43">J68*0.106352674577871</f>
        <v>427.64328293656672</v>
      </c>
      <c r="P68">
        <f t="shared" ref="P68:P131" si="44">J68*0.110162056997066</f>
        <v>442.96078021786548</v>
      </c>
      <c r="Q68">
        <f t="shared" ref="Q68:Q131" si="45">J68*0.0984424749923638</f>
        <v>395.83643150705296</v>
      </c>
      <c r="R68">
        <f t="shared" ref="R68:R131" si="46">J68*0.0885821419585179</f>
        <v>356.18810854593846</v>
      </c>
      <c r="S68">
        <f t="shared" ref="S68:S131" si="47">J68*0.0946149808224394</f>
        <v>380.4461070159789</v>
      </c>
      <c r="T68">
        <f t="shared" ref="T68:T131" si="48">J68*0.110049443440405</f>
        <v>442.50796197643604</v>
      </c>
      <c r="U68">
        <f t="shared" ref="U68:U131" si="49">J68*0.104225472812904</f>
        <v>419.0898210716008</v>
      </c>
      <c r="V68">
        <f t="shared" ref="V68:V131" si="50">J68*0.0502085213176092</f>
        <v>201.88807637302781</v>
      </c>
      <c r="W68" s="2">
        <v>2386.4905894502299</v>
      </c>
      <c r="X68" s="2">
        <v>0</v>
      </c>
      <c r="Y68" s="2">
        <v>0</v>
      </c>
      <c r="Z68" s="9">
        <f t="shared" si="26"/>
        <v>0</v>
      </c>
      <c r="AA68" s="9">
        <f t="shared" si="27"/>
        <v>0</v>
      </c>
      <c r="AB68" s="9">
        <f t="shared" si="28"/>
        <v>0</v>
      </c>
      <c r="AC68" s="9">
        <f t="shared" si="29"/>
        <v>0</v>
      </c>
      <c r="AD68" s="9">
        <f t="shared" si="30"/>
        <v>0</v>
      </c>
      <c r="AE68" s="9">
        <f t="shared" si="31"/>
        <v>0</v>
      </c>
      <c r="AF68" s="9">
        <f t="shared" si="32"/>
        <v>0</v>
      </c>
      <c r="AG68" s="9">
        <f t="shared" si="33"/>
        <v>0</v>
      </c>
      <c r="AH68" s="9">
        <f t="shared" si="34"/>
        <v>0</v>
      </c>
      <c r="AI68" s="9">
        <f t="shared" si="35"/>
        <v>0</v>
      </c>
      <c r="AJ68" s="9">
        <f t="shared" si="36"/>
        <v>0</v>
      </c>
      <c r="AK68" s="9">
        <f t="shared" si="37"/>
        <v>0</v>
      </c>
      <c r="AL68" s="2">
        <v>1062.768153</v>
      </c>
      <c r="AM68" s="2">
        <v>861.69474184500007</v>
      </c>
      <c r="AN68">
        <f t="shared" ref="AN68:AN131" si="51">SUM(AO68:AR68)</f>
        <v>14725.239829486511</v>
      </c>
      <c r="AO68">
        <v>5924.7758675245223</v>
      </c>
      <c r="AP68">
        <v>1481.9692104000001</v>
      </c>
      <c r="AQ68">
        <v>1463.8101582929194</v>
      </c>
      <c r="AR68">
        <v>5854.6845932690685</v>
      </c>
    </row>
    <row r="69" spans="1:44" x14ac:dyDescent="0.25">
      <c r="A69" s="2">
        <v>87</v>
      </c>
      <c r="B69" s="2" t="s">
        <v>77</v>
      </c>
      <c r="C69" s="2">
        <v>104</v>
      </c>
      <c r="D69" s="2">
        <v>1</v>
      </c>
      <c r="E69" s="2">
        <v>159</v>
      </c>
      <c r="F69" s="2" t="s">
        <v>72</v>
      </c>
      <c r="G69" s="2" t="s">
        <v>10</v>
      </c>
      <c r="H69" s="2">
        <f t="shared" si="38"/>
        <v>7940.5247565445607</v>
      </c>
      <c r="I69" s="6">
        <v>4282.346589127038</v>
      </c>
      <c r="J69" s="2">
        <v>504.680523056639</v>
      </c>
      <c r="K69">
        <f t="shared" si="39"/>
        <v>22.632490295277261</v>
      </c>
      <c r="L69">
        <f t="shared" si="40"/>
        <v>18.932355118840245</v>
      </c>
      <c r="M69">
        <f t="shared" si="41"/>
        <v>30.840444344301723</v>
      </c>
      <c r="N69">
        <f t="shared" si="42"/>
        <v>47.386806186702785</v>
      </c>
      <c r="O69">
        <f t="shared" si="43"/>
        <v>53.674123434432445</v>
      </c>
      <c r="P69">
        <f t="shared" si="44"/>
        <v>55.596644546274547</v>
      </c>
      <c r="Q69">
        <f t="shared" si="45"/>
        <v>49.681999770136272</v>
      </c>
      <c r="R69">
        <f t="shared" si="46"/>
        <v>44.70568173710226</v>
      </c>
      <c r="S69">
        <f t="shared" si="47"/>
        <v>47.750338010462585</v>
      </c>
      <c r="T69">
        <f t="shared" si="48"/>
        <v>55.539810677595604</v>
      </c>
      <c r="U69">
        <f t="shared" si="49"/>
        <v>52.600566135041895</v>
      </c>
      <c r="V69">
        <f t="shared" si="50"/>
        <v>25.33926280047142</v>
      </c>
      <c r="W69" s="2">
        <v>301.93714266239903</v>
      </c>
      <c r="X69" s="2">
        <v>0</v>
      </c>
      <c r="Y69" s="2">
        <v>2456.497527</v>
      </c>
      <c r="Z69" s="9">
        <f t="shared" si="26"/>
        <v>239.31737663195761</v>
      </c>
      <c r="AA69" s="9">
        <f t="shared" si="27"/>
        <v>215.63756584463817</v>
      </c>
      <c r="AB69" s="9">
        <f t="shared" si="28"/>
        <v>239.31737663195761</v>
      </c>
      <c r="AC69" s="9">
        <f t="shared" si="29"/>
        <v>223.36310411400117</v>
      </c>
      <c r="AD69" s="9">
        <f t="shared" si="30"/>
        <v>172.14235783598505</v>
      </c>
      <c r="AE69" s="9">
        <f t="shared" si="31"/>
        <v>156.18808531802867</v>
      </c>
      <c r="AF69" s="9">
        <f t="shared" si="32"/>
        <v>174.82935858782392</v>
      </c>
      <c r="AG69" s="9">
        <f t="shared" si="33"/>
        <v>185.57736159517958</v>
      </c>
      <c r="AH69" s="9">
        <f t="shared" si="34"/>
        <v>185.74509358825651</v>
      </c>
      <c r="AI69" s="9">
        <f t="shared" si="35"/>
        <v>193.63836385069638</v>
      </c>
      <c r="AJ69" s="9">
        <f t="shared" si="36"/>
        <v>231.42410636951772</v>
      </c>
      <c r="AK69" s="9">
        <f t="shared" si="37"/>
        <v>239.31737663195761</v>
      </c>
      <c r="AL69" s="2">
        <v>437.52675850000003</v>
      </c>
      <c r="AM69" s="2">
        <v>581.704637908</v>
      </c>
      <c r="AN69">
        <f t="shared" si="51"/>
        <v>3658.1781674175227</v>
      </c>
      <c r="AO69">
        <v>2564.455226241957</v>
      </c>
      <c r="AP69">
        <v>199.69503119999999</v>
      </c>
      <c r="AQ69">
        <v>22.895140735564308</v>
      </c>
      <c r="AR69">
        <v>871.13276924000149</v>
      </c>
    </row>
    <row r="70" spans="1:44" x14ac:dyDescent="0.25">
      <c r="A70" s="2">
        <v>88</v>
      </c>
      <c r="B70" s="2" t="s">
        <v>78</v>
      </c>
      <c r="C70" s="2">
        <v>104</v>
      </c>
      <c r="D70" s="2">
        <v>1</v>
      </c>
      <c r="E70" s="2">
        <v>604</v>
      </c>
      <c r="F70" s="2" t="s">
        <v>72</v>
      </c>
      <c r="G70" s="2" t="s">
        <v>10</v>
      </c>
      <c r="H70" s="2">
        <f t="shared" si="38"/>
        <v>15366.686671356038</v>
      </c>
      <c r="I70" s="6">
        <v>9914.4487813298692</v>
      </c>
      <c r="J70" s="2">
        <v>2255.6353778380699</v>
      </c>
      <c r="K70">
        <f t="shared" si="39"/>
        <v>101.15438077422078</v>
      </c>
      <c r="L70">
        <f t="shared" si="40"/>
        <v>84.616877491539569</v>
      </c>
      <c r="M70">
        <f t="shared" si="41"/>
        <v>137.83927485437337</v>
      </c>
      <c r="N70">
        <f t="shared" si="42"/>
        <v>211.79211717961826</v>
      </c>
      <c r="O70">
        <f t="shared" si="43"/>
        <v>239.89285530554534</v>
      </c>
      <c r="P70">
        <f t="shared" si="44"/>
        <v>248.48543305799595</v>
      </c>
      <c r="Q70">
        <f t="shared" si="45"/>
        <v>222.05032927471527</v>
      </c>
      <c r="R70">
        <f t="shared" si="46"/>
        <v>199.80901324630705</v>
      </c>
      <c r="S70">
        <f t="shared" si="47"/>
        <v>213.41689801656483</v>
      </c>
      <c r="T70">
        <f t="shared" si="48"/>
        <v>248.23141793556724</v>
      </c>
      <c r="U70">
        <f t="shared" si="49"/>
        <v>235.09466374868617</v>
      </c>
      <c r="V70">
        <f t="shared" si="50"/>
        <v>113.25211695293622</v>
      </c>
      <c r="W70" s="2">
        <v>1344.3075132928</v>
      </c>
      <c r="X70" s="2">
        <v>0</v>
      </c>
      <c r="Y70" s="2">
        <v>3057.8864779999999</v>
      </c>
      <c r="Z70" s="9">
        <f t="shared" si="26"/>
        <v>297.90600719513623</v>
      </c>
      <c r="AA70" s="9">
        <f t="shared" si="27"/>
        <v>268.42900898436511</v>
      </c>
      <c r="AB70" s="9">
        <f t="shared" si="28"/>
        <v>297.90600719513623</v>
      </c>
      <c r="AC70" s="9">
        <f t="shared" si="29"/>
        <v>278.04587965062922</v>
      </c>
      <c r="AD70" s="9">
        <f t="shared" si="30"/>
        <v>214.28549490971909</v>
      </c>
      <c r="AE70" s="9">
        <f t="shared" si="31"/>
        <v>194.42536736521214</v>
      </c>
      <c r="AF70" s="9">
        <f t="shared" si="32"/>
        <v>217.63031540113573</v>
      </c>
      <c r="AG70" s="9">
        <f t="shared" si="33"/>
        <v>231.00959736680255</v>
      </c>
      <c r="AH70" s="9">
        <f t="shared" si="34"/>
        <v>231.21839277079559</v>
      </c>
      <c r="AI70" s="9">
        <f t="shared" si="35"/>
        <v>241.0440588410527</v>
      </c>
      <c r="AJ70" s="9">
        <f t="shared" si="36"/>
        <v>288.08034112487911</v>
      </c>
      <c r="AK70" s="9">
        <f t="shared" si="37"/>
        <v>297.90600719513623</v>
      </c>
      <c r="AL70" s="2">
        <v>3132.8057935000002</v>
      </c>
      <c r="AM70" s="2">
        <v>123.813618699</v>
      </c>
      <c r="AN70">
        <f t="shared" si="51"/>
        <v>5452.2378900261692</v>
      </c>
      <c r="AO70">
        <v>1193.798122560911</v>
      </c>
      <c r="AP70">
        <v>816.09151680000014</v>
      </c>
      <c r="AQ70">
        <v>429.47475705085981</v>
      </c>
      <c r="AR70">
        <v>3012.8734936143983</v>
      </c>
    </row>
    <row r="71" spans="1:44" x14ac:dyDescent="0.25">
      <c r="A71" s="2">
        <v>89</v>
      </c>
      <c r="B71" s="2" t="s">
        <v>79</v>
      </c>
      <c r="C71" s="2">
        <v>104</v>
      </c>
      <c r="D71" s="2">
        <v>1</v>
      </c>
      <c r="E71" s="2">
        <v>360</v>
      </c>
      <c r="F71" s="2" t="s">
        <v>72</v>
      </c>
      <c r="G71" s="2" t="s">
        <v>10</v>
      </c>
      <c r="H71" s="2">
        <f t="shared" si="38"/>
        <v>38492.923754115909</v>
      </c>
      <c r="I71" s="6">
        <v>30838.929907255198</v>
      </c>
      <c r="J71" s="2">
        <v>3291.6028192991998</v>
      </c>
      <c r="K71">
        <f t="shared" si="39"/>
        <v>147.61253002691325</v>
      </c>
      <c r="L71">
        <f t="shared" si="40"/>
        <v>123.47968791764612</v>
      </c>
      <c r="M71">
        <f t="shared" si="41"/>
        <v>201.14604965793561</v>
      </c>
      <c r="N71">
        <f t="shared" si="42"/>
        <v>309.06392800149843</v>
      </c>
      <c r="O71">
        <f t="shared" si="43"/>
        <v>350.0707634805305</v>
      </c>
      <c r="P71">
        <f t="shared" si="44"/>
        <v>362.60973739134158</v>
      </c>
      <c r="Q71">
        <f t="shared" si="45"/>
        <v>324.03352822365565</v>
      </c>
      <c r="R71">
        <f t="shared" si="46"/>
        <v>291.57722821021946</v>
      </c>
      <c r="S71">
        <f t="shared" si="47"/>
        <v>311.43493762308123</v>
      </c>
      <c r="T71">
        <f t="shared" si="48"/>
        <v>362.23905829074494</v>
      </c>
      <c r="U71">
        <f t="shared" si="49"/>
        <v>343.06886015374687</v>
      </c>
      <c r="V71">
        <f t="shared" si="50"/>
        <v>165.26651032188641</v>
      </c>
      <c r="W71" s="2">
        <v>2309.7566041969999</v>
      </c>
      <c r="X71" s="2">
        <v>21453.185249999999</v>
      </c>
      <c r="Y71" s="2">
        <v>0</v>
      </c>
      <c r="Z71" s="9">
        <f t="shared" si="26"/>
        <v>0</v>
      </c>
      <c r="AA71" s="9">
        <f t="shared" si="27"/>
        <v>0</v>
      </c>
      <c r="AB71" s="9">
        <f t="shared" si="28"/>
        <v>0</v>
      </c>
      <c r="AC71" s="9">
        <f t="shared" si="29"/>
        <v>0</v>
      </c>
      <c r="AD71" s="9">
        <f t="shared" si="30"/>
        <v>0</v>
      </c>
      <c r="AE71" s="9">
        <f t="shared" si="31"/>
        <v>0</v>
      </c>
      <c r="AF71" s="9">
        <f t="shared" si="32"/>
        <v>0</v>
      </c>
      <c r="AG71" s="9">
        <f t="shared" si="33"/>
        <v>0</v>
      </c>
      <c r="AH71" s="9">
        <f t="shared" si="34"/>
        <v>0</v>
      </c>
      <c r="AI71" s="9">
        <f t="shared" si="35"/>
        <v>0</v>
      </c>
      <c r="AJ71" s="9">
        <f t="shared" si="36"/>
        <v>0</v>
      </c>
      <c r="AK71" s="9">
        <f t="shared" si="37"/>
        <v>0</v>
      </c>
      <c r="AL71" s="2">
        <v>1827.7912254999999</v>
      </c>
      <c r="AM71" s="2">
        <v>1956.594008259</v>
      </c>
      <c r="AN71">
        <f t="shared" si="51"/>
        <v>7653.9938468607143</v>
      </c>
      <c r="AO71">
        <v>1016.9391414407761</v>
      </c>
      <c r="AP71">
        <v>1050.0202944000002</v>
      </c>
      <c r="AQ71">
        <v>872.43617749402722</v>
      </c>
      <c r="AR71">
        <v>4714.5982335259105</v>
      </c>
    </row>
    <row r="72" spans="1:44" x14ac:dyDescent="0.25">
      <c r="A72" s="2">
        <v>90</v>
      </c>
      <c r="B72" s="2" t="s">
        <v>80</v>
      </c>
      <c r="C72" s="2">
        <v>104</v>
      </c>
      <c r="D72" s="2">
        <v>1</v>
      </c>
      <c r="E72" s="2">
        <v>1130</v>
      </c>
      <c r="F72" s="2" t="s">
        <v>72</v>
      </c>
      <c r="G72" s="2" t="s">
        <v>10</v>
      </c>
      <c r="H72" s="2">
        <f t="shared" si="38"/>
        <v>52260.947298814754</v>
      </c>
      <c r="I72" s="6">
        <v>32333.98210375159</v>
      </c>
      <c r="J72" s="2">
        <v>6271.2015833375899</v>
      </c>
      <c r="K72">
        <f t="shared" si="39"/>
        <v>281.23318117169862</v>
      </c>
      <c r="L72">
        <f t="shared" si="40"/>
        <v>235.25499791133385</v>
      </c>
      <c r="M72">
        <f t="shared" si="41"/>
        <v>383.22589156291707</v>
      </c>
      <c r="N72">
        <f t="shared" si="42"/>
        <v>588.83234127505875</v>
      </c>
      <c r="O72">
        <f t="shared" si="43"/>
        <v>666.95906120493203</v>
      </c>
      <c r="P72">
        <f t="shared" si="44"/>
        <v>690.8484662637261</v>
      </c>
      <c r="Q72">
        <f t="shared" si="45"/>
        <v>617.35260503978304</v>
      </c>
      <c r="R72">
        <f t="shared" si="46"/>
        <v>555.51646890569259</v>
      </c>
      <c r="S72">
        <f t="shared" si="47"/>
        <v>593.3496175411376</v>
      </c>
      <c r="T72">
        <f t="shared" si="48"/>
        <v>690.14224394888834</v>
      </c>
      <c r="U72">
        <f t="shared" si="49"/>
        <v>653.6189501283925</v>
      </c>
      <c r="V72">
        <f t="shared" si="50"/>
        <v>314.86775838402997</v>
      </c>
      <c r="W72" s="2">
        <v>4399.796185491</v>
      </c>
      <c r="X72" s="2">
        <v>0</v>
      </c>
      <c r="Y72" s="2">
        <v>17304.001957</v>
      </c>
      <c r="Z72" s="9">
        <f t="shared" si="26"/>
        <v>1685.7938215150095</v>
      </c>
      <c r="AA72" s="9">
        <f t="shared" si="27"/>
        <v>1518.9890567222767</v>
      </c>
      <c r="AB72" s="9">
        <f t="shared" si="28"/>
        <v>1685.7938215150095</v>
      </c>
      <c r="AC72" s="9">
        <f t="shared" si="29"/>
        <v>1573.409111235906</v>
      </c>
      <c r="AD72" s="9">
        <f t="shared" si="30"/>
        <v>1212.6011380578443</v>
      </c>
      <c r="AE72" s="9">
        <f t="shared" si="31"/>
        <v>1100.2164277787408</v>
      </c>
      <c r="AF72" s="9">
        <f t="shared" si="32"/>
        <v>1231.5288453961305</v>
      </c>
      <c r="AG72" s="9">
        <f t="shared" si="33"/>
        <v>1307.2396747492774</v>
      </c>
      <c r="AH72" s="9">
        <f t="shared" si="34"/>
        <v>1308.4212084998931</v>
      </c>
      <c r="AI72" s="9">
        <f t="shared" si="35"/>
        <v>1364.0227967641379</v>
      </c>
      <c r="AJ72" s="9">
        <f t="shared" si="36"/>
        <v>1630.1922332507647</v>
      </c>
      <c r="AK72" s="9">
        <f t="shared" si="37"/>
        <v>1685.7938215150095</v>
      </c>
      <c r="AL72" s="2">
        <v>4104.6620840000005</v>
      </c>
      <c r="AM72" s="2">
        <v>254.32029392300004</v>
      </c>
      <c r="AN72">
        <f t="shared" si="51"/>
        <v>19926.965195063163</v>
      </c>
      <c r="AO72">
        <v>7870.224659846006</v>
      </c>
      <c r="AP72">
        <v>1888.1463384000003</v>
      </c>
      <c r="AQ72">
        <v>1170.5145145424535</v>
      </c>
      <c r="AR72">
        <v>8998.0796822747034</v>
      </c>
    </row>
    <row r="73" spans="1:44" x14ac:dyDescent="0.25">
      <c r="A73" s="2">
        <v>91</v>
      </c>
      <c r="B73" s="2" t="s">
        <v>81</v>
      </c>
      <c r="C73" s="2">
        <v>104</v>
      </c>
      <c r="D73" s="2">
        <v>1</v>
      </c>
      <c r="E73" s="2">
        <v>685</v>
      </c>
      <c r="F73" s="2" t="s">
        <v>72</v>
      </c>
      <c r="G73" s="2" t="s">
        <v>10</v>
      </c>
      <c r="H73" s="2">
        <f t="shared" si="38"/>
        <v>25841.453740217439</v>
      </c>
      <c r="I73" s="6">
        <v>11670.643117190069</v>
      </c>
      <c r="J73" s="2">
        <v>2073.0268824652699</v>
      </c>
      <c r="K73">
        <f t="shared" si="39"/>
        <v>92.965269424472382</v>
      </c>
      <c r="L73">
        <f t="shared" si="40"/>
        <v>77.766585625358417</v>
      </c>
      <c r="M73">
        <f t="shared" si="41"/>
        <v>126.68028043899055</v>
      </c>
      <c r="N73">
        <f t="shared" si="42"/>
        <v>194.64615456971356</v>
      </c>
      <c r="O73">
        <f t="shared" si="43"/>
        <v>220.47195342200726</v>
      </c>
      <c r="P73">
        <f t="shared" si="44"/>
        <v>228.36890558258909</v>
      </c>
      <c r="Q73">
        <f t="shared" si="45"/>
        <v>204.07389703558522</v>
      </c>
      <c r="R73">
        <f t="shared" si="46"/>
        <v>183.63316158636232</v>
      </c>
      <c r="S73">
        <f t="shared" si="47"/>
        <v>196.13939872885283</v>
      </c>
      <c r="T73">
        <f t="shared" si="48"/>
        <v>228.13545465230081</v>
      </c>
      <c r="U73">
        <f t="shared" si="49"/>
        <v>216.06220697880312</v>
      </c>
      <c r="V73">
        <f t="shared" si="50"/>
        <v>104.08361442023445</v>
      </c>
      <c r="W73" s="2">
        <v>1235.6810816448001</v>
      </c>
      <c r="X73" s="2">
        <v>0</v>
      </c>
      <c r="Y73" s="2">
        <v>6164.1729320000004</v>
      </c>
      <c r="Z73" s="9">
        <f t="shared" si="26"/>
        <v>600.52724620225615</v>
      </c>
      <c r="AA73" s="9">
        <f t="shared" si="27"/>
        <v>541.10669027426479</v>
      </c>
      <c r="AB73" s="9">
        <f t="shared" si="28"/>
        <v>600.52724620225615</v>
      </c>
      <c r="AC73" s="9">
        <f t="shared" si="29"/>
        <v>560.49264664577208</v>
      </c>
      <c r="AD73" s="9">
        <f t="shared" si="30"/>
        <v>431.96268303152959</v>
      </c>
      <c r="AE73" s="9">
        <f t="shared" si="31"/>
        <v>391.92808347504553</v>
      </c>
      <c r="AF73" s="9">
        <f t="shared" si="32"/>
        <v>438.70526555835858</v>
      </c>
      <c r="AG73" s="9">
        <f t="shared" si="33"/>
        <v>465.67559566567496</v>
      </c>
      <c r="AH73" s="9">
        <f t="shared" si="34"/>
        <v>466.09649127016502</v>
      </c>
      <c r="AI73" s="9">
        <f t="shared" si="35"/>
        <v>485.90334324616236</v>
      </c>
      <c r="AJ73" s="9">
        <f t="shared" si="36"/>
        <v>580.72039422625892</v>
      </c>
      <c r="AK73" s="9">
        <f t="shared" si="37"/>
        <v>600.52724620225615</v>
      </c>
      <c r="AL73" s="2">
        <v>1973.117074</v>
      </c>
      <c r="AM73" s="2">
        <v>224.64514707999999</v>
      </c>
      <c r="AN73">
        <f t="shared" si="51"/>
        <v>14170.81062302737</v>
      </c>
      <c r="AO73">
        <v>10080.961923847692</v>
      </c>
      <c r="AP73">
        <v>829.81720079999991</v>
      </c>
      <c r="AQ73">
        <v>438.9851979917965</v>
      </c>
      <c r="AR73">
        <v>2821.0463003878822</v>
      </c>
    </row>
    <row r="74" spans="1:44" x14ac:dyDescent="0.25">
      <c r="A74" s="2">
        <v>92</v>
      </c>
      <c r="B74" s="2" t="s">
        <v>82</v>
      </c>
      <c r="C74" s="2">
        <v>104</v>
      </c>
      <c r="D74" s="2">
        <v>1</v>
      </c>
      <c r="E74" s="2">
        <v>825</v>
      </c>
      <c r="F74" s="2" t="s">
        <v>72</v>
      </c>
      <c r="G74" s="2" t="s">
        <v>10</v>
      </c>
      <c r="H74" s="2">
        <f t="shared" si="38"/>
        <v>28849.192995514786</v>
      </c>
      <c r="I74" s="6">
        <v>13029.066257451381</v>
      </c>
      <c r="J74" s="2">
        <v>4578.6017962943897</v>
      </c>
      <c r="K74">
        <f t="shared" si="39"/>
        <v>205.32823437084022</v>
      </c>
      <c r="L74">
        <f t="shared" si="40"/>
        <v>171.7595809527148</v>
      </c>
      <c r="M74">
        <f t="shared" si="41"/>
        <v>279.7930718984569</v>
      </c>
      <c r="N74">
        <f t="shared" si="42"/>
        <v>429.90625953429554</v>
      </c>
      <c r="O74">
        <f t="shared" si="43"/>
        <v>486.9465468629528</v>
      </c>
      <c r="P74">
        <f t="shared" si="44"/>
        <v>504.38819205025129</v>
      </c>
      <c r="Q74">
        <f t="shared" si="45"/>
        <v>450.72889283170247</v>
      </c>
      <c r="R74">
        <f t="shared" si="46"/>
        <v>405.58235429087466</v>
      </c>
      <c r="S74">
        <f t="shared" si="47"/>
        <v>433.20432114998027</v>
      </c>
      <c r="T74">
        <f t="shared" si="48"/>
        <v>503.87257941743616</v>
      </c>
      <c r="U74">
        <f t="shared" si="49"/>
        <v>477.20693704079429</v>
      </c>
      <c r="V74">
        <f t="shared" si="50"/>
        <v>229.88482589409065</v>
      </c>
      <c r="W74" s="2">
        <v>3210.9435807539899</v>
      </c>
      <c r="X74" s="2">
        <v>0</v>
      </c>
      <c r="Y74" s="2">
        <v>2049.3036900000002</v>
      </c>
      <c r="Z74" s="9">
        <f t="shared" si="26"/>
        <v>199.64765998031902</v>
      </c>
      <c r="AA74" s="9">
        <f t="shared" si="27"/>
        <v>179.89306096624256</v>
      </c>
      <c r="AB74" s="9">
        <f t="shared" si="28"/>
        <v>199.64765998031902</v>
      </c>
      <c r="AC74" s="9">
        <f t="shared" si="29"/>
        <v>186.33799889458501</v>
      </c>
      <c r="AD74" s="9">
        <f t="shared" si="30"/>
        <v>143.60770374941421</v>
      </c>
      <c r="AE74" s="9">
        <f t="shared" si="31"/>
        <v>130.29804266368023</v>
      </c>
      <c r="AF74" s="9">
        <f t="shared" si="32"/>
        <v>145.84930199865036</v>
      </c>
      <c r="AG74" s="9">
        <f t="shared" si="33"/>
        <v>154.81569499559518</v>
      </c>
      <c r="AH74" s="9">
        <f t="shared" si="34"/>
        <v>154.95562340527829</v>
      </c>
      <c r="AI74" s="9">
        <f t="shared" si="35"/>
        <v>161.54048974330382</v>
      </c>
      <c r="AJ74" s="9">
        <f t="shared" si="36"/>
        <v>193.06279364229346</v>
      </c>
      <c r="AK74" s="9">
        <f t="shared" si="37"/>
        <v>199.64765998031902</v>
      </c>
      <c r="AL74" s="2">
        <v>2260.3962540000002</v>
      </c>
      <c r="AM74" s="2">
        <v>929.82093640300002</v>
      </c>
      <c r="AN74">
        <f t="shared" si="51"/>
        <v>15820.126738063405</v>
      </c>
      <c r="AO74">
        <v>3802.4680940829021</v>
      </c>
      <c r="AP74">
        <v>1388.6158104000003</v>
      </c>
      <c r="AQ74">
        <v>3887.40467163007</v>
      </c>
      <c r="AR74">
        <v>6741.6381619504318</v>
      </c>
    </row>
    <row r="75" spans="1:44" x14ac:dyDescent="0.25">
      <c r="A75" s="2">
        <v>93</v>
      </c>
      <c r="B75" s="2" t="s">
        <v>83</v>
      </c>
      <c r="C75" s="2">
        <v>104</v>
      </c>
      <c r="D75" s="2">
        <v>1</v>
      </c>
      <c r="E75" s="2">
        <v>494</v>
      </c>
      <c r="F75" s="2" t="s">
        <v>72</v>
      </c>
      <c r="G75" s="2" t="s">
        <v>10</v>
      </c>
      <c r="H75" s="2">
        <f t="shared" si="38"/>
        <v>17868.44558088739</v>
      </c>
      <c r="I75" s="6">
        <v>4607.3672241030381</v>
      </c>
      <c r="J75" s="2">
        <v>1304.7554803046401</v>
      </c>
      <c r="K75">
        <f t="shared" si="39"/>
        <v>58.511997980137082</v>
      </c>
      <c r="L75">
        <f t="shared" si="40"/>
        <v>48.946002407166731</v>
      </c>
      <c r="M75">
        <f t="shared" si="41"/>
        <v>79.732101666110793</v>
      </c>
      <c r="N75">
        <f t="shared" si="42"/>
        <v>122.50957237613757</v>
      </c>
      <c r="O75">
        <f t="shared" si="43"/>
        <v>138.76423500053315</v>
      </c>
      <c r="P75">
        <f t="shared" si="44"/>
        <v>143.73454758855397</v>
      </c>
      <c r="Q75">
        <f t="shared" si="45"/>
        <v>128.44335874103916</v>
      </c>
      <c r="R75">
        <f t="shared" si="46"/>
        <v>115.57803517749983</v>
      </c>
      <c r="S75">
        <f t="shared" si="47"/>
        <v>123.44941474699623</v>
      </c>
      <c r="T75">
        <f t="shared" si="48"/>
        <v>143.58761443334396</v>
      </c>
      <c r="U75">
        <f t="shared" si="49"/>
        <v>135.98875683997875</v>
      </c>
      <c r="V75">
        <f t="shared" si="50"/>
        <v>65.509843347142947</v>
      </c>
      <c r="W75" s="2">
        <v>778.56332234239903</v>
      </c>
      <c r="X75" s="2">
        <v>0</v>
      </c>
      <c r="Y75" s="2">
        <v>1935.5617050000001</v>
      </c>
      <c r="Z75" s="9">
        <f t="shared" si="26"/>
        <v>188.56666634449212</v>
      </c>
      <c r="AA75" s="9">
        <f t="shared" si="27"/>
        <v>169.90850184898136</v>
      </c>
      <c r="AB75" s="9">
        <f t="shared" si="28"/>
        <v>188.56666634449212</v>
      </c>
      <c r="AC75" s="9">
        <f t="shared" si="29"/>
        <v>175.99572801564176</v>
      </c>
      <c r="AD75" s="9">
        <f t="shared" si="30"/>
        <v>135.63708164715746</v>
      </c>
      <c r="AE75" s="9">
        <f t="shared" si="31"/>
        <v>123.06614331830713</v>
      </c>
      <c r="AF75" s="9">
        <f t="shared" si="32"/>
        <v>137.75426503505082</v>
      </c>
      <c r="AG75" s="9">
        <f t="shared" si="33"/>
        <v>146.22299858662441</v>
      </c>
      <c r="AH75" s="9">
        <f t="shared" si="34"/>
        <v>146.35516058513431</v>
      </c>
      <c r="AI75" s="9">
        <f t="shared" si="35"/>
        <v>152.57454875030464</v>
      </c>
      <c r="AJ75" s="9">
        <f t="shared" si="36"/>
        <v>182.34727817932182</v>
      </c>
      <c r="AK75" s="9">
        <f t="shared" si="37"/>
        <v>188.56666634449212</v>
      </c>
      <c r="AL75" s="2">
        <v>560.77759749999996</v>
      </c>
      <c r="AM75" s="2">
        <v>27.709118956000001</v>
      </c>
      <c r="AN75">
        <f t="shared" si="51"/>
        <v>13261.07835678435</v>
      </c>
      <c r="AO75">
        <v>10699.968357768166</v>
      </c>
      <c r="AP75">
        <v>466.95136320000006</v>
      </c>
      <c r="AQ75">
        <v>314.31869866294687</v>
      </c>
      <c r="AR75">
        <v>1779.8399371532382</v>
      </c>
    </row>
    <row r="76" spans="1:44" x14ac:dyDescent="0.25">
      <c r="A76" s="2">
        <v>94</v>
      </c>
      <c r="B76" s="2" t="s">
        <v>84</v>
      </c>
      <c r="C76" s="2">
        <v>104</v>
      </c>
      <c r="D76" s="2">
        <v>1</v>
      </c>
      <c r="E76" s="2">
        <v>715</v>
      </c>
      <c r="F76" s="2" t="s">
        <v>72</v>
      </c>
      <c r="G76" s="2" t="s">
        <v>10</v>
      </c>
      <c r="H76" s="2">
        <f t="shared" si="38"/>
        <v>25196.91803225211</v>
      </c>
      <c r="I76" s="6">
        <v>9750.9792863193707</v>
      </c>
      <c r="J76" s="2">
        <v>1875.4360692318701</v>
      </c>
      <c r="K76">
        <f t="shared" si="39"/>
        <v>84.10427329199635</v>
      </c>
      <c r="L76">
        <f t="shared" si="40"/>
        <v>70.354253915590135</v>
      </c>
      <c r="M76">
        <f t="shared" si="41"/>
        <v>114.60573386928651</v>
      </c>
      <c r="N76">
        <f t="shared" si="42"/>
        <v>176.09343231632613</v>
      </c>
      <c r="O76">
        <f t="shared" si="43"/>
        <v>199.45764196261862</v>
      </c>
      <c r="P76">
        <f t="shared" si="44"/>
        <v>206.60189515307468</v>
      </c>
      <c r="Q76">
        <f t="shared" si="45"/>
        <v>184.62256834513545</v>
      </c>
      <c r="R76">
        <f t="shared" si="46"/>
        <v>166.1301441188223</v>
      </c>
      <c r="S76">
        <f t="shared" si="47"/>
        <v>177.44434772408451</v>
      </c>
      <c r="T76">
        <f t="shared" si="48"/>
        <v>206.39069562702815</v>
      </c>
      <c r="U76">
        <f t="shared" si="49"/>
        <v>195.46821104606582</v>
      </c>
      <c r="V76">
        <f t="shared" si="50"/>
        <v>94.162871861841552</v>
      </c>
      <c r="W76" s="2">
        <v>1114.20900652152</v>
      </c>
      <c r="X76" s="2">
        <v>2831.8342499999899</v>
      </c>
      <c r="Y76" s="2">
        <v>2357.1698219999898</v>
      </c>
      <c r="Z76" s="9">
        <f t="shared" si="26"/>
        <v>229.64065376690121</v>
      </c>
      <c r="AA76" s="9">
        <f t="shared" si="27"/>
        <v>206.91832868208579</v>
      </c>
      <c r="AB76" s="9">
        <f t="shared" si="28"/>
        <v>229.64065376690121</v>
      </c>
      <c r="AC76" s="9">
        <f t="shared" si="29"/>
        <v>214.33148724100681</v>
      </c>
      <c r="AD76" s="9">
        <f t="shared" si="30"/>
        <v>165.18183573115704</v>
      </c>
      <c r="AE76" s="9">
        <f t="shared" si="31"/>
        <v>149.8726692052627</v>
      </c>
      <c r="AF76" s="9">
        <f t="shared" si="32"/>
        <v>167.76018845258676</v>
      </c>
      <c r="AG76" s="9">
        <f t="shared" si="33"/>
        <v>178.07359933830588</v>
      </c>
      <c r="AH76" s="9">
        <f t="shared" si="34"/>
        <v>178.23454914099005</v>
      </c>
      <c r="AI76" s="9">
        <f t="shared" si="35"/>
        <v>185.80865750259525</v>
      </c>
      <c r="AJ76" s="9">
        <f t="shared" si="36"/>
        <v>222.06654540529598</v>
      </c>
      <c r="AK76" s="9">
        <f t="shared" si="37"/>
        <v>229.64065376690121</v>
      </c>
      <c r="AL76" s="2">
        <v>1353.241219</v>
      </c>
      <c r="AM76" s="2">
        <v>219.08891956599999</v>
      </c>
      <c r="AN76">
        <f t="shared" si="51"/>
        <v>15445.938745932739</v>
      </c>
      <c r="AO76">
        <v>10567.324121928066</v>
      </c>
      <c r="AP76">
        <v>1510.2642744000002</v>
      </c>
      <c r="AQ76">
        <v>615.53124680766541</v>
      </c>
      <c r="AR76">
        <v>2752.8191027970079</v>
      </c>
    </row>
    <row r="77" spans="1:44" x14ac:dyDescent="0.25">
      <c r="A77" s="2">
        <v>95</v>
      </c>
      <c r="B77" s="2" t="s">
        <v>85</v>
      </c>
      <c r="C77" s="2">
        <v>104</v>
      </c>
      <c r="D77" s="2">
        <v>1</v>
      </c>
      <c r="E77" s="2">
        <v>237</v>
      </c>
      <c r="F77" s="2" t="s">
        <v>72</v>
      </c>
      <c r="G77" s="2" t="s">
        <v>10</v>
      </c>
      <c r="H77" s="2">
        <f t="shared" si="38"/>
        <v>7099.3576132524995</v>
      </c>
      <c r="I77" s="6">
        <v>820.83152284340008</v>
      </c>
      <c r="J77" s="2">
        <v>359.54628675840002</v>
      </c>
      <c r="K77">
        <f t="shared" si="39"/>
        <v>16.123918942774853</v>
      </c>
      <c r="L77">
        <f t="shared" si="40"/>
        <v>13.487855527577906</v>
      </c>
      <c r="M77">
        <f t="shared" si="41"/>
        <v>21.971458654306623</v>
      </c>
      <c r="N77">
        <f t="shared" si="42"/>
        <v>33.759476396232671</v>
      </c>
      <c r="O77">
        <f t="shared" si="43"/>
        <v>38.238709231298003</v>
      </c>
      <c r="P77">
        <f t="shared" si="44"/>
        <v>39.608358534962299</v>
      </c>
      <c r="Q77">
        <f t="shared" si="45"/>
        <v>35.394626342811058</v>
      </c>
      <c r="R77">
        <f t="shared" si="46"/>
        <v>31.849380214290573</v>
      </c>
      <c r="S77">
        <f t="shared" si="47"/>
        <v>34.018465026425311</v>
      </c>
      <c r="T77">
        <f t="shared" si="48"/>
        <v>39.567868748826179</v>
      </c>
      <c r="U77">
        <f t="shared" si="49"/>
        <v>37.473881735518205</v>
      </c>
      <c r="V77">
        <f t="shared" si="50"/>
        <v>18.052287403376358</v>
      </c>
      <c r="W77" s="2">
        <v>215.03599734400001</v>
      </c>
      <c r="X77" s="2">
        <v>0</v>
      </c>
      <c r="Y77" s="2">
        <v>0</v>
      </c>
      <c r="Z77" s="9">
        <f t="shared" si="26"/>
        <v>0</v>
      </c>
      <c r="AA77" s="9">
        <f t="shared" si="27"/>
        <v>0</v>
      </c>
      <c r="AB77" s="9">
        <f t="shared" si="28"/>
        <v>0</v>
      </c>
      <c r="AC77" s="9">
        <f t="shared" si="29"/>
        <v>0</v>
      </c>
      <c r="AD77" s="9">
        <f t="shared" si="30"/>
        <v>0</v>
      </c>
      <c r="AE77" s="9">
        <f t="shared" si="31"/>
        <v>0</v>
      </c>
      <c r="AF77" s="9">
        <f t="shared" si="32"/>
        <v>0</v>
      </c>
      <c r="AG77" s="9">
        <f t="shared" si="33"/>
        <v>0</v>
      </c>
      <c r="AH77" s="9">
        <f t="shared" si="34"/>
        <v>0</v>
      </c>
      <c r="AI77" s="9">
        <f t="shared" si="35"/>
        <v>0</v>
      </c>
      <c r="AJ77" s="9">
        <f t="shared" si="36"/>
        <v>0</v>
      </c>
      <c r="AK77" s="9">
        <f t="shared" si="37"/>
        <v>0</v>
      </c>
      <c r="AL77" s="2">
        <v>222.54277999999999</v>
      </c>
      <c r="AM77" s="2">
        <v>23.706458740999999</v>
      </c>
      <c r="AN77">
        <f t="shared" si="51"/>
        <v>6278.5260904090992</v>
      </c>
      <c r="AO77">
        <v>5349.9841788840831</v>
      </c>
      <c r="AP77">
        <v>387.03929039999991</v>
      </c>
      <c r="AQ77">
        <v>78.744237465173526</v>
      </c>
      <c r="AR77">
        <v>462.75838365984191</v>
      </c>
    </row>
    <row r="78" spans="1:44" x14ac:dyDescent="0.25">
      <c r="A78" s="2">
        <v>96</v>
      </c>
      <c r="B78" s="2" t="s">
        <v>86</v>
      </c>
      <c r="C78" s="2">
        <v>104</v>
      </c>
      <c r="D78" s="2">
        <v>1</v>
      </c>
      <c r="E78" s="2">
        <v>1462</v>
      </c>
      <c r="F78" s="2" t="s">
        <v>72</v>
      </c>
      <c r="G78" s="2" t="s">
        <v>10</v>
      </c>
      <c r="H78" s="2">
        <f t="shared" si="38"/>
        <v>94211.250373885123</v>
      </c>
      <c r="I78" s="6">
        <v>50281.327840725724</v>
      </c>
      <c r="J78" s="2">
        <v>11731.7599326789</v>
      </c>
      <c r="K78">
        <f t="shared" si="39"/>
        <v>526.11291835623172</v>
      </c>
      <c r="L78">
        <f t="shared" si="40"/>
        <v>440.09989501721162</v>
      </c>
      <c r="M78">
        <f t="shared" si="41"/>
        <v>716.91431060811362</v>
      </c>
      <c r="N78">
        <f t="shared" si="42"/>
        <v>1101.5496116072418</v>
      </c>
      <c r="O78">
        <f t="shared" si="43"/>
        <v>1247.7040463459048</v>
      </c>
      <c r="P78">
        <f t="shared" si="44"/>
        <v>1292.3948063796681</v>
      </c>
      <c r="Q78">
        <f t="shared" si="45"/>
        <v>1154.9034837891584</v>
      </c>
      <c r="R78">
        <f t="shared" si="46"/>
        <v>1039.2244237798147</v>
      </c>
      <c r="S78">
        <f t="shared" si="47"/>
        <v>1110.0002410438772</v>
      </c>
      <c r="T78">
        <f t="shared" si="48"/>
        <v>1291.0736511677562</v>
      </c>
      <c r="U78">
        <f t="shared" si="49"/>
        <v>1222.7482259109411</v>
      </c>
      <c r="V78">
        <f t="shared" si="50"/>
        <v>589.03431867298207</v>
      </c>
      <c r="W78" s="2">
        <v>6962.8943335879203</v>
      </c>
      <c r="X78" s="2">
        <v>11108.1179999999</v>
      </c>
      <c r="Y78" s="2">
        <v>13807.635845999999</v>
      </c>
      <c r="Z78" s="9">
        <f t="shared" si="26"/>
        <v>1345.1701668064006</v>
      </c>
      <c r="AA78" s="9">
        <f t="shared" si="27"/>
        <v>1212.0691965592243</v>
      </c>
      <c r="AB78" s="9">
        <f t="shared" si="28"/>
        <v>1345.1701668064006</v>
      </c>
      <c r="AC78" s="9">
        <f t="shared" si="29"/>
        <v>1255.4933881023655</v>
      </c>
      <c r="AD78" s="9">
        <f t="shared" si="30"/>
        <v>967.58859495937372</v>
      </c>
      <c r="AE78" s="9">
        <f t="shared" si="31"/>
        <v>877.91181625533898</v>
      </c>
      <c r="AF78" s="9">
        <f t="shared" si="32"/>
        <v>982.69185783325463</v>
      </c>
      <c r="AG78" s="9">
        <f t="shared" si="33"/>
        <v>1043.1049093287791</v>
      </c>
      <c r="AH78" s="9">
        <f t="shared" si="34"/>
        <v>1044.0477078680303</v>
      </c>
      <c r="AI78" s="9">
        <f t="shared" si="35"/>
        <v>1088.4146979504228</v>
      </c>
      <c r="AJ78" s="9">
        <f t="shared" si="36"/>
        <v>1300.8031767240079</v>
      </c>
      <c r="AK78" s="9">
        <f t="shared" si="37"/>
        <v>1345.1701668064006</v>
      </c>
      <c r="AL78" s="2">
        <v>3099.9323584999997</v>
      </c>
      <c r="AM78" s="2">
        <v>3570.9873699589998</v>
      </c>
      <c r="AN78">
        <f t="shared" si="51"/>
        <v>43929.922533159392</v>
      </c>
      <c r="AO78">
        <v>12999.135112329919</v>
      </c>
      <c r="AP78">
        <v>3089.0694744000002</v>
      </c>
      <c r="AQ78">
        <v>10007.721776154031</v>
      </c>
      <c r="AR78">
        <v>17833.996170275444</v>
      </c>
    </row>
    <row r="79" spans="1:44" x14ac:dyDescent="0.25">
      <c r="A79" s="2">
        <v>97</v>
      </c>
      <c r="B79" s="2" t="s">
        <v>87</v>
      </c>
      <c r="C79" s="2">
        <v>104</v>
      </c>
      <c r="D79" s="2">
        <v>1</v>
      </c>
      <c r="E79" s="2">
        <v>1241</v>
      </c>
      <c r="F79" s="2" t="s">
        <v>72</v>
      </c>
      <c r="G79" s="2" t="s">
        <v>10</v>
      </c>
      <c r="H79" s="2">
        <f t="shared" si="38"/>
        <v>47309.046468937355</v>
      </c>
      <c r="I79" s="6">
        <v>23794.493265338439</v>
      </c>
      <c r="J79" s="2">
        <v>4940.7581096455597</v>
      </c>
      <c r="K79">
        <f t="shared" si="39"/>
        <v>221.56920043319383</v>
      </c>
      <c r="L79">
        <f t="shared" si="40"/>
        <v>185.34534782829689</v>
      </c>
      <c r="M79">
        <f t="shared" si="41"/>
        <v>301.924026265782</v>
      </c>
      <c r="N79">
        <f t="shared" si="42"/>
        <v>463.91080349038697</v>
      </c>
      <c r="O79">
        <f t="shared" si="43"/>
        <v>525.46283940311127</v>
      </c>
      <c r="P79">
        <f t="shared" si="44"/>
        <v>544.28407648349014</v>
      </c>
      <c r="Q79">
        <f t="shared" si="45"/>
        <v>486.38045665210166</v>
      </c>
      <c r="R79">
        <f t="shared" si="46"/>
        <v>437.66293625132147</v>
      </c>
      <c r="S79">
        <f t="shared" si="47"/>
        <v>467.46973379242655</v>
      </c>
      <c r="T79">
        <f t="shared" si="48"/>
        <v>543.7276801401614</v>
      </c>
      <c r="U79">
        <f t="shared" si="49"/>
        <v>514.9528500319982</v>
      </c>
      <c r="V79">
        <f t="shared" si="50"/>
        <v>248.06815887328963</v>
      </c>
      <c r="W79" s="2">
        <v>2930.8276923088802</v>
      </c>
      <c r="X79" s="2">
        <v>0</v>
      </c>
      <c r="Y79" s="2">
        <v>11188.00469</v>
      </c>
      <c r="Z79" s="9">
        <f t="shared" si="26"/>
        <v>1089.9599542551618</v>
      </c>
      <c r="AA79" s="9">
        <f t="shared" si="27"/>
        <v>982.11134816664355</v>
      </c>
      <c r="AB79" s="9">
        <f t="shared" si="28"/>
        <v>1089.9599542551618</v>
      </c>
      <c r="AC79" s="9">
        <f t="shared" si="29"/>
        <v>1017.2969559030226</v>
      </c>
      <c r="AD79" s="9">
        <f t="shared" si="30"/>
        <v>784.01442934432851</v>
      </c>
      <c r="AE79" s="9">
        <f t="shared" si="31"/>
        <v>711.35143099218953</v>
      </c>
      <c r="AF79" s="9">
        <f t="shared" si="32"/>
        <v>796.25225034076163</v>
      </c>
      <c r="AG79" s="9">
        <f t="shared" si="33"/>
        <v>845.20353432649517</v>
      </c>
      <c r="AH79" s="9">
        <f t="shared" si="34"/>
        <v>845.96746195295577</v>
      </c>
      <c r="AI79" s="9">
        <f t="shared" si="35"/>
        <v>881.91699731579558</v>
      </c>
      <c r="AJ79" s="9">
        <f t="shared" si="36"/>
        <v>1054.0104188923219</v>
      </c>
      <c r="AK79" s="9">
        <f t="shared" si="37"/>
        <v>1089.9599542551618</v>
      </c>
      <c r="AL79" s="2">
        <v>3704.8295294999998</v>
      </c>
      <c r="AM79" s="2">
        <v>1030.073243884</v>
      </c>
      <c r="AN79">
        <f t="shared" si="51"/>
        <v>23514.553203598916</v>
      </c>
      <c r="AO79">
        <v>9815.6734521674916</v>
      </c>
      <c r="AP79">
        <v>2688.3029376</v>
      </c>
      <c r="AQ79">
        <v>3323.6458852596056</v>
      </c>
      <c r="AR79">
        <v>7686.9309285718182</v>
      </c>
    </row>
    <row r="80" spans="1:44" x14ac:dyDescent="0.25">
      <c r="A80" s="2">
        <v>98</v>
      </c>
      <c r="B80" s="2" t="s">
        <v>88</v>
      </c>
      <c r="C80" s="2">
        <v>104</v>
      </c>
      <c r="D80" s="2">
        <v>1</v>
      </c>
      <c r="E80" s="2">
        <v>568</v>
      </c>
      <c r="F80" s="2" t="s">
        <v>72</v>
      </c>
      <c r="G80" s="2" t="s">
        <v>10</v>
      </c>
      <c r="H80" s="2">
        <f t="shared" si="38"/>
        <v>13411.035742616357</v>
      </c>
      <c r="I80" s="6">
        <v>2691.0218742938778</v>
      </c>
      <c r="J80" s="2">
        <v>523.69002379007895</v>
      </c>
      <c r="K80">
        <f t="shared" si="39"/>
        <v>23.484974829972412</v>
      </c>
      <c r="L80">
        <f t="shared" si="40"/>
        <v>19.645468865211136</v>
      </c>
      <c r="M80">
        <f t="shared" si="41"/>
        <v>32.002092996466615</v>
      </c>
      <c r="N80">
        <f t="shared" si="42"/>
        <v>49.171696797312713</v>
      </c>
      <c r="O80">
        <f t="shared" si="43"/>
        <v>55.69583467982379</v>
      </c>
      <c r="P80">
        <f t="shared" si="44"/>
        <v>57.690770249557524</v>
      </c>
      <c r="Q80">
        <f t="shared" si="45"/>
        <v>51.553342070705256</v>
      </c>
      <c r="R80">
        <f t="shared" si="46"/>
        <v>46.389584029632388</v>
      </c>
      <c r="S80">
        <f t="shared" si="47"/>
        <v>49.548921557801151</v>
      </c>
      <c r="T80">
        <f t="shared" si="48"/>
        <v>57.63179565339064</v>
      </c>
      <c r="U80">
        <f t="shared" si="49"/>
        <v>54.581840336921921</v>
      </c>
      <c r="V80">
        <f t="shared" si="50"/>
        <v>26.293701723283448</v>
      </c>
      <c r="W80" s="2">
        <v>313.46484561279902</v>
      </c>
      <c r="X80" s="2">
        <v>0</v>
      </c>
      <c r="Y80" s="2">
        <v>1121.738883</v>
      </c>
      <c r="Z80" s="9">
        <f t="shared" si="26"/>
        <v>109.2822621618794</v>
      </c>
      <c r="AA80" s="9">
        <f t="shared" si="27"/>
        <v>98.469076229362472</v>
      </c>
      <c r="AB80" s="9">
        <f t="shared" si="28"/>
        <v>109.2822621618794</v>
      </c>
      <c r="AC80" s="9">
        <f t="shared" si="29"/>
        <v>101.99687813984613</v>
      </c>
      <c r="AD80" s="9">
        <f t="shared" si="30"/>
        <v>78.607356235259985</v>
      </c>
      <c r="AE80" s="9">
        <f t="shared" si="31"/>
        <v>71.321972213226729</v>
      </c>
      <c r="AF80" s="9">
        <f t="shared" si="32"/>
        <v>79.834352472324738</v>
      </c>
      <c r="AG80" s="9">
        <f t="shared" si="33"/>
        <v>84.74233742058388</v>
      </c>
      <c r="AH80" s="9">
        <f t="shared" si="34"/>
        <v>84.818930820939229</v>
      </c>
      <c r="AI80" s="9">
        <f t="shared" si="35"/>
        <v>88.423326131778239</v>
      </c>
      <c r="AJ80" s="9">
        <f t="shared" si="36"/>
        <v>105.67786685104039</v>
      </c>
      <c r="AK80" s="9">
        <f t="shared" si="37"/>
        <v>109.2822621618794</v>
      </c>
      <c r="AL80" s="2">
        <v>718.79677549999997</v>
      </c>
      <c r="AM80" s="2">
        <v>13.331346391</v>
      </c>
      <c r="AN80">
        <f t="shared" si="51"/>
        <v>10720.01386832248</v>
      </c>
      <c r="AO80">
        <v>8931.378546566817</v>
      </c>
      <c r="AP80">
        <v>956.73095279999995</v>
      </c>
      <c r="AQ80">
        <v>117.99079416419612</v>
      </c>
      <c r="AR80">
        <v>713.91357479146541</v>
      </c>
    </row>
    <row r="81" spans="1:44" x14ac:dyDescent="0.25">
      <c r="A81" s="2">
        <v>99</v>
      </c>
      <c r="B81" s="2" t="s">
        <v>89</v>
      </c>
      <c r="C81" s="2">
        <v>104</v>
      </c>
      <c r="D81" s="2">
        <v>1</v>
      </c>
      <c r="E81" s="2">
        <v>401</v>
      </c>
      <c r="F81" s="2" t="s">
        <v>72</v>
      </c>
      <c r="G81" s="2" t="s">
        <v>10</v>
      </c>
      <c r="H81" s="2">
        <f t="shared" si="38"/>
        <v>11265.659892175348</v>
      </c>
      <c r="I81" s="6">
        <v>2333.0919163500789</v>
      </c>
      <c r="J81" s="2">
        <v>1014.12384611328</v>
      </c>
      <c r="K81">
        <f t="shared" si="39"/>
        <v>45.478569227035926</v>
      </c>
      <c r="L81">
        <f t="shared" si="40"/>
        <v>38.043379746093301</v>
      </c>
      <c r="M81">
        <f t="shared" si="41"/>
        <v>61.971937900159048</v>
      </c>
      <c r="N81">
        <f t="shared" si="42"/>
        <v>95.220813860673573</v>
      </c>
      <c r="O81">
        <f t="shared" si="43"/>
        <v>107.8547833873446</v>
      </c>
      <c r="P81">
        <f t="shared" si="44"/>
        <v>111.71796893761494</v>
      </c>
      <c r="Q81">
        <f t="shared" si="45"/>
        <v>99.832861360166362</v>
      </c>
      <c r="R81">
        <f t="shared" si="46"/>
        <v>89.833262499924729</v>
      </c>
      <c r="S81">
        <f t="shared" si="47"/>
        <v>95.951308251586468</v>
      </c>
      <c r="T81">
        <f t="shared" si="48"/>
        <v>111.6037648444094</v>
      </c>
      <c r="U81">
        <f t="shared" si="49"/>
        <v>105.6975373519973</v>
      </c>
      <c r="V81">
        <f t="shared" si="50"/>
        <v>50.917658746274455</v>
      </c>
      <c r="W81" s="2">
        <v>603.87428532479896</v>
      </c>
      <c r="X81" s="2">
        <v>0</v>
      </c>
      <c r="Y81" s="2">
        <v>0</v>
      </c>
      <c r="Z81" s="9">
        <f t="shared" si="26"/>
        <v>0</v>
      </c>
      <c r="AA81" s="9">
        <f t="shared" si="27"/>
        <v>0</v>
      </c>
      <c r="AB81" s="9">
        <f t="shared" si="28"/>
        <v>0</v>
      </c>
      <c r="AC81" s="9">
        <f t="shared" si="29"/>
        <v>0</v>
      </c>
      <c r="AD81" s="9">
        <f t="shared" si="30"/>
        <v>0</v>
      </c>
      <c r="AE81" s="9">
        <f t="shared" si="31"/>
        <v>0</v>
      </c>
      <c r="AF81" s="9">
        <f t="shared" si="32"/>
        <v>0</v>
      </c>
      <c r="AG81" s="9">
        <f t="shared" si="33"/>
        <v>0</v>
      </c>
      <c r="AH81" s="9">
        <f t="shared" si="34"/>
        <v>0</v>
      </c>
      <c r="AI81" s="9">
        <f t="shared" si="35"/>
        <v>0</v>
      </c>
      <c r="AJ81" s="9">
        <f t="shared" si="36"/>
        <v>0</v>
      </c>
      <c r="AK81" s="9">
        <f t="shared" si="37"/>
        <v>0</v>
      </c>
      <c r="AL81" s="2">
        <v>689.78580150000005</v>
      </c>
      <c r="AM81" s="2">
        <v>25.307983411999999</v>
      </c>
      <c r="AN81">
        <f t="shared" si="51"/>
        <v>8932.56797582527</v>
      </c>
      <c r="AO81">
        <v>6941.7150089652987</v>
      </c>
      <c r="AP81">
        <v>319.51080000000002</v>
      </c>
      <c r="AQ81">
        <v>290.97741560112706</v>
      </c>
      <c r="AR81">
        <v>1380.3647512588448</v>
      </c>
    </row>
    <row r="82" spans="1:44" x14ac:dyDescent="0.25">
      <c r="A82" s="2">
        <v>100</v>
      </c>
      <c r="B82" s="2" t="s">
        <v>90</v>
      </c>
      <c r="C82" s="2">
        <v>104</v>
      </c>
      <c r="D82" s="2">
        <v>1</v>
      </c>
      <c r="E82" s="2">
        <v>1289</v>
      </c>
      <c r="F82" s="2" t="s">
        <v>72</v>
      </c>
      <c r="G82" s="2" t="s">
        <v>10</v>
      </c>
      <c r="H82" s="2">
        <f t="shared" si="38"/>
        <v>29231.738166895615</v>
      </c>
      <c r="I82" s="6">
        <v>8929.1755852633487</v>
      </c>
      <c r="J82" s="2">
        <v>1511.4994380057501</v>
      </c>
      <c r="K82">
        <f t="shared" si="39"/>
        <v>67.783468549157746</v>
      </c>
      <c r="L82">
        <f t="shared" si="40"/>
        <v>56.701701006679805</v>
      </c>
      <c r="M82">
        <f t="shared" si="41"/>
        <v>92.36598633117481</v>
      </c>
      <c r="N82">
        <f t="shared" si="42"/>
        <v>141.92172601844268</v>
      </c>
      <c r="O82">
        <f t="shared" si="43"/>
        <v>160.75200785486044</v>
      </c>
      <c r="P82">
        <f t="shared" si="44"/>
        <v>166.50988724062267</v>
      </c>
      <c r="Q82">
        <f t="shared" si="45"/>
        <v>148.79574562685301</v>
      </c>
      <c r="R82">
        <f t="shared" si="46"/>
        <v>133.89185778764536</v>
      </c>
      <c r="S82">
        <f t="shared" si="47"/>
        <v>143.01049034004197</v>
      </c>
      <c r="T82">
        <f t="shared" si="48"/>
        <v>166.33967191301775</v>
      </c>
      <c r="U82">
        <f t="shared" si="49"/>
        <v>157.53674358258797</v>
      </c>
      <c r="V82">
        <f t="shared" si="50"/>
        <v>75.890151754666036</v>
      </c>
      <c r="W82" s="2">
        <v>899.60420332159902</v>
      </c>
      <c r="X82" s="2">
        <v>830.88599999999894</v>
      </c>
      <c r="Y82" s="2">
        <v>864.86400000000003</v>
      </c>
      <c r="Z82" s="9">
        <f t="shared" si="26"/>
        <v>84.256947686078988</v>
      </c>
      <c r="AA82" s="9">
        <f t="shared" si="27"/>
        <v>75.919949316788859</v>
      </c>
      <c r="AB82" s="9">
        <f t="shared" si="28"/>
        <v>84.256947686078988</v>
      </c>
      <c r="AC82" s="9">
        <f t="shared" si="29"/>
        <v>78.639895034769765</v>
      </c>
      <c r="AD82" s="9">
        <f t="shared" si="30"/>
        <v>60.606504395418995</v>
      </c>
      <c r="AE82" s="9">
        <f t="shared" si="31"/>
        <v>54.989451744109793</v>
      </c>
      <c r="AF82" s="9">
        <f t="shared" si="32"/>
        <v>61.552522127045378</v>
      </c>
      <c r="AG82" s="9">
        <f t="shared" si="33"/>
        <v>65.336593053550999</v>
      </c>
      <c r="AH82" s="9">
        <f t="shared" si="34"/>
        <v>65.395646792000164</v>
      </c>
      <c r="AI82" s="9">
        <f t="shared" si="35"/>
        <v>68.174646248430221</v>
      </c>
      <c r="AJ82" s="9">
        <f t="shared" si="36"/>
        <v>81.477948229648916</v>
      </c>
      <c r="AK82" s="9">
        <f t="shared" si="37"/>
        <v>84.256947686078988</v>
      </c>
      <c r="AL82" s="2">
        <v>4243.5085214999999</v>
      </c>
      <c r="AM82" s="2">
        <v>578.813422436</v>
      </c>
      <c r="AN82">
        <f t="shared" si="51"/>
        <v>20302.562581632268</v>
      </c>
      <c r="AO82">
        <v>16757.388461132789</v>
      </c>
      <c r="AP82">
        <v>983.51986319999992</v>
      </c>
      <c r="AQ82">
        <v>381.35033428676178</v>
      </c>
      <c r="AR82">
        <v>2180.303923012717</v>
      </c>
    </row>
    <row r="83" spans="1:44" x14ac:dyDescent="0.25">
      <c r="A83" s="2">
        <v>101</v>
      </c>
      <c r="B83" s="2" t="s">
        <v>91</v>
      </c>
      <c r="C83" s="2">
        <v>104</v>
      </c>
      <c r="D83" s="2">
        <v>1</v>
      </c>
      <c r="E83" s="2">
        <v>939</v>
      </c>
      <c r="F83" s="2" t="s">
        <v>72</v>
      </c>
      <c r="G83" s="2" t="s">
        <v>10</v>
      </c>
      <c r="H83" s="2">
        <f t="shared" si="38"/>
        <v>24190.776133296211</v>
      </c>
      <c r="I83" s="6">
        <v>7245.7173568053895</v>
      </c>
      <c r="J83" s="2">
        <v>2371.1285836224001</v>
      </c>
      <c r="K83">
        <f t="shared" si="39"/>
        <v>106.33369469593312</v>
      </c>
      <c r="L83">
        <f t="shared" si="40"/>
        <v>88.949436973881319</v>
      </c>
      <c r="M83">
        <f t="shared" si="41"/>
        <v>144.89693137649141</v>
      </c>
      <c r="N83">
        <f t="shared" si="42"/>
        <v>222.63631248407791</v>
      </c>
      <c r="O83">
        <f t="shared" si="43"/>
        <v>252.17586663628128</v>
      </c>
      <c r="P83">
        <f t="shared" si="44"/>
        <v>261.20840217638323</v>
      </c>
      <c r="Q83">
        <f t="shared" si="45"/>
        <v>233.41976629692712</v>
      </c>
      <c r="R83">
        <f t="shared" si="46"/>
        <v>210.03964879633892</v>
      </c>
      <c r="S83">
        <f t="shared" si="47"/>
        <v>224.34428546697129</v>
      </c>
      <c r="T83">
        <f t="shared" si="48"/>
        <v>260.94138095328094</v>
      </c>
      <c r="U83">
        <f t="shared" si="49"/>
        <v>247.13199772823603</v>
      </c>
      <c r="V83">
        <f t="shared" si="50"/>
        <v>119.05086003759779</v>
      </c>
      <c r="W83" s="2">
        <v>1663.5008912339899</v>
      </c>
      <c r="X83" s="2">
        <v>0</v>
      </c>
      <c r="Y83" s="2">
        <v>0</v>
      </c>
      <c r="Z83" s="9">
        <f t="shared" si="26"/>
        <v>0</v>
      </c>
      <c r="AA83" s="9">
        <f t="shared" si="27"/>
        <v>0</v>
      </c>
      <c r="AB83" s="9">
        <f t="shared" si="28"/>
        <v>0</v>
      </c>
      <c r="AC83" s="9">
        <f t="shared" si="29"/>
        <v>0</v>
      </c>
      <c r="AD83" s="9">
        <f t="shared" si="30"/>
        <v>0</v>
      </c>
      <c r="AE83" s="9">
        <f t="shared" si="31"/>
        <v>0</v>
      </c>
      <c r="AF83" s="9">
        <f t="shared" si="32"/>
        <v>0</v>
      </c>
      <c r="AG83" s="9">
        <f t="shared" si="33"/>
        <v>0</v>
      </c>
      <c r="AH83" s="9">
        <f t="shared" si="34"/>
        <v>0</v>
      </c>
      <c r="AI83" s="9">
        <f t="shared" si="35"/>
        <v>0</v>
      </c>
      <c r="AJ83" s="9">
        <f t="shared" si="36"/>
        <v>0</v>
      </c>
      <c r="AK83" s="9">
        <f t="shared" si="37"/>
        <v>0</v>
      </c>
      <c r="AL83" s="2">
        <v>2848.9158149999998</v>
      </c>
      <c r="AM83" s="2">
        <v>362.172066949</v>
      </c>
      <c r="AN83">
        <f t="shared" si="51"/>
        <v>16945.05877649082</v>
      </c>
      <c r="AO83">
        <v>11407.404282248706</v>
      </c>
      <c r="AP83">
        <v>1506.1692240000002</v>
      </c>
      <c r="AQ83">
        <v>674.50938877809028</v>
      </c>
      <c r="AR83">
        <v>3356.975881464024</v>
      </c>
    </row>
    <row r="84" spans="1:44" x14ac:dyDescent="0.25">
      <c r="A84" s="2">
        <v>102</v>
      </c>
      <c r="B84" s="2" t="s">
        <v>92</v>
      </c>
      <c r="C84" s="2">
        <v>104</v>
      </c>
      <c r="D84" s="2">
        <v>1</v>
      </c>
      <c r="E84" s="2">
        <v>958</v>
      </c>
      <c r="F84" s="2" t="s">
        <v>72</v>
      </c>
      <c r="G84" s="2" t="s">
        <v>10</v>
      </c>
      <c r="H84" s="2">
        <f t="shared" si="38"/>
        <v>29390.257011446884</v>
      </c>
      <c r="I84" s="6">
        <v>5938.771943149678</v>
      </c>
      <c r="J84" s="2">
        <v>800.43811884287902</v>
      </c>
      <c r="K84">
        <f t="shared" si="39"/>
        <v>35.895793732955973</v>
      </c>
      <c r="L84">
        <f t="shared" si="40"/>
        <v>30.027270766875073</v>
      </c>
      <c r="M84">
        <f t="shared" si="41"/>
        <v>48.913849707770368</v>
      </c>
      <c r="N84">
        <f t="shared" si="42"/>
        <v>75.15686512395817</v>
      </c>
      <c r="O84">
        <f t="shared" si="43"/>
        <v>85.128734773019943</v>
      </c>
      <c r="P84">
        <f t="shared" si="44"/>
        <v>88.177909670593522</v>
      </c>
      <c r="Q84">
        <f t="shared" si="45"/>
        <v>78.79710949712485</v>
      </c>
      <c r="R84">
        <f t="shared" si="46"/>
        <v>70.904523072348923</v>
      </c>
      <c r="S84">
        <f t="shared" si="47"/>
        <v>75.733437263868467</v>
      </c>
      <c r="T84">
        <f t="shared" si="48"/>
        <v>88.087769487143589</v>
      </c>
      <c r="U84">
        <f t="shared" si="49"/>
        <v>83.426041393870506</v>
      </c>
      <c r="V84">
        <f t="shared" si="50"/>
        <v>40.188814353349699</v>
      </c>
      <c r="W84" s="2">
        <v>477.51292606079897</v>
      </c>
      <c r="X84" s="2">
        <v>429.08670000000001</v>
      </c>
      <c r="Y84" s="2">
        <v>1976.9860590000001</v>
      </c>
      <c r="Z84" s="9">
        <f t="shared" si="26"/>
        <v>192.60231776241173</v>
      </c>
      <c r="AA84" s="9">
        <f t="shared" si="27"/>
        <v>173.54483641275178</v>
      </c>
      <c r="AB84" s="9">
        <f t="shared" si="28"/>
        <v>192.60231776241173</v>
      </c>
      <c r="AC84" s="9">
        <f t="shared" si="29"/>
        <v>179.76233970307834</v>
      </c>
      <c r="AD84" s="9">
        <f t="shared" si="30"/>
        <v>138.53994879479961</v>
      </c>
      <c r="AE84" s="9">
        <f t="shared" si="31"/>
        <v>125.69997073546627</v>
      </c>
      <c r="AF84" s="9">
        <f t="shared" si="32"/>
        <v>140.70244355350408</v>
      </c>
      <c r="AG84" s="9">
        <f t="shared" si="33"/>
        <v>149.35242258832204</v>
      </c>
      <c r="AH84" s="9">
        <f t="shared" si="34"/>
        <v>149.48741308121552</v>
      </c>
      <c r="AI84" s="9">
        <f t="shared" si="35"/>
        <v>155.83990686443556</v>
      </c>
      <c r="AJ84" s="9">
        <f t="shared" si="36"/>
        <v>186.24982397919169</v>
      </c>
      <c r="AK84" s="9">
        <f t="shared" si="37"/>
        <v>192.60231776241173</v>
      </c>
      <c r="AL84" s="2">
        <v>2219.4519289999998</v>
      </c>
      <c r="AM84" s="2">
        <v>35.296210246000001</v>
      </c>
      <c r="AN84">
        <f t="shared" si="51"/>
        <v>23451.485068297206</v>
      </c>
      <c r="AO84">
        <v>20604.071300495729</v>
      </c>
      <c r="AP84">
        <v>1080.71208</v>
      </c>
      <c r="AQ84">
        <v>403.14653594907804</v>
      </c>
      <c r="AR84">
        <v>1363.5551518523973</v>
      </c>
    </row>
    <row r="85" spans="1:44" x14ac:dyDescent="0.25">
      <c r="A85" s="2">
        <v>111</v>
      </c>
      <c r="B85" s="2" t="s">
        <v>93</v>
      </c>
      <c r="C85" s="2">
        <v>105</v>
      </c>
      <c r="D85" s="2">
        <v>1</v>
      </c>
      <c r="E85" s="2">
        <v>2219</v>
      </c>
      <c r="F85" s="2" t="s">
        <v>94</v>
      </c>
      <c r="G85" s="2" t="s">
        <v>10</v>
      </c>
      <c r="H85" s="2">
        <f t="shared" si="38"/>
        <v>60391.585673729758</v>
      </c>
      <c r="I85" s="6">
        <v>11652.640249690752</v>
      </c>
      <c r="J85" s="2">
        <v>3654.71203862015</v>
      </c>
      <c r="K85">
        <f t="shared" si="39"/>
        <v>163.89622933164114</v>
      </c>
      <c r="L85">
        <f t="shared" si="40"/>
        <v>137.10120167346341</v>
      </c>
      <c r="M85">
        <f t="shared" si="41"/>
        <v>223.33523500938583</v>
      </c>
      <c r="N85">
        <f t="shared" si="42"/>
        <v>343.15794473975836</v>
      </c>
      <c r="O85">
        <f t="shared" si="43"/>
        <v>388.68840011919633</v>
      </c>
      <c r="P85">
        <f t="shared" si="44"/>
        <v>402.61059590633624</v>
      </c>
      <c r="Q85">
        <f t="shared" si="45"/>
        <v>359.77889846615506</v>
      </c>
      <c r="R85">
        <f t="shared" si="46"/>
        <v>323.74222062255444</v>
      </c>
      <c r="S85">
        <f t="shared" si="47"/>
        <v>345.79050944558389</v>
      </c>
      <c r="T85">
        <f t="shared" si="48"/>
        <v>402.19902578509544</v>
      </c>
      <c r="U85">
        <f t="shared" si="49"/>
        <v>380.91409022019735</v>
      </c>
      <c r="V85">
        <f t="shared" si="50"/>
        <v>183.49768730078279</v>
      </c>
      <c r="W85" s="2">
        <v>2178.7358576256001</v>
      </c>
      <c r="X85" s="2">
        <v>0</v>
      </c>
      <c r="Y85" s="2">
        <v>5350.2945390000004</v>
      </c>
      <c r="Z85" s="9">
        <f t="shared" si="26"/>
        <v>521.23742817094603</v>
      </c>
      <c r="AA85" s="9">
        <f t="shared" si="27"/>
        <v>469.66238649171686</v>
      </c>
      <c r="AB85" s="9">
        <f t="shared" si="28"/>
        <v>521.23742817094603</v>
      </c>
      <c r="AC85" s="9">
        <f t="shared" si="29"/>
        <v>486.48874383956542</v>
      </c>
      <c r="AD85" s="9">
        <f t="shared" si="30"/>
        <v>374.92906340729843</v>
      </c>
      <c r="AE85" s="9">
        <f t="shared" si="31"/>
        <v>340.18037907591793</v>
      </c>
      <c r="AF85" s="9">
        <f t="shared" si="32"/>
        <v>380.78139799784429</v>
      </c>
      <c r="AG85" s="9">
        <f t="shared" si="33"/>
        <v>404.19073636002798</v>
      </c>
      <c r="AH85" s="9">
        <f t="shared" si="34"/>
        <v>404.55605957192267</v>
      </c>
      <c r="AI85" s="9">
        <f t="shared" si="35"/>
        <v>421.74774013166592</v>
      </c>
      <c r="AJ85" s="9">
        <f t="shared" si="36"/>
        <v>504.04574761120284</v>
      </c>
      <c r="AK85" s="9">
        <f t="shared" si="37"/>
        <v>521.23742817094603</v>
      </c>
      <c r="AL85" s="2">
        <v>25.993005999999998</v>
      </c>
      <c r="AM85" s="2">
        <v>442.90480844500001</v>
      </c>
      <c r="AN85">
        <f t="shared" si="51"/>
        <v>48738.945424039004</v>
      </c>
      <c r="AO85">
        <v>34929.648771226661</v>
      </c>
      <c r="AP85">
        <v>1687.9122792000003</v>
      </c>
      <c r="AQ85">
        <v>7203.0933472788929</v>
      </c>
      <c r="AR85">
        <v>4918.2910263334479</v>
      </c>
    </row>
    <row r="86" spans="1:44" x14ac:dyDescent="0.25">
      <c r="A86" s="2">
        <v>112</v>
      </c>
      <c r="B86" s="2" t="s">
        <v>95</v>
      </c>
      <c r="C86" s="2">
        <v>105</v>
      </c>
      <c r="D86" s="2">
        <v>1</v>
      </c>
      <c r="E86" s="2">
        <v>1161</v>
      </c>
      <c r="F86" s="2" t="s">
        <v>94</v>
      </c>
      <c r="G86" s="2" t="s">
        <v>10</v>
      </c>
      <c r="H86" s="2">
        <f t="shared" si="38"/>
        <v>55554.413624539557</v>
      </c>
      <c r="I86" s="6">
        <v>34918.585824740258</v>
      </c>
      <c r="J86" s="2">
        <v>4735.9217958474201</v>
      </c>
      <c r="K86">
        <f t="shared" si="39"/>
        <v>212.38327850365567</v>
      </c>
      <c r="L86">
        <f t="shared" si="40"/>
        <v>177.66121171269461</v>
      </c>
      <c r="M86">
        <f t="shared" si="41"/>
        <v>289.40671551813801</v>
      </c>
      <c r="N86">
        <f t="shared" si="42"/>
        <v>444.67776742400059</v>
      </c>
      <c r="O86">
        <f t="shared" si="43"/>
        <v>503.67794958000707</v>
      </c>
      <c r="P86">
        <f t="shared" si="44"/>
        <v>521.71888680779068</v>
      </c>
      <c r="Q86">
        <f t="shared" si="45"/>
        <v>466.21586295350033</v>
      </c>
      <c r="R86">
        <f t="shared" si="46"/>
        <v>419.51809682419514</v>
      </c>
      <c r="S86">
        <f t="shared" si="47"/>
        <v>448.08914989067637</v>
      </c>
      <c r="T86">
        <f t="shared" si="48"/>
        <v>521.18555781029193</v>
      </c>
      <c r="U86">
        <f t="shared" si="49"/>
        <v>493.60368837713474</v>
      </c>
      <c r="V86">
        <f t="shared" si="50"/>
        <v>237.78363044533523</v>
      </c>
      <c r="W86" s="2">
        <v>2810.0440313618401</v>
      </c>
      <c r="X86" s="2">
        <v>1401.5452499999999</v>
      </c>
      <c r="Y86" s="2">
        <v>24154.692318000001</v>
      </c>
      <c r="Z86" s="9">
        <f t="shared" si="26"/>
        <v>2353.2031013096394</v>
      </c>
      <c r="AA86" s="9">
        <f t="shared" si="27"/>
        <v>2120.3599832403584</v>
      </c>
      <c r="AB86" s="9">
        <f t="shared" si="28"/>
        <v>2353.2031013096394</v>
      </c>
      <c r="AC86" s="9">
        <f t="shared" si="29"/>
        <v>2196.3250505104616</v>
      </c>
      <c r="AD86" s="9">
        <f t="shared" si="30"/>
        <v>1692.6724503978203</v>
      </c>
      <c r="AE86" s="9">
        <f t="shared" si="31"/>
        <v>1535.7943995986427</v>
      </c>
      <c r="AF86" s="9">
        <f t="shared" si="32"/>
        <v>1719.0936764342928</v>
      </c>
      <c r="AG86" s="9">
        <f t="shared" si="33"/>
        <v>1824.7785805801843</v>
      </c>
      <c r="AH86" s="9">
        <f t="shared" si="34"/>
        <v>1826.4278859998424</v>
      </c>
      <c r="AI86" s="9">
        <f t="shared" si="35"/>
        <v>1904.0422586896034</v>
      </c>
      <c r="AJ86" s="9">
        <f t="shared" si="36"/>
        <v>2275.5887286198781</v>
      </c>
      <c r="AK86" s="9">
        <f t="shared" si="37"/>
        <v>2353.2031013096394</v>
      </c>
      <c r="AL86" s="2">
        <v>686.06679900000006</v>
      </c>
      <c r="AM86" s="2">
        <v>1130.3156305310001</v>
      </c>
      <c r="AN86">
        <f t="shared" si="51"/>
        <v>20635.827799799299</v>
      </c>
      <c r="AO86">
        <v>5615.2726505642859</v>
      </c>
      <c r="AP86">
        <v>2094.7268664000007</v>
      </c>
      <c r="AQ86">
        <v>5985.4413279024711</v>
      </c>
      <c r="AR86">
        <v>6940.3869549325436</v>
      </c>
    </row>
    <row r="87" spans="1:44" x14ac:dyDescent="0.25">
      <c r="A87" s="2">
        <v>113</v>
      </c>
      <c r="B87" s="2" t="s">
        <v>96</v>
      </c>
      <c r="C87" s="2">
        <v>105</v>
      </c>
      <c r="D87" s="2">
        <v>1</v>
      </c>
      <c r="E87" s="2">
        <v>1022</v>
      </c>
      <c r="F87" s="2" t="s">
        <v>94</v>
      </c>
      <c r="G87" s="2" t="s">
        <v>10</v>
      </c>
      <c r="H87" s="2">
        <f t="shared" si="38"/>
        <v>43504.627048362803</v>
      </c>
      <c r="I87" s="6">
        <v>26026.167056737017</v>
      </c>
      <c r="J87" s="2">
        <v>5342.78610641663</v>
      </c>
      <c r="K87">
        <f t="shared" si="39"/>
        <v>239.59821942572955</v>
      </c>
      <c r="L87">
        <f t="shared" si="40"/>
        <v>200.42684286299166</v>
      </c>
      <c r="M87">
        <f t="shared" si="41"/>
        <v>326.49149319352358</v>
      </c>
      <c r="N87">
        <f t="shared" si="42"/>
        <v>501.65908561000634</v>
      </c>
      <c r="O87">
        <f t="shared" si="43"/>
        <v>568.21959211489832</v>
      </c>
      <c r="P87">
        <f t="shared" si="44"/>
        <v>588.57230757820105</v>
      </c>
      <c r="Q87">
        <f t="shared" si="45"/>
        <v>525.9570876704679</v>
      </c>
      <c r="R87">
        <f t="shared" si="46"/>
        <v>473.275437332595</v>
      </c>
      <c r="S87">
        <f t="shared" si="47"/>
        <v>505.5076049970051</v>
      </c>
      <c r="T87">
        <f t="shared" si="48"/>
        <v>587.97063743227852</v>
      </c>
      <c r="U87">
        <f t="shared" si="49"/>
        <v>556.8544080794876</v>
      </c>
      <c r="V87">
        <f t="shared" si="50"/>
        <v>268.25339011944561</v>
      </c>
      <c r="W87" s="2">
        <v>3183.8628802623998</v>
      </c>
      <c r="X87" s="2">
        <v>2598.8182499999898</v>
      </c>
      <c r="Y87" s="2">
        <v>14036.620785999999</v>
      </c>
      <c r="Z87" s="9">
        <f t="shared" si="26"/>
        <v>1367.4783818673579</v>
      </c>
      <c r="AA87" s="9">
        <f t="shared" si="27"/>
        <v>1232.17007373657</v>
      </c>
      <c r="AB87" s="9">
        <f t="shared" si="28"/>
        <v>1367.4783818673579</v>
      </c>
      <c r="AC87" s="9">
        <f t="shared" si="29"/>
        <v>1276.3144092642397</v>
      </c>
      <c r="AD87" s="9">
        <f t="shared" si="30"/>
        <v>983.63502164911313</v>
      </c>
      <c r="AE87" s="9">
        <f t="shared" si="31"/>
        <v>892.47104904599496</v>
      </c>
      <c r="AF87" s="9">
        <f t="shared" si="32"/>
        <v>998.98875605784269</v>
      </c>
      <c r="AG87" s="9">
        <f t="shared" si="33"/>
        <v>1060.4036936927621</v>
      </c>
      <c r="AH87" s="9">
        <f t="shared" si="34"/>
        <v>1061.3621275420223</v>
      </c>
      <c r="AI87" s="9">
        <f t="shared" si="35"/>
        <v>1106.464896918952</v>
      </c>
      <c r="AJ87" s="9">
        <f t="shared" si="36"/>
        <v>1322.3756124904282</v>
      </c>
      <c r="AK87" s="9">
        <f t="shared" si="37"/>
        <v>1367.4783818673579</v>
      </c>
      <c r="AL87" s="2">
        <v>268.23942199999999</v>
      </c>
      <c r="AM87" s="2">
        <v>595.83961205800006</v>
      </c>
      <c r="AN87">
        <f t="shared" si="51"/>
        <v>17478.45999162579</v>
      </c>
      <c r="AO87">
        <v>5747.9168864043868</v>
      </c>
      <c r="AP87">
        <v>2334.6130752000008</v>
      </c>
      <c r="AQ87">
        <v>2058.0454891246354</v>
      </c>
      <c r="AR87">
        <v>7337.8845408967672</v>
      </c>
    </row>
    <row r="88" spans="1:44" x14ac:dyDescent="0.25">
      <c r="A88" s="2">
        <v>114</v>
      </c>
      <c r="B88" s="2" t="s">
        <v>97</v>
      </c>
      <c r="C88" s="2">
        <v>105</v>
      </c>
      <c r="D88" s="2">
        <v>1</v>
      </c>
      <c r="E88" s="2">
        <v>3024</v>
      </c>
      <c r="F88" s="2" t="s">
        <v>94</v>
      </c>
      <c r="G88" s="2" t="s">
        <v>10</v>
      </c>
      <c r="H88" s="2">
        <f t="shared" si="38"/>
        <v>91552.481918525751</v>
      </c>
      <c r="I88" s="6">
        <v>10702.71934613204</v>
      </c>
      <c r="J88" s="2">
        <v>1448.16445288569</v>
      </c>
      <c r="K88">
        <f t="shared" si="39"/>
        <v>64.943199565921361</v>
      </c>
      <c r="L88">
        <f t="shared" si="40"/>
        <v>54.325781241682513</v>
      </c>
      <c r="M88">
        <f t="shared" si="41"/>
        <v>88.495658481365595</v>
      </c>
      <c r="N88">
        <f t="shared" si="42"/>
        <v>135.97490911624737</v>
      </c>
      <c r="O88">
        <f t="shared" si="43"/>
        <v>154.01616279299239</v>
      </c>
      <c r="P88">
        <f t="shared" si="44"/>
        <v>159.53277499991827</v>
      </c>
      <c r="Q88">
        <f t="shared" si="45"/>
        <v>142.56089293802975</v>
      </c>
      <c r="R88">
        <f t="shared" si="46"/>
        <v>128.2815091447996</v>
      </c>
      <c r="S88">
        <f t="shared" si="47"/>
        <v>137.01805193751801</v>
      </c>
      <c r="T88">
        <f t="shared" si="48"/>
        <v>159.3696920502488</v>
      </c>
      <c r="U88">
        <f t="shared" si="49"/>
        <v>150.93562481285147</v>
      </c>
      <c r="V88">
        <f t="shared" si="50"/>
        <v>72.710195804115031</v>
      </c>
      <c r="W88" s="2">
        <v>1327.0459133223501</v>
      </c>
      <c r="X88" s="2">
        <v>0</v>
      </c>
      <c r="Y88" s="2">
        <v>6475.611801</v>
      </c>
      <c r="Z88" s="9">
        <f t="shared" si="26"/>
        <v>630.86830386304973</v>
      </c>
      <c r="AA88" s="9">
        <f t="shared" si="27"/>
        <v>568.4455818800642</v>
      </c>
      <c r="AB88" s="9">
        <f t="shared" si="28"/>
        <v>630.86830386304973</v>
      </c>
      <c r="AC88" s="9">
        <f t="shared" si="29"/>
        <v>588.81099492701321</v>
      </c>
      <c r="AD88" s="9">
        <f t="shared" si="30"/>
        <v>453.78717934881507</v>
      </c>
      <c r="AE88" s="9">
        <f t="shared" si="31"/>
        <v>411.72987041277867</v>
      </c>
      <c r="AF88" s="9">
        <f t="shared" si="32"/>
        <v>460.87042432938438</v>
      </c>
      <c r="AG88" s="9">
        <f t="shared" si="33"/>
        <v>489.20340425166205</v>
      </c>
      <c r="AH88" s="9">
        <f t="shared" si="34"/>
        <v>489.6455651990417</v>
      </c>
      <c r="AI88" s="9">
        <f t="shared" si="35"/>
        <v>510.45313919337048</v>
      </c>
      <c r="AJ88" s="9">
        <f t="shared" si="36"/>
        <v>610.06072986872107</v>
      </c>
      <c r="AK88" s="9">
        <f t="shared" si="37"/>
        <v>630.86830386304973</v>
      </c>
      <c r="AL88" s="2">
        <v>0.21937500000000001</v>
      </c>
      <c r="AM88" s="2">
        <v>1451.677803924</v>
      </c>
      <c r="AN88">
        <f t="shared" si="51"/>
        <v>80849.762572393709</v>
      </c>
      <c r="AO88">
        <v>74943.9932496572</v>
      </c>
      <c r="AP88">
        <v>2406.8459520000001</v>
      </c>
      <c r="AQ88">
        <v>1106.0274552304872</v>
      </c>
      <c r="AR88">
        <v>2392.8959155060197</v>
      </c>
    </row>
    <row r="89" spans="1:44" x14ac:dyDescent="0.25">
      <c r="A89" s="2">
        <v>115</v>
      </c>
      <c r="B89" s="2" t="s">
        <v>98</v>
      </c>
      <c r="C89" s="2">
        <v>105</v>
      </c>
      <c r="D89" s="2">
        <v>1</v>
      </c>
      <c r="E89" s="2">
        <v>1826</v>
      </c>
      <c r="F89" s="2" t="s">
        <v>94</v>
      </c>
      <c r="G89" s="2" t="s">
        <v>10</v>
      </c>
      <c r="H89" s="2">
        <f t="shared" si="38"/>
        <v>82307.442393519508</v>
      </c>
      <c r="I89" s="6">
        <v>54641.15993359073</v>
      </c>
      <c r="J89" s="2">
        <v>7226.8074663321504</v>
      </c>
      <c r="K89">
        <f t="shared" si="39"/>
        <v>324.08750164753957</v>
      </c>
      <c r="L89">
        <f t="shared" si="40"/>
        <v>271.10316146028759</v>
      </c>
      <c r="M89">
        <f t="shared" si="41"/>
        <v>441.62186426875013</v>
      </c>
      <c r="N89">
        <f t="shared" si="42"/>
        <v>678.55863087719229</v>
      </c>
      <c r="O89">
        <f t="shared" si="43"/>
        <v>768.5903027037516</v>
      </c>
      <c r="P89">
        <f t="shared" si="44"/>
        <v>796.11997601290443</v>
      </c>
      <c r="Q89">
        <f t="shared" si="45"/>
        <v>711.42481327903079</v>
      </c>
      <c r="R89">
        <f t="shared" si="46"/>
        <v>640.16608488951158</v>
      </c>
      <c r="S89">
        <f t="shared" si="47"/>
        <v>683.76424983447828</v>
      </c>
      <c r="T89">
        <f t="shared" si="48"/>
        <v>795.3061395208166</v>
      </c>
      <c r="U89">
        <f t="shared" si="49"/>
        <v>753.21742510629315</v>
      </c>
      <c r="V89">
        <f t="shared" si="50"/>
        <v>362.84731673159513</v>
      </c>
      <c r="W89" s="2">
        <v>4306.9271715455898</v>
      </c>
      <c r="X89" s="2">
        <v>4124.1532500000003</v>
      </c>
      <c r="Y89" s="2">
        <v>35128.289761</v>
      </c>
      <c r="Z89" s="9">
        <f t="shared" si="26"/>
        <v>3422.2750313274696</v>
      </c>
      <c r="AA89" s="9">
        <f t="shared" si="27"/>
        <v>3083.6501209908065</v>
      </c>
      <c r="AB89" s="9">
        <f t="shared" si="28"/>
        <v>3422.2750313274696</v>
      </c>
      <c r="AC89" s="9">
        <f t="shared" si="29"/>
        <v>3194.126497988143</v>
      </c>
      <c r="AD89" s="9">
        <f t="shared" si="30"/>
        <v>2461.6620044349152</v>
      </c>
      <c r="AE89" s="9">
        <f t="shared" si="31"/>
        <v>2233.513471095589</v>
      </c>
      <c r="AF89" s="9">
        <f t="shared" si="32"/>
        <v>2500.0865255106169</v>
      </c>
      <c r="AG89" s="9">
        <f t="shared" si="33"/>
        <v>2653.7846098134264</v>
      </c>
      <c r="AH89" s="9">
        <f t="shared" si="34"/>
        <v>2656.1832029283119</v>
      </c>
      <c r="AI89" s="9">
        <f t="shared" si="35"/>
        <v>2769.0581730405343</v>
      </c>
      <c r="AJ89" s="9">
        <f t="shared" si="36"/>
        <v>3309.4000612152477</v>
      </c>
      <c r="AK89" s="9">
        <f t="shared" si="37"/>
        <v>3422.2750313274696</v>
      </c>
      <c r="AL89" s="2">
        <v>2640.9074074999903</v>
      </c>
      <c r="AM89" s="2">
        <v>1214.074877213</v>
      </c>
      <c r="AN89">
        <f t="shared" si="51"/>
        <v>27666.282459928781</v>
      </c>
      <c r="AO89">
        <v>9064.022782406917</v>
      </c>
      <c r="AP89">
        <v>2458.2114144000006</v>
      </c>
      <c r="AQ89">
        <v>6495.3382038211439</v>
      </c>
      <c r="AR89">
        <v>9648.7100593007199</v>
      </c>
    </row>
    <row r="90" spans="1:44" x14ac:dyDescent="0.25">
      <c r="A90" s="2">
        <v>116</v>
      </c>
      <c r="B90" s="2" t="s">
        <v>99</v>
      </c>
      <c r="C90" s="2">
        <v>105</v>
      </c>
      <c r="D90" s="2">
        <v>1</v>
      </c>
      <c r="E90" s="2">
        <v>878</v>
      </c>
      <c r="F90" s="2" t="s">
        <v>94</v>
      </c>
      <c r="G90" s="2" t="s">
        <v>10</v>
      </c>
      <c r="H90" s="2">
        <f t="shared" si="38"/>
        <v>40002.807347447553</v>
      </c>
      <c r="I90" s="6">
        <v>27726.998506738611</v>
      </c>
      <c r="J90" s="2">
        <v>2444.0961579955101</v>
      </c>
      <c r="K90">
        <f t="shared" si="39"/>
        <v>109.60593890473925</v>
      </c>
      <c r="L90">
        <f t="shared" si="40"/>
        <v>91.686709301779473</v>
      </c>
      <c r="M90">
        <f t="shared" si="41"/>
        <v>149.35589563919595</v>
      </c>
      <c r="N90">
        <f t="shared" si="42"/>
        <v>229.48757808036154</v>
      </c>
      <c r="O90">
        <f t="shared" si="43"/>
        <v>259.93616332832124</v>
      </c>
      <c r="P90">
        <f t="shared" si="44"/>
        <v>269.2466602634114</v>
      </c>
      <c r="Q90">
        <f t="shared" si="45"/>
        <v>240.60287491240547</v>
      </c>
      <c r="R90">
        <f t="shared" si="46"/>
        <v>216.50327282782646</v>
      </c>
      <c r="S90">
        <f t="shared" si="47"/>
        <v>231.24811111694299</v>
      </c>
      <c r="T90">
        <f t="shared" si="48"/>
        <v>268.97142190223803</v>
      </c>
      <c r="U90">
        <f t="shared" si="49"/>
        <v>254.73707766728415</v>
      </c>
      <c r="V90">
        <f t="shared" si="50"/>
        <v>122.71445405100432</v>
      </c>
      <c r="W90" s="2">
        <v>1455.5941840831999</v>
      </c>
      <c r="X90" s="2">
        <v>0</v>
      </c>
      <c r="Y90" s="2">
        <v>22728.584301999901</v>
      </c>
      <c r="Z90" s="9">
        <f t="shared" si="26"/>
        <v>2214.2685306733101</v>
      </c>
      <c r="AA90" s="9">
        <f t="shared" si="27"/>
        <v>1995.172614711903</v>
      </c>
      <c r="AB90" s="9">
        <f t="shared" si="28"/>
        <v>2214.2685306733101</v>
      </c>
      <c r="AC90" s="9">
        <f t="shared" si="29"/>
        <v>2066.6526572943121</v>
      </c>
      <c r="AD90" s="9">
        <f t="shared" si="30"/>
        <v>1592.7360190744535</v>
      </c>
      <c r="AE90" s="9">
        <f t="shared" si="31"/>
        <v>1445.1201456954559</v>
      </c>
      <c r="AF90" s="9">
        <f t="shared" si="32"/>
        <v>1617.5973195384074</v>
      </c>
      <c r="AG90" s="9">
        <f t="shared" si="33"/>
        <v>1717.0425213942249</v>
      </c>
      <c r="AH90" s="9">
        <f t="shared" si="34"/>
        <v>1718.594450798952</v>
      </c>
      <c r="AI90" s="9">
        <f t="shared" si="35"/>
        <v>1791.6264227860886</v>
      </c>
      <c r="AJ90" s="9">
        <f t="shared" si="36"/>
        <v>2141.2365586861738</v>
      </c>
      <c r="AK90" s="9">
        <f t="shared" si="37"/>
        <v>2214.2685306733101</v>
      </c>
      <c r="AL90" s="2">
        <v>874.01097100000004</v>
      </c>
      <c r="AM90" s="2">
        <v>224.71289166</v>
      </c>
      <c r="AN90">
        <f t="shared" si="51"/>
        <v>12275.808840708945</v>
      </c>
      <c r="AO90">
        <v>7030.144499525366</v>
      </c>
      <c r="AP90">
        <v>1074.0218832</v>
      </c>
      <c r="AQ90">
        <v>838.39777568159684</v>
      </c>
      <c r="AR90">
        <v>3333.2446823019809</v>
      </c>
    </row>
    <row r="91" spans="1:44" x14ac:dyDescent="0.25">
      <c r="A91" s="2">
        <v>117</v>
      </c>
      <c r="B91" s="2" t="s">
        <v>94</v>
      </c>
      <c r="C91" s="2">
        <v>105</v>
      </c>
      <c r="D91" s="2">
        <v>1</v>
      </c>
      <c r="E91" s="2">
        <v>2228</v>
      </c>
      <c r="F91" s="2" t="s">
        <v>94</v>
      </c>
      <c r="G91" s="2" t="s">
        <v>10</v>
      </c>
      <c r="H91" s="2">
        <f t="shared" si="38"/>
        <v>110733.53127798231</v>
      </c>
      <c r="I91" s="6">
        <v>59220.360863584603</v>
      </c>
      <c r="J91" s="2">
        <v>7340.4188524961201</v>
      </c>
      <c r="K91">
        <f t="shared" si="39"/>
        <v>329.18242502444286</v>
      </c>
      <c r="L91">
        <f t="shared" si="40"/>
        <v>275.36512721908622</v>
      </c>
      <c r="M91">
        <f t="shared" si="41"/>
        <v>448.56452496555625</v>
      </c>
      <c r="N91">
        <f t="shared" si="42"/>
        <v>689.2261333679719</v>
      </c>
      <c r="O91">
        <f t="shared" si="43"/>
        <v>780.67317748478911</v>
      </c>
      <c r="P91">
        <f t="shared" si="44"/>
        <v>808.63564001101531</v>
      </c>
      <c r="Q91">
        <f t="shared" si="45"/>
        <v>722.6089993203251</v>
      </c>
      <c r="R91">
        <f t="shared" si="46"/>
        <v>650.23002482679237</v>
      </c>
      <c r="S91">
        <f t="shared" si="47"/>
        <v>694.51358895759302</v>
      </c>
      <c r="T91">
        <f t="shared" si="48"/>
        <v>807.8090093366543</v>
      </c>
      <c r="U91">
        <f t="shared" si="49"/>
        <v>765.05862554616226</v>
      </c>
      <c r="V91">
        <f t="shared" si="50"/>
        <v>368.55157643573193</v>
      </c>
      <c r="W91" s="2">
        <v>4357.5340229584799</v>
      </c>
      <c r="X91" s="2">
        <v>5594.6835000000001</v>
      </c>
      <c r="Y91" s="2">
        <v>34709.340614000001</v>
      </c>
      <c r="Z91" s="9">
        <f t="shared" si="26"/>
        <v>3381.4600865940706</v>
      </c>
      <c r="AA91" s="9">
        <f t="shared" si="27"/>
        <v>3046.873705269315</v>
      </c>
      <c r="AB91" s="9">
        <f t="shared" si="28"/>
        <v>3381.4600865940706</v>
      </c>
      <c r="AC91" s="9">
        <f t="shared" si="29"/>
        <v>3156.0325121765168</v>
      </c>
      <c r="AD91" s="9">
        <f t="shared" si="30"/>
        <v>2432.3035812387684</v>
      </c>
      <c r="AE91" s="9">
        <f t="shared" si="31"/>
        <v>2206.876006821215</v>
      </c>
      <c r="AF91" s="9">
        <f t="shared" si="32"/>
        <v>2470.2698414529796</v>
      </c>
      <c r="AG91" s="9">
        <f t="shared" si="33"/>
        <v>2622.1348823098288</v>
      </c>
      <c r="AH91" s="9">
        <f t="shared" si="34"/>
        <v>2624.5048691775469</v>
      </c>
      <c r="AI91" s="9">
        <f t="shared" si="35"/>
        <v>2736.0336629524663</v>
      </c>
      <c r="AJ91" s="9">
        <f t="shared" si="36"/>
        <v>3269.9312928191512</v>
      </c>
      <c r="AK91" s="9">
        <f t="shared" si="37"/>
        <v>3381.4600865940706</v>
      </c>
      <c r="AL91" s="2">
        <v>835.35582799999997</v>
      </c>
      <c r="AM91" s="2">
        <v>6383.0280461299999</v>
      </c>
      <c r="AN91">
        <f t="shared" si="51"/>
        <v>51513.170414397704</v>
      </c>
      <c r="AO91">
        <v>23035.882290897582</v>
      </c>
      <c r="AP91">
        <v>3910.8653135999998</v>
      </c>
      <c r="AQ91">
        <v>13839.920788656609</v>
      </c>
      <c r="AR91">
        <v>10726.502021243514</v>
      </c>
    </row>
    <row r="92" spans="1:44" x14ac:dyDescent="0.25">
      <c r="A92" s="2">
        <v>118</v>
      </c>
      <c r="B92" s="2" t="s">
        <v>100</v>
      </c>
      <c r="C92" s="2">
        <v>105</v>
      </c>
      <c r="D92" s="2">
        <v>1</v>
      </c>
      <c r="E92" s="2">
        <v>1006</v>
      </c>
      <c r="F92" s="2" t="s">
        <v>94</v>
      </c>
      <c r="G92" s="2" t="s">
        <v>10</v>
      </c>
      <c r="H92" s="2">
        <f t="shared" si="38"/>
        <v>65856.905522598216</v>
      </c>
      <c r="I92" s="6">
        <v>37125.673662513647</v>
      </c>
      <c r="J92" s="2">
        <v>8188.4108636950996</v>
      </c>
      <c r="K92">
        <f t="shared" si="39"/>
        <v>367.21078175137694</v>
      </c>
      <c r="L92">
        <f t="shared" si="40"/>
        <v>307.17631302971216</v>
      </c>
      <c r="M92">
        <f t="shared" si="41"/>
        <v>500.38433815628559</v>
      </c>
      <c r="N92">
        <f t="shared" si="42"/>
        <v>768.84805505257123</v>
      </c>
      <c r="O92">
        <f t="shared" si="43"/>
        <v>870.85939589646853</v>
      </c>
      <c r="P92">
        <f t="shared" si="44"/>
        <v>902.05218428177398</v>
      </c>
      <c r="Q92">
        <f t="shared" si="45"/>
        <v>806.08743167650493</v>
      </c>
      <c r="R92">
        <f t="shared" si="46"/>
        <v>725.34697354250943</v>
      </c>
      <c r="S92">
        <f t="shared" si="47"/>
        <v>774.74633683476623</v>
      </c>
      <c r="T92">
        <f t="shared" si="48"/>
        <v>901.13005821101171</v>
      </c>
      <c r="U92">
        <f t="shared" si="49"/>
        <v>853.44099385494133</v>
      </c>
      <c r="V92">
        <f t="shared" si="50"/>
        <v>411.1280014071782</v>
      </c>
      <c r="W92" s="2">
        <v>4860.9343816706396</v>
      </c>
      <c r="X92" s="2">
        <v>7207.3995000000004</v>
      </c>
      <c r="Y92" s="2">
        <v>15207.005627999901</v>
      </c>
      <c r="Z92" s="9">
        <f t="shared" si="26"/>
        <v>1481.4998400445575</v>
      </c>
      <c r="AA92" s="9">
        <f t="shared" si="27"/>
        <v>1334.9094152813336</v>
      </c>
      <c r="AB92" s="9">
        <f t="shared" si="28"/>
        <v>1481.4998400445575</v>
      </c>
      <c r="AC92" s="9">
        <f t="shared" si="29"/>
        <v>1382.7345413603355</v>
      </c>
      <c r="AD92" s="9">
        <f t="shared" si="30"/>
        <v>1065.6513086849925</v>
      </c>
      <c r="AE92" s="9">
        <f t="shared" si="31"/>
        <v>966.88601000077074</v>
      </c>
      <c r="AF92" s="9">
        <f t="shared" si="32"/>
        <v>1082.2852499393748</v>
      </c>
      <c r="AG92" s="9">
        <f t="shared" si="33"/>
        <v>1148.8210149569056</v>
      </c>
      <c r="AH92" s="9">
        <f t="shared" si="34"/>
        <v>1149.8593637989788</v>
      </c>
      <c r="AI92" s="9">
        <f t="shared" si="35"/>
        <v>1198.7228387200539</v>
      </c>
      <c r="AJ92" s="9">
        <f t="shared" si="36"/>
        <v>1432.6363651234824</v>
      </c>
      <c r="AK92" s="9">
        <f t="shared" si="37"/>
        <v>1481.4998400445575</v>
      </c>
      <c r="AL92" s="2">
        <v>148.61707699999999</v>
      </c>
      <c r="AM92" s="2">
        <v>1513.306212148</v>
      </c>
      <c r="AN92">
        <f t="shared" si="51"/>
        <v>28731.231860084576</v>
      </c>
      <c r="AO92">
        <v>12954.920367049886</v>
      </c>
      <c r="AP92">
        <v>2257.6133159999999</v>
      </c>
      <c r="AQ92">
        <v>1606.6249976541012</v>
      </c>
      <c r="AR92">
        <v>11912.07317938059</v>
      </c>
    </row>
    <row r="93" spans="1:44" x14ac:dyDescent="0.25">
      <c r="A93" s="2">
        <v>119</v>
      </c>
      <c r="B93" s="2" t="s">
        <v>101</v>
      </c>
      <c r="C93" s="2">
        <v>105</v>
      </c>
      <c r="D93" s="2">
        <v>1</v>
      </c>
      <c r="E93" s="2">
        <v>377</v>
      </c>
      <c r="F93" s="2" t="s">
        <v>94</v>
      </c>
      <c r="G93" s="2" t="s">
        <v>10</v>
      </c>
      <c r="H93" s="2">
        <f t="shared" si="38"/>
        <v>9164.4380508290124</v>
      </c>
      <c r="I93" s="6">
        <v>4115.664363540719</v>
      </c>
      <c r="J93" s="2">
        <v>989.80680298751895</v>
      </c>
      <c r="K93">
        <f t="shared" si="39"/>
        <v>44.388066983715035</v>
      </c>
      <c r="L93">
        <f t="shared" si="40"/>
        <v>37.131161273486633</v>
      </c>
      <c r="M93">
        <f t="shared" si="41"/>
        <v>60.485951457496483</v>
      </c>
      <c r="N93">
        <f t="shared" si="42"/>
        <v>92.937573361010365</v>
      </c>
      <c r="O93">
        <f t="shared" si="43"/>
        <v>105.26860081309447</v>
      </c>
      <c r="P93">
        <f t="shared" si="44"/>
        <v>109.03915344679473</v>
      </c>
      <c r="Q93">
        <f t="shared" si="45"/>
        <v>97.439031450370408</v>
      </c>
      <c r="R93">
        <f t="shared" si="46"/>
        <v>87.679206733747151</v>
      </c>
      <c r="S93">
        <f t="shared" si="47"/>
        <v>93.650551682584151</v>
      </c>
      <c r="T93">
        <f t="shared" si="48"/>
        <v>108.92768778230307</v>
      </c>
      <c r="U93">
        <f t="shared" si="49"/>
        <v>103.16308203480308</v>
      </c>
      <c r="V93">
        <f t="shared" si="50"/>
        <v>49.696735968113458</v>
      </c>
      <c r="W93" s="2">
        <v>591.01646280320006</v>
      </c>
      <c r="X93" s="2">
        <v>0</v>
      </c>
      <c r="Y93" s="2">
        <v>1404.0902020000001</v>
      </c>
      <c r="Z93" s="9">
        <f t="shared" si="26"/>
        <v>136.78954690731732</v>
      </c>
      <c r="AA93" s="9">
        <f t="shared" si="27"/>
        <v>123.25458912851019</v>
      </c>
      <c r="AB93" s="9">
        <f t="shared" si="28"/>
        <v>136.78954690731732</v>
      </c>
      <c r="AC93" s="9">
        <f t="shared" si="29"/>
        <v>127.67036910384601</v>
      </c>
      <c r="AD93" s="9">
        <f t="shared" si="30"/>
        <v>98.393503486187129</v>
      </c>
      <c r="AE93" s="9">
        <f t="shared" si="31"/>
        <v>89.274325682715869</v>
      </c>
      <c r="AF93" s="9">
        <f t="shared" si="32"/>
        <v>99.929345223032314</v>
      </c>
      <c r="AG93" s="9">
        <f t="shared" si="33"/>
        <v>106.07271217041317</v>
      </c>
      <c r="AH93" s="9">
        <f t="shared" si="34"/>
        <v>106.16858478801309</v>
      </c>
      <c r="AI93" s="9">
        <f t="shared" si="35"/>
        <v>110.68023738094885</v>
      </c>
      <c r="AJ93" s="9">
        <f t="shared" si="36"/>
        <v>132.27789431438154</v>
      </c>
      <c r="AK93" s="9">
        <f t="shared" si="37"/>
        <v>136.78954690731732</v>
      </c>
      <c r="AL93" s="2">
        <v>901.21242899999993</v>
      </c>
      <c r="AM93" s="2">
        <v>229.53846675</v>
      </c>
      <c r="AN93">
        <f t="shared" si="51"/>
        <v>5048.7736872882924</v>
      </c>
      <c r="AO93">
        <v>2785.5289526421261</v>
      </c>
      <c r="AP93">
        <v>777.4314912000001</v>
      </c>
      <c r="AQ93">
        <v>69.851693444257535</v>
      </c>
      <c r="AR93">
        <v>1415.9615500019092</v>
      </c>
    </row>
    <row r="94" spans="1:44" x14ac:dyDescent="0.25">
      <c r="A94" s="2">
        <v>120</v>
      </c>
      <c r="B94" s="2" t="s">
        <v>102</v>
      </c>
      <c r="C94" s="2">
        <v>105</v>
      </c>
      <c r="D94" s="2">
        <v>1</v>
      </c>
      <c r="E94" s="2">
        <v>2527</v>
      </c>
      <c r="F94" s="2" t="s">
        <v>94</v>
      </c>
      <c r="G94" s="2" t="s">
        <v>10</v>
      </c>
      <c r="H94" s="2">
        <f t="shared" si="38"/>
        <v>95946.081986188961</v>
      </c>
      <c r="I94" s="6">
        <v>43994.249394344319</v>
      </c>
      <c r="J94" s="2">
        <v>6741.6725142950299</v>
      </c>
      <c r="K94">
        <f t="shared" si="39"/>
        <v>302.33153605691251</v>
      </c>
      <c r="L94">
        <f t="shared" si="40"/>
        <v>252.90402998420026</v>
      </c>
      <c r="M94">
        <f t="shared" si="41"/>
        <v>411.97582721315092</v>
      </c>
      <c r="N94">
        <f t="shared" si="42"/>
        <v>633.00704943841663</v>
      </c>
      <c r="O94">
        <f t="shared" si="43"/>
        <v>716.99490302339666</v>
      </c>
      <c r="P94">
        <f t="shared" si="44"/>
        <v>742.6765117753223</v>
      </c>
      <c r="Q94">
        <f t="shared" si="45"/>
        <v>663.66692789519493</v>
      </c>
      <c r="R94">
        <f t="shared" si="46"/>
        <v>597.19179169912059</v>
      </c>
      <c r="S94">
        <f t="shared" si="47"/>
        <v>637.86321565119101</v>
      </c>
      <c r="T94">
        <f t="shared" si="48"/>
        <v>741.91730805564384</v>
      </c>
      <c r="U94">
        <f t="shared" si="49"/>
        <v>702.65400535215872</v>
      </c>
      <c r="V94">
        <f t="shared" si="50"/>
        <v>338.48940815032205</v>
      </c>
      <c r="W94" s="2">
        <v>3391.3010312803899</v>
      </c>
      <c r="X94" s="2">
        <v>3954.75675</v>
      </c>
      <c r="Y94" s="2">
        <v>28633.456607999899</v>
      </c>
      <c r="Z94" s="9">
        <f t="shared" si="26"/>
        <v>2789.5341411966042</v>
      </c>
      <c r="AA94" s="9">
        <f t="shared" si="27"/>
        <v>2513.5172402179132</v>
      </c>
      <c r="AB94" s="9">
        <f t="shared" si="28"/>
        <v>2789.5341411966042</v>
      </c>
      <c r="AC94" s="9">
        <f t="shared" si="29"/>
        <v>2603.5677541622113</v>
      </c>
      <c r="AD94" s="9">
        <f t="shared" si="30"/>
        <v>2006.5278630730206</v>
      </c>
      <c r="AE94" s="9">
        <f t="shared" si="31"/>
        <v>1820.5614760386281</v>
      </c>
      <c r="AF94" s="9">
        <f t="shared" si="32"/>
        <v>2037.8481141979635</v>
      </c>
      <c r="AG94" s="9">
        <f t="shared" si="33"/>
        <v>2163.1291186977373</v>
      </c>
      <c r="AH94" s="9">
        <f t="shared" si="34"/>
        <v>2165.0842384130037</v>
      </c>
      <c r="AI94" s="9">
        <f t="shared" si="35"/>
        <v>2257.0898720725686</v>
      </c>
      <c r="AJ94" s="9">
        <f t="shared" si="36"/>
        <v>2697.5285075370398</v>
      </c>
      <c r="AK94" s="9">
        <f t="shared" si="37"/>
        <v>2789.5341411966042</v>
      </c>
      <c r="AL94" s="2">
        <v>55.665331999999999</v>
      </c>
      <c r="AM94" s="2">
        <v>1217.397158769</v>
      </c>
      <c r="AN94">
        <f t="shared" si="51"/>
        <v>51951.832591844643</v>
      </c>
      <c r="AO94">
        <v>33603.206412825646</v>
      </c>
      <c r="AP94">
        <v>3997.1019816000003</v>
      </c>
      <c r="AQ94">
        <v>5010.3309272597544</v>
      </c>
      <c r="AR94">
        <v>9341.193270159245</v>
      </c>
    </row>
    <row r="95" spans="1:44" x14ac:dyDescent="0.25">
      <c r="A95" s="2">
        <v>121</v>
      </c>
      <c r="B95" s="2" t="s">
        <v>103</v>
      </c>
      <c r="C95" s="2">
        <v>105</v>
      </c>
      <c r="D95" s="2">
        <v>1</v>
      </c>
      <c r="E95" s="2">
        <v>1681</v>
      </c>
      <c r="F95" s="2" t="s">
        <v>94</v>
      </c>
      <c r="G95" s="2" t="s">
        <v>10</v>
      </c>
      <c r="H95" s="2">
        <f t="shared" si="38"/>
        <v>109343.06548070052</v>
      </c>
      <c r="I95" s="6">
        <v>66107.258931204196</v>
      </c>
      <c r="J95" s="2">
        <v>17657.042663877099</v>
      </c>
      <c r="K95">
        <f t="shared" si="39"/>
        <v>791.83330538128632</v>
      </c>
      <c r="L95">
        <f t="shared" si="40"/>
        <v>662.3782507721578</v>
      </c>
      <c r="M95">
        <f t="shared" si="41"/>
        <v>1079.0015003197361</v>
      </c>
      <c r="N95">
        <f t="shared" si="42"/>
        <v>1657.9020198280655</v>
      </c>
      <c r="O95">
        <f t="shared" si="43"/>
        <v>1877.8737124389054</v>
      </c>
      <c r="P95">
        <f t="shared" si="44"/>
        <v>1945.136140337655</v>
      </c>
      <c r="Q95">
        <f t="shared" si="45"/>
        <v>1738.202980877822</v>
      </c>
      <c r="R95">
        <f t="shared" si="46"/>
        <v>1564.098659819168</v>
      </c>
      <c r="S95">
        <f t="shared" si="47"/>
        <v>1670.6207530237259</v>
      </c>
      <c r="T95">
        <f t="shared" si="48"/>
        <v>1943.1477179631609</v>
      </c>
      <c r="U95">
        <f t="shared" si="49"/>
        <v>1840.3136201202085</v>
      </c>
      <c r="V95">
        <f t="shared" si="50"/>
        <v>886.53400299520843</v>
      </c>
      <c r="W95" s="2">
        <v>12413.515189429099</v>
      </c>
      <c r="X95" s="2">
        <v>14597.9925</v>
      </c>
      <c r="Y95" s="2">
        <v>12839.941709000001</v>
      </c>
      <c r="Z95" s="9">
        <f t="shared" si="26"/>
        <v>1250.8952816483477</v>
      </c>
      <c r="AA95" s="9">
        <f t="shared" si="27"/>
        <v>1127.1225577406428</v>
      </c>
      <c r="AB95" s="9">
        <f t="shared" si="28"/>
        <v>1250.8952816483477</v>
      </c>
      <c r="AC95" s="9">
        <f t="shared" si="29"/>
        <v>1167.5034089155315</v>
      </c>
      <c r="AD95" s="9">
        <f t="shared" si="30"/>
        <v>899.77613084072436</v>
      </c>
      <c r="AE95" s="9">
        <f t="shared" si="31"/>
        <v>816.38425810790841</v>
      </c>
      <c r="AF95" s="9">
        <f t="shared" si="32"/>
        <v>913.82089687302903</v>
      </c>
      <c r="AG95" s="9">
        <f t="shared" si="33"/>
        <v>969.99996100224905</v>
      </c>
      <c r="AH95" s="9">
        <f t="shared" si="34"/>
        <v>970.87668446326234</v>
      </c>
      <c r="AI95" s="9">
        <f t="shared" si="35"/>
        <v>1012.1342590991643</v>
      </c>
      <c r="AJ95" s="9">
        <f t="shared" si="36"/>
        <v>1209.6377070124456</v>
      </c>
      <c r="AK95" s="9">
        <f t="shared" si="37"/>
        <v>1250.8952816483477</v>
      </c>
      <c r="AL95" s="2">
        <v>1026.9775075</v>
      </c>
      <c r="AM95" s="2">
        <v>7571.7893613979995</v>
      </c>
      <c r="AN95">
        <f t="shared" si="51"/>
        <v>43235.806549496323</v>
      </c>
      <c r="AO95">
        <v>10611.538867208099</v>
      </c>
      <c r="AP95">
        <v>3075.0250608000006</v>
      </c>
      <c r="AQ95">
        <v>5415.6018736554024</v>
      </c>
      <c r="AR95">
        <v>24133.640747832822</v>
      </c>
    </row>
    <row r="96" spans="1:44" x14ac:dyDescent="0.25">
      <c r="A96" s="2">
        <v>131</v>
      </c>
      <c r="B96" s="2" t="s">
        <v>104</v>
      </c>
      <c r="C96" s="2">
        <v>106</v>
      </c>
      <c r="D96" s="2">
        <v>1</v>
      </c>
      <c r="E96" s="2">
        <v>777</v>
      </c>
      <c r="F96" s="2" t="s">
        <v>105</v>
      </c>
      <c r="G96" s="2" t="s">
        <v>10</v>
      </c>
      <c r="H96" s="2">
        <f t="shared" si="38"/>
        <v>60494.176156786809</v>
      </c>
      <c r="I96" s="6">
        <v>26397.731565779191</v>
      </c>
      <c r="J96" s="2">
        <v>12910.3153687872</v>
      </c>
      <c r="K96">
        <f t="shared" si="39"/>
        <v>578.96545228921616</v>
      </c>
      <c r="L96">
        <f t="shared" si="40"/>
        <v>484.3116864858074</v>
      </c>
      <c r="M96">
        <f t="shared" si="41"/>
        <v>788.93447321282963</v>
      </c>
      <c r="N96">
        <f t="shared" si="42"/>
        <v>1212.2096737251559</v>
      </c>
      <c r="O96">
        <f t="shared" si="43"/>
        <v>1373.0465691143118</v>
      </c>
      <c r="P96">
        <f t="shared" si="44"/>
        <v>1422.2268975064326</v>
      </c>
      <c r="Q96">
        <f t="shared" si="45"/>
        <v>1270.9233978353641</v>
      </c>
      <c r="R96">
        <f t="shared" si="46"/>
        <v>1143.623388727143</v>
      </c>
      <c r="S96">
        <f t="shared" si="47"/>
        <v>1221.5092410294455</v>
      </c>
      <c r="T96">
        <f t="shared" si="48"/>
        <v>1420.7730209751385</v>
      </c>
      <c r="U96">
        <f t="shared" si="49"/>
        <v>1345.583723475547</v>
      </c>
      <c r="V96">
        <f t="shared" si="50"/>
        <v>648.2078444108098</v>
      </c>
      <c r="W96" s="2">
        <v>9057.4994859020007</v>
      </c>
      <c r="X96" s="2">
        <v>0</v>
      </c>
      <c r="Y96" s="2">
        <v>3064.6086789999899</v>
      </c>
      <c r="Z96" s="9">
        <f t="shared" si="26"/>
        <v>298.56089875958043</v>
      </c>
      <c r="AA96" s="9">
        <f t="shared" si="27"/>
        <v>269.01910078980103</v>
      </c>
      <c r="AB96" s="9">
        <f t="shared" si="28"/>
        <v>298.56089875958043</v>
      </c>
      <c r="AC96" s="9">
        <f t="shared" si="29"/>
        <v>278.65711237744159</v>
      </c>
      <c r="AD96" s="9">
        <f t="shared" si="30"/>
        <v>214.75656215780987</v>
      </c>
      <c r="AE96" s="9">
        <f t="shared" si="31"/>
        <v>194.85277577567109</v>
      </c>
      <c r="AF96" s="9">
        <f t="shared" si="32"/>
        <v>218.10873562188064</v>
      </c>
      <c r="AG96" s="9">
        <f t="shared" si="33"/>
        <v>231.51742947816402</v>
      </c>
      <c r="AH96" s="9">
        <f t="shared" si="34"/>
        <v>231.72668388045003</v>
      </c>
      <c r="AI96" s="9">
        <f t="shared" si="35"/>
        <v>241.57394987037659</v>
      </c>
      <c r="AJ96" s="9">
        <f t="shared" si="36"/>
        <v>288.71363276965383</v>
      </c>
      <c r="AK96" s="9">
        <f t="shared" si="37"/>
        <v>298.56089875958043</v>
      </c>
      <c r="AL96" s="2">
        <v>8.2570499999999996</v>
      </c>
      <c r="AM96" s="2">
        <v>1357.0509820900002</v>
      </c>
      <c r="AN96">
        <f t="shared" si="51"/>
        <v>34096.444591007617</v>
      </c>
      <c r="AO96">
        <v>9904.1029427275589</v>
      </c>
      <c r="AP96">
        <v>2749.6068264</v>
      </c>
      <c r="AQ96">
        <v>3046.1114714711734</v>
      </c>
      <c r="AR96">
        <v>18396.623350408885</v>
      </c>
    </row>
    <row r="97" spans="1:44" x14ac:dyDescent="0.25">
      <c r="A97" s="2">
        <v>132</v>
      </c>
      <c r="B97" s="2" t="s">
        <v>106</v>
      </c>
      <c r="C97" s="2">
        <v>106</v>
      </c>
      <c r="D97" s="2">
        <v>1</v>
      </c>
      <c r="E97" s="2">
        <v>971</v>
      </c>
      <c r="F97" s="2" t="s">
        <v>105</v>
      </c>
      <c r="G97" s="2" t="s">
        <v>10</v>
      </c>
      <c r="H97" s="2">
        <f t="shared" si="38"/>
        <v>54191.368167105684</v>
      </c>
      <c r="I97" s="6">
        <v>42803.341529979421</v>
      </c>
      <c r="J97" s="2">
        <v>1380.52509907737</v>
      </c>
      <c r="K97">
        <f t="shared" si="39"/>
        <v>61.909900382164615</v>
      </c>
      <c r="L97">
        <f t="shared" si="40"/>
        <v>51.788389351557441</v>
      </c>
      <c r="M97">
        <f t="shared" si="41"/>
        <v>84.362295628414927</v>
      </c>
      <c r="N97">
        <f t="shared" si="42"/>
        <v>129.62393497899308</v>
      </c>
      <c r="O97">
        <f t="shared" si="43"/>
        <v>146.82253660875864</v>
      </c>
      <c r="P97">
        <f t="shared" si="44"/>
        <v>152.08148465044141</v>
      </c>
      <c r="Q97">
        <f t="shared" si="45"/>
        <v>135.90230754225456</v>
      </c>
      <c r="R97">
        <f t="shared" si="46"/>
        <v>122.28987030376857</v>
      </c>
      <c r="S97">
        <f t="shared" si="47"/>
        <v>130.61835577410162</v>
      </c>
      <c r="T97">
        <f t="shared" si="48"/>
        <v>151.92601880897453</v>
      </c>
      <c r="U97">
        <f t="shared" si="49"/>
        <v>143.88588118142002</v>
      </c>
      <c r="V97">
        <f t="shared" si="50"/>
        <v>69.314123866520688</v>
      </c>
      <c r="W97" s="2">
        <v>930.70369717415997</v>
      </c>
      <c r="X97" s="2">
        <v>2215.1849999999899</v>
      </c>
      <c r="Y97" s="2">
        <v>37548.036355999902</v>
      </c>
      <c r="Z97" s="9">
        <f t="shared" si="26"/>
        <v>3658.0120515624135</v>
      </c>
      <c r="AA97" s="9">
        <f t="shared" si="27"/>
        <v>3296.0615970747513</v>
      </c>
      <c r="AB97" s="9">
        <f t="shared" si="28"/>
        <v>3658.0120515624135</v>
      </c>
      <c r="AC97" s="9">
        <f t="shared" si="29"/>
        <v>3414.1479328513515</v>
      </c>
      <c r="AD97" s="9">
        <f t="shared" si="30"/>
        <v>2631.2289914359485</v>
      </c>
      <c r="AE97" s="9">
        <f t="shared" si="31"/>
        <v>2387.3648727248869</v>
      </c>
      <c r="AF97" s="9">
        <f t="shared" si="32"/>
        <v>2672.3003138410068</v>
      </c>
      <c r="AG97" s="9">
        <f t="shared" si="33"/>
        <v>2836.5856034612416</v>
      </c>
      <c r="AH97" s="9">
        <f t="shared" si="34"/>
        <v>2839.1494191805305</v>
      </c>
      <c r="AI97" s="9">
        <f t="shared" si="35"/>
        <v>2959.7995706764191</v>
      </c>
      <c r="AJ97" s="9">
        <f t="shared" si="36"/>
        <v>3537.3619000665249</v>
      </c>
      <c r="AK97" s="9">
        <f t="shared" si="37"/>
        <v>3658.0120515624135</v>
      </c>
      <c r="AL97" s="2">
        <v>148.626746</v>
      </c>
      <c r="AM97" s="2">
        <v>580.26463172800004</v>
      </c>
      <c r="AN97">
        <f t="shared" si="51"/>
        <v>11388.026637126259</v>
      </c>
      <c r="AO97">
        <v>7383.8624617656351</v>
      </c>
      <c r="AP97">
        <v>1208.2804776</v>
      </c>
      <c r="AQ97">
        <v>671.94137275776006</v>
      </c>
      <c r="AR97">
        <v>2123.9423250028644</v>
      </c>
    </row>
    <row r="98" spans="1:44" x14ac:dyDescent="0.25">
      <c r="A98" s="2">
        <v>133</v>
      </c>
      <c r="B98" s="2" t="s">
        <v>105</v>
      </c>
      <c r="C98" s="2">
        <v>106</v>
      </c>
      <c r="D98" s="2">
        <v>1</v>
      </c>
      <c r="E98" s="2">
        <v>2112</v>
      </c>
      <c r="F98" s="2" t="s">
        <v>105</v>
      </c>
      <c r="G98" s="2" t="s">
        <v>10</v>
      </c>
      <c r="H98" s="2">
        <f t="shared" si="38"/>
        <v>118166.92647544175</v>
      </c>
      <c r="I98" s="6">
        <v>43457.896282204631</v>
      </c>
      <c r="J98" s="2">
        <v>13393.374843469801</v>
      </c>
      <c r="K98">
        <f t="shared" si="39"/>
        <v>600.62834271855161</v>
      </c>
      <c r="L98">
        <f t="shared" si="40"/>
        <v>502.43295945037761</v>
      </c>
      <c r="M98">
        <f t="shared" si="41"/>
        <v>818.45368024247057</v>
      </c>
      <c r="N98">
        <f t="shared" si="42"/>
        <v>1257.566378923121</v>
      </c>
      <c r="O98">
        <f t="shared" si="43"/>
        <v>1424.4212362269875</v>
      </c>
      <c r="P98">
        <f t="shared" si="44"/>
        <v>1475.4417228893901</v>
      </c>
      <c r="Q98">
        <f t="shared" si="45"/>
        <v>1318.4769680916304</v>
      </c>
      <c r="R98">
        <f t="shared" si="46"/>
        <v>1186.4138316878843</v>
      </c>
      <c r="S98">
        <f t="shared" si="47"/>
        <v>1267.2139039626375</v>
      </c>
      <c r="T98">
        <f t="shared" si="48"/>
        <v>1473.933447312573</v>
      </c>
      <c r="U98">
        <f t="shared" si="49"/>
        <v>1395.9308256210941</v>
      </c>
      <c r="V98">
        <f t="shared" si="50"/>
        <v>672.46154634308425</v>
      </c>
      <c r="W98" s="2">
        <v>7947.4027645958304</v>
      </c>
      <c r="X98" s="2">
        <v>7138.7977499999897</v>
      </c>
      <c r="Y98" s="2">
        <v>12531.770234</v>
      </c>
      <c r="Z98" s="9">
        <f t="shared" si="26"/>
        <v>1220.8725406770309</v>
      </c>
      <c r="AA98" s="9">
        <f t="shared" si="27"/>
        <v>1100.0704862439911</v>
      </c>
      <c r="AB98" s="9">
        <f t="shared" si="28"/>
        <v>1220.8725406770309</v>
      </c>
      <c r="AC98" s="9">
        <f t="shared" si="29"/>
        <v>1139.4821565027705</v>
      </c>
      <c r="AD98" s="9">
        <f t="shared" si="30"/>
        <v>878.18060153885688</v>
      </c>
      <c r="AE98" s="9">
        <f t="shared" si="31"/>
        <v>796.79021736459651</v>
      </c>
      <c r="AF98" s="9">
        <f t="shared" si="32"/>
        <v>891.88827910438363</v>
      </c>
      <c r="AG98" s="9">
        <f t="shared" si="33"/>
        <v>946.71898936649177</v>
      </c>
      <c r="AH98" s="9">
        <f t="shared" si="34"/>
        <v>947.57467058539271</v>
      </c>
      <c r="AI98" s="9">
        <f t="shared" si="35"/>
        <v>987.84202206307305</v>
      </c>
      <c r="AJ98" s="9">
        <f t="shared" si="36"/>
        <v>1180.6051891993507</v>
      </c>
      <c r="AK98" s="9">
        <f t="shared" si="37"/>
        <v>1220.8725406770309</v>
      </c>
      <c r="AL98" s="2">
        <v>205.05050799999998</v>
      </c>
      <c r="AM98" s="2">
        <v>2241.5001821390001</v>
      </c>
      <c r="AN98">
        <f t="shared" si="51"/>
        <v>74709.030193237122</v>
      </c>
      <c r="AO98">
        <v>45541.187638434763</v>
      </c>
      <c r="AP98">
        <v>4609.6034040000004</v>
      </c>
      <c r="AQ98">
        <v>4577.5582563270946</v>
      </c>
      <c r="AR98">
        <v>19980.68089447527</v>
      </c>
    </row>
    <row r="99" spans="1:44" x14ac:dyDescent="0.25">
      <c r="A99" s="2">
        <v>134</v>
      </c>
      <c r="B99" s="2" t="s">
        <v>107</v>
      </c>
      <c r="C99" s="2">
        <v>106</v>
      </c>
      <c r="D99" s="2">
        <v>1</v>
      </c>
      <c r="E99" s="2">
        <v>729</v>
      </c>
      <c r="F99" s="2" t="s">
        <v>105</v>
      </c>
      <c r="G99" s="2" t="s">
        <v>10</v>
      </c>
      <c r="H99" s="2">
        <f t="shared" si="38"/>
        <v>28446.49064126948</v>
      </c>
      <c r="I99" s="6">
        <v>16568.194236821128</v>
      </c>
      <c r="J99" s="2">
        <v>581.51667677644696</v>
      </c>
      <c r="K99">
        <f t="shared" si="39"/>
        <v>26.078221651933603</v>
      </c>
      <c r="L99">
        <f t="shared" si="40"/>
        <v>21.814751569130731</v>
      </c>
      <c r="M99">
        <f t="shared" si="41"/>
        <v>35.535813026401641</v>
      </c>
      <c r="N99">
        <f t="shared" si="42"/>
        <v>54.6013107259311</v>
      </c>
      <c r="O99">
        <f t="shared" si="43"/>
        <v>61.845853886810453</v>
      </c>
      <c r="P99">
        <f t="shared" si="44"/>
        <v>64.061073291791345</v>
      </c>
      <c r="Q99">
        <f t="shared" si="45"/>
        <v>57.245940911207882</v>
      </c>
      <c r="R99">
        <f t="shared" si="46"/>
        <v>51.511992813456793</v>
      </c>
      <c r="S99">
        <f t="shared" si="47"/>
        <v>55.02018922113222</v>
      </c>
      <c r="T99">
        <f t="shared" si="48"/>
        <v>63.995586630561874</v>
      </c>
      <c r="U99">
        <f t="shared" si="49"/>
        <v>60.608850585613851</v>
      </c>
      <c r="V99">
        <f t="shared" si="50"/>
        <v>29.197092462475496</v>
      </c>
      <c r="W99" s="2">
        <v>393.79261744368</v>
      </c>
      <c r="X99" s="2">
        <v>0</v>
      </c>
      <c r="Y99" s="2">
        <v>15550.094918000001</v>
      </c>
      <c r="Z99" s="9">
        <f t="shared" si="26"/>
        <v>1514.9243511343848</v>
      </c>
      <c r="AA99" s="9">
        <f t="shared" si="27"/>
        <v>1365.0266608921356</v>
      </c>
      <c r="AB99" s="9">
        <f t="shared" si="28"/>
        <v>1514.9243511343848</v>
      </c>
      <c r="AC99" s="9">
        <f t="shared" si="29"/>
        <v>1413.9307823336696</v>
      </c>
      <c r="AD99" s="9">
        <f t="shared" si="30"/>
        <v>1089.6937506902236</v>
      </c>
      <c r="AE99" s="9">
        <f t="shared" si="31"/>
        <v>988.7001818895086</v>
      </c>
      <c r="AF99" s="9">
        <f t="shared" si="32"/>
        <v>1106.7029747079898</v>
      </c>
      <c r="AG99" s="9">
        <f t="shared" si="33"/>
        <v>1174.739870779056</v>
      </c>
      <c r="AH99" s="9">
        <f t="shared" si="34"/>
        <v>1175.801646084939</v>
      </c>
      <c r="AI99" s="9">
        <f t="shared" si="35"/>
        <v>1225.767542832356</v>
      </c>
      <c r="AJ99" s="9">
        <f t="shared" si="36"/>
        <v>1464.958454386968</v>
      </c>
      <c r="AK99" s="9">
        <f t="shared" si="37"/>
        <v>1514.9243511343848</v>
      </c>
      <c r="AL99" s="2">
        <v>0</v>
      </c>
      <c r="AM99" s="2">
        <v>42.790024600999999</v>
      </c>
      <c r="AN99">
        <f t="shared" si="51"/>
        <v>11878.296404448352</v>
      </c>
      <c r="AO99">
        <v>10390.465140807932</v>
      </c>
      <c r="AP99">
        <v>502.89281279999994</v>
      </c>
      <c r="AQ99">
        <v>96.996082193970508</v>
      </c>
      <c r="AR99">
        <v>887.9423686464487</v>
      </c>
    </row>
    <row r="100" spans="1:44" x14ac:dyDescent="0.25">
      <c r="A100" s="2">
        <v>135</v>
      </c>
      <c r="B100" s="2" t="s">
        <v>108</v>
      </c>
      <c r="C100" s="2">
        <v>106</v>
      </c>
      <c r="D100" s="2">
        <v>1</v>
      </c>
      <c r="E100" s="2">
        <v>258</v>
      </c>
      <c r="F100" s="2" t="s">
        <v>105</v>
      </c>
      <c r="G100" s="2" t="s">
        <v>10</v>
      </c>
      <c r="H100" s="2">
        <f t="shared" si="38"/>
        <v>45065.529238539915</v>
      </c>
      <c r="I100" s="6">
        <v>35075.962413642934</v>
      </c>
      <c r="J100" s="2">
        <v>8048.00486394777</v>
      </c>
      <c r="K100">
        <f t="shared" si="39"/>
        <v>360.91424903116433</v>
      </c>
      <c r="L100">
        <f t="shared" si="40"/>
        <v>301.90918634938669</v>
      </c>
      <c r="M100">
        <f t="shared" si="41"/>
        <v>491.8042895453595</v>
      </c>
      <c r="N100">
        <f t="shared" si="42"/>
        <v>755.66468142606368</v>
      </c>
      <c r="O100">
        <f t="shared" si="43"/>
        <v>855.92684229656015</v>
      </c>
      <c r="P100">
        <f t="shared" si="44"/>
        <v>886.58477053487854</v>
      </c>
      <c r="Q100">
        <f t="shared" si="45"/>
        <v>792.26551755760056</v>
      </c>
      <c r="R100">
        <f t="shared" si="46"/>
        <v>712.90950934106388</v>
      </c>
      <c r="S100">
        <f t="shared" si="47"/>
        <v>761.46182586131727</v>
      </c>
      <c r="T100">
        <f t="shared" si="48"/>
        <v>885.6784560831245</v>
      </c>
      <c r="U100">
        <f t="shared" si="49"/>
        <v>838.8071121455074</v>
      </c>
      <c r="V100">
        <f t="shared" si="50"/>
        <v>404.07842377574417</v>
      </c>
      <c r="W100" s="2">
        <v>4586.1631830201604</v>
      </c>
      <c r="X100" s="2">
        <v>0</v>
      </c>
      <c r="Y100" s="2">
        <v>0</v>
      </c>
      <c r="Z100" s="9">
        <f t="shared" si="26"/>
        <v>0</v>
      </c>
      <c r="AA100" s="9">
        <f t="shared" si="27"/>
        <v>0</v>
      </c>
      <c r="AB100" s="9">
        <f t="shared" si="28"/>
        <v>0</v>
      </c>
      <c r="AC100" s="9">
        <f t="shared" si="29"/>
        <v>0</v>
      </c>
      <c r="AD100" s="9">
        <f t="shared" si="30"/>
        <v>0</v>
      </c>
      <c r="AE100" s="9">
        <f t="shared" si="31"/>
        <v>0</v>
      </c>
      <c r="AF100" s="9">
        <f t="shared" si="32"/>
        <v>0</v>
      </c>
      <c r="AG100" s="9">
        <f t="shared" si="33"/>
        <v>0</v>
      </c>
      <c r="AH100" s="9">
        <f t="shared" si="34"/>
        <v>0</v>
      </c>
      <c r="AI100" s="9">
        <f t="shared" si="35"/>
        <v>0</v>
      </c>
      <c r="AJ100" s="9">
        <f t="shared" si="36"/>
        <v>0</v>
      </c>
      <c r="AK100" s="9">
        <f t="shared" si="37"/>
        <v>0</v>
      </c>
      <c r="AL100" s="2">
        <v>124.206677</v>
      </c>
      <c r="AM100" s="2">
        <v>22317.587689675001</v>
      </c>
      <c r="AN100">
        <f t="shared" si="51"/>
        <v>9989.5668248969796</v>
      </c>
      <c r="AO100">
        <v>265.28847168020246</v>
      </c>
      <c r="AP100">
        <v>1089.7615008</v>
      </c>
      <c r="AQ100">
        <v>627.21473515737682</v>
      </c>
      <c r="AR100">
        <v>8007.3021172594008</v>
      </c>
    </row>
    <row r="101" spans="1:44" x14ac:dyDescent="0.25">
      <c r="A101" s="2">
        <v>136</v>
      </c>
      <c r="B101" s="2" t="s">
        <v>109</v>
      </c>
      <c r="C101" s="2">
        <v>106</v>
      </c>
      <c r="D101" s="2">
        <v>1</v>
      </c>
      <c r="E101" s="2">
        <v>867</v>
      </c>
      <c r="F101" s="2" t="s">
        <v>105</v>
      </c>
      <c r="G101" s="2" t="s">
        <v>10</v>
      </c>
      <c r="H101" s="2">
        <f t="shared" si="38"/>
        <v>37755.145238172758</v>
      </c>
      <c r="I101" s="6">
        <v>9348.516160711999</v>
      </c>
      <c r="J101" s="2">
        <v>5181.3842028480003</v>
      </c>
      <c r="K101">
        <f t="shared" si="39"/>
        <v>232.36012156129834</v>
      </c>
      <c r="L101">
        <f t="shared" si="40"/>
        <v>194.37208541621942</v>
      </c>
      <c r="M101">
        <f t="shared" si="41"/>
        <v>316.62840913011496</v>
      </c>
      <c r="N101">
        <f t="shared" si="42"/>
        <v>486.50430873007275</v>
      </c>
      <c r="O101">
        <f t="shared" si="43"/>
        <v>551.05406798841489</v>
      </c>
      <c r="P101">
        <f t="shared" si="44"/>
        <v>570.79194187783878</v>
      </c>
      <c r="Q101">
        <f t="shared" si="45"/>
        <v>510.06828481469313</v>
      </c>
      <c r="R101">
        <f t="shared" si="46"/>
        <v>458.97811099830363</v>
      </c>
      <c r="S101">
        <f t="shared" si="47"/>
        <v>490.236566986154</v>
      </c>
      <c r="T101">
        <f t="shared" si="48"/>
        <v>570.20844777432899</v>
      </c>
      <c r="U101">
        <f t="shared" si="49"/>
        <v>540.03221836714454</v>
      </c>
      <c r="V101">
        <f t="shared" si="50"/>
        <v>260.14963920341739</v>
      </c>
      <c r="W101" s="2">
        <v>3635.4983699300001</v>
      </c>
      <c r="X101" s="2">
        <v>0</v>
      </c>
      <c r="Y101" s="2">
        <v>0</v>
      </c>
      <c r="Z101" s="9">
        <f t="shared" si="26"/>
        <v>0</v>
      </c>
      <c r="AA101" s="9">
        <f t="shared" si="27"/>
        <v>0</v>
      </c>
      <c r="AB101" s="9">
        <f t="shared" si="28"/>
        <v>0</v>
      </c>
      <c r="AC101" s="9">
        <f t="shared" si="29"/>
        <v>0</v>
      </c>
      <c r="AD101" s="9">
        <f t="shared" si="30"/>
        <v>0</v>
      </c>
      <c r="AE101" s="9">
        <f t="shared" si="31"/>
        <v>0</v>
      </c>
      <c r="AF101" s="9">
        <f t="shared" si="32"/>
        <v>0</v>
      </c>
      <c r="AG101" s="9">
        <f t="shared" si="33"/>
        <v>0</v>
      </c>
      <c r="AH101" s="9">
        <f t="shared" si="34"/>
        <v>0</v>
      </c>
      <c r="AI101" s="9">
        <f t="shared" si="35"/>
        <v>0</v>
      </c>
      <c r="AJ101" s="9">
        <f t="shared" si="36"/>
        <v>0</v>
      </c>
      <c r="AK101" s="9">
        <f t="shared" si="37"/>
        <v>0</v>
      </c>
      <c r="AL101" s="2">
        <v>84.70653999999999</v>
      </c>
      <c r="AM101" s="2">
        <v>446.92704793399997</v>
      </c>
      <c r="AN101">
        <f t="shared" si="51"/>
        <v>28406.629077460755</v>
      </c>
      <c r="AO101">
        <v>18260.689800653934</v>
      </c>
      <c r="AP101">
        <v>1825.4394144000003</v>
      </c>
      <c r="AQ101">
        <v>951.96252259241908</v>
      </c>
      <c r="AR101">
        <v>7368.5373398144056</v>
      </c>
    </row>
    <row r="102" spans="1:44" x14ac:dyDescent="0.25">
      <c r="A102" s="2">
        <v>137</v>
      </c>
      <c r="B102" s="2" t="s">
        <v>110</v>
      </c>
      <c r="C102" s="2">
        <v>106</v>
      </c>
      <c r="D102" s="2">
        <v>1</v>
      </c>
      <c r="E102" s="2">
        <v>279</v>
      </c>
      <c r="F102" s="2" t="s">
        <v>105</v>
      </c>
      <c r="G102" s="2" t="s">
        <v>10</v>
      </c>
      <c r="H102" s="2">
        <f t="shared" si="38"/>
        <v>19527.063152549723</v>
      </c>
      <c r="I102" s="6">
        <v>8271.3723846703997</v>
      </c>
      <c r="J102" s="2">
        <v>5127.2957885183996</v>
      </c>
      <c r="K102">
        <f t="shared" si="39"/>
        <v>229.9345167351255</v>
      </c>
      <c r="L102">
        <f t="shared" si="40"/>
        <v>192.34303729345672</v>
      </c>
      <c r="M102">
        <f t="shared" si="41"/>
        <v>313.32312855043153</v>
      </c>
      <c r="N102">
        <f t="shared" si="42"/>
        <v>481.42569544961685</v>
      </c>
      <c r="O102">
        <f t="shared" si="43"/>
        <v>545.30162046078578</v>
      </c>
      <c r="P102">
        <f t="shared" si="44"/>
        <v>564.83345089558031</v>
      </c>
      <c r="Q102">
        <f t="shared" si="45"/>
        <v>504.74368743967483</v>
      </c>
      <c r="R102">
        <f t="shared" si="46"/>
        <v>454.1868434018478</v>
      </c>
      <c r="S102">
        <f t="shared" si="47"/>
        <v>485.11899270164264</v>
      </c>
      <c r="T102">
        <f t="shared" si="48"/>
        <v>564.25604788078238</v>
      </c>
      <c r="U102">
        <f t="shared" si="49"/>
        <v>534.3948278099416</v>
      </c>
      <c r="V102">
        <f t="shared" si="50"/>
        <v>257.43393989951397</v>
      </c>
      <c r="W102" s="2">
        <v>2921.7776713439998</v>
      </c>
      <c r="X102" s="2">
        <v>0</v>
      </c>
      <c r="Y102" s="2">
        <v>0</v>
      </c>
      <c r="Z102" s="9">
        <f t="shared" si="26"/>
        <v>0</v>
      </c>
      <c r="AA102" s="9">
        <f t="shared" si="27"/>
        <v>0</v>
      </c>
      <c r="AB102" s="9">
        <f t="shared" si="28"/>
        <v>0</v>
      </c>
      <c r="AC102" s="9">
        <f t="shared" si="29"/>
        <v>0</v>
      </c>
      <c r="AD102" s="9">
        <f t="shared" si="30"/>
        <v>0</v>
      </c>
      <c r="AE102" s="9">
        <f t="shared" si="31"/>
        <v>0</v>
      </c>
      <c r="AF102" s="9">
        <f t="shared" si="32"/>
        <v>0</v>
      </c>
      <c r="AG102" s="9">
        <f t="shared" si="33"/>
        <v>0</v>
      </c>
      <c r="AH102" s="9">
        <f t="shared" si="34"/>
        <v>0</v>
      </c>
      <c r="AI102" s="9">
        <f t="shared" si="35"/>
        <v>0</v>
      </c>
      <c r="AJ102" s="9">
        <f t="shared" si="36"/>
        <v>0</v>
      </c>
      <c r="AK102" s="9">
        <f t="shared" si="37"/>
        <v>0</v>
      </c>
      <c r="AL102" s="2">
        <v>0</v>
      </c>
      <c r="AM102" s="2">
        <v>222.29892480799998</v>
      </c>
      <c r="AN102">
        <f t="shared" si="51"/>
        <v>11255.690767879321</v>
      </c>
      <c r="AO102">
        <v>5084.6957072038795</v>
      </c>
      <c r="AP102">
        <v>799.35352560000001</v>
      </c>
      <c r="AQ102">
        <v>391.05611094163135</v>
      </c>
      <c r="AR102">
        <v>4980.5854241338111</v>
      </c>
    </row>
    <row r="103" spans="1:44" x14ac:dyDescent="0.25">
      <c r="A103" s="2">
        <v>138</v>
      </c>
      <c r="B103" s="2" t="s">
        <v>111</v>
      </c>
      <c r="C103" s="2">
        <v>106</v>
      </c>
      <c r="D103" s="2">
        <v>1</v>
      </c>
      <c r="E103" s="2">
        <v>753</v>
      </c>
      <c r="F103" s="2" t="s">
        <v>105</v>
      </c>
      <c r="G103" s="2" t="s">
        <v>10</v>
      </c>
      <c r="H103" s="2">
        <f t="shared" si="38"/>
        <v>63357.248046784953</v>
      </c>
      <c r="I103" s="6">
        <v>37154.102888338173</v>
      </c>
      <c r="J103" s="2">
        <v>9207.6552090431906</v>
      </c>
      <c r="K103">
        <f t="shared" si="39"/>
        <v>412.9189807024548</v>
      </c>
      <c r="L103">
        <f t="shared" si="40"/>
        <v>345.41178085028088</v>
      </c>
      <c r="M103">
        <f t="shared" si="41"/>
        <v>562.66918385544147</v>
      </c>
      <c r="N103">
        <f t="shared" si="42"/>
        <v>864.54965644859408</v>
      </c>
      <c r="O103">
        <f t="shared" si="43"/>
        <v>979.25875807260923</v>
      </c>
      <c r="P103">
        <f t="shared" si="44"/>
        <v>1014.3342379479476</v>
      </c>
      <c r="Q103">
        <f t="shared" si="45"/>
        <v>906.42436765454261</v>
      </c>
      <c r="R103">
        <f t="shared" si="46"/>
        <v>815.63382083255067</v>
      </c>
      <c r="S103">
        <f t="shared" si="47"/>
        <v>871.18212102325572</v>
      </c>
      <c r="T103">
        <f t="shared" si="48"/>
        <v>1013.2973311463491</v>
      </c>
      <c r="U103">
        <f t="shared" si="49"/>
        <v>959.67221766072487</v>
      </c>
      <c r="V103">
        <f t="shared" si="50"/>
        <v>462.30275284844043</v>
      </c>
      <c r="W103" s="2">
        <v>6458.5893278619897</v>
      </c>
      <c r="X103" s="2">
        <v>4805.5717500000001</v>
      </c>
      <c r="Y103" s="2">
        <v>15478.408071</v>
      </c>
      <c r="Z103" s="9">
        <f t="shared" si="26"/>
        <v>1507.940461277183</v>
      </c>
      <c r="AA103" s="9">
        <f t="shared" si="27"/>
        <v>1358.7338081535311</v>
      </c>
      <c r="AB103" s="9">
        <f t="shared" si="28"/>
        <v>1507.940461277183</v>
      </c>
      <c r="AC103" s="9">
        <f t="shared" si="29"/>
        <v>1407.4124787351227</v>
      </c>
      <c r="AD103" s="9">
        <f t="shared" si="30"/>
        <v>1084.6701987701538</v>
      </c>
      <c r="AE103" s="9">
        <f t="shared" si="31"/>
        <v>984.14221622809362</v>
      </c>
      <c r="AF103" s="9">
        <f t="shared" si="32"/>
        <v>1101.6010092704348</v>
      </c>
      <c r="AG103" s="9">
        <f t="shared" si="33"/>
        <v>1169.3242512715597</v>
      </c>
      <c r="AH103" s="9">
        <f t="shared" si="34"/>
        <v>1170.3811317311861</v>
      </c>
      <c r="AI103" s="9">
        <f t="shared" si="35"/>
        <v>1220.1166827724039</v>
      </c>
      <c r="AJ103" s="9">
        <f t="shared" si="36"/>
        <v>1458.2049102359651</v>
      </c>
      <c r="AK103" s="9">
        <f t="shared" si="37"/>
        <v>1507.940461277183</v>
      </c>
      <c r="AL103" s="2">
        <v>31.217084999999997</v>
      </c>
      <c r="AM103" s="2">
        <v>1172.6614454329999</v>
      </c>
      <c r="AN103">
        <f t="shared" si="51"/>
        <v>26203.14515844678</v>
      </c>
      <c r="AO103">
        <v>2785.5289526421261</v>
      </c>
      <c r="AP103">
        <v>1907.3247984</v>
      </c>
      <c r="AQ103">
        <v>8460.1094682110761</v>
      </c>
      <c r="AR103">
        <v>13050.181939193577</v>
      </c>
    </row>
    <row r="104" spans="1:44" x14ac:dyDescent="0.25">
      <c r="A104" s="2">
        <v>139</v>
      </c>
      <c r="B104" s="2" t="s">
        <v>112</v>
      </c>
      <c r="C104" s="2">
        <v>106</v>
      </c>
      <c r="D104" s="2">
        <v>1</v>
      </c>
      <c r="E104" s="2">
        <v>293</v>
      </c>
      <c r="F104" s="2" t="s">
        <v>105</v>
      </c>
      <c r="G104" s="2" t="s">
        <v>10</v>
      </c>
      <c r="H104" s="2">
        <f t="shared" si="38"/>
        <v>20580.352064279708</v>
      </c>
      <c r="I104" s="6">
        <v>9983.152390384239</v>
      </c>
      <c r="J104" s="2">
        <v>5706.34285061836</v>
      </c>
      <c r="K104">
        <f t="shared" si="39"/>
        <v>255.90198806552868</v>
      </c>
      <c r="L104">
        <f t="shared" si="40"/>
        <v>214.06514486321382</v>
      </c>
      <c r="M104">
        <f t="shared" si="41"/>
        <v>348.70802627397831</v>
      </c>
      <c r="N104">
        <f t="shared" si="42"/>
        <v>535.79512254484689</v>
      </c>
      <c r="O104">
        <f t="shared" si="43"/>
        <v>606.88482422157517</v>
      </c>
      <c r="P104">
        <f t="shared" si="44"/>
        <v>628.62246635461986</v>
      </c>
      <c r="Q104">
        <f t="shared" si="45"/>
        <v>561.74651336985187</v>
      </c>
      <c r="R104">
        <f t="shared" si="46"/>
        <v>505.48007245744924</v>
      </c>
      <c r="S104">
        <f t="shared" si="47"/>
        <v>539.90551937752025</v>
      </c>
      <c r="T104">
        <f t="shared" si="48"/>
        <v>627.97985479068461</v>
      </c>
      <c r="U104">
        <f t="shared" si="49"/>
        <v>594.74628163823297</v>
      </c>
      <c r="V104">
        <f t="shared" si="50"/>
        <v>286.50703666085877</v>
      </c>
      <c r="W104" s="2">
        <v>3251.8357721068801</v>
      </c>
      <c r="X104" s="2">
        <v>0</v>
      </c>
      <c r="Y104" s="2">
        <v>0</v>
      </c>
      <c r="Z104" s="9">
        <f t="shared" si="26"/>
        <v>0</v>
      </c>
      <c r="AA104" s="9">
        <f t="shared" si="27"/>
        <v>0</v>
      </c>
      <c r="AB104" s="9">
        <f t="shared" si="28"/>
        <v>0</v>
      </c>
      <c r="AC104" s="9">
        <f t="shared" si="29"/>
        <v>0</v>
      </c>
      <c r="AD104" s="9">
        <f t="shared" si="30"/>
        <v>0</v>
      </c>
      <c r="AE104" s="9">
        <f t="shared" si="31"/>
        <v>0</v>
      </c>
      <c r="AF104" s="9">
        <f t="shared" si="32"/>
        <v>0</v>
      </c>
      <c r="AG104" s="9">
        <f t="shared" si="33"/>
        <v>0</v>
      </c>
      <c r="AH104" s="9">
        <f t="shared" si="34"/>
        <v>0</v>
      </c>
      <c r="AI104" s="9">
        <f t="shared" si="35"/>
        <v>0</v>
      </c>
      <c r="AJ104" s="9">
        <f t="shared" si="36"/>
        <v>0</v>
      </c>
      <c r="AK104" s="9">
        <f t="shared" si="37"/>
        <v>0</v>
      </c>
      <c r="AL104" s="2">
        <v>79.242428000000004</v>
      </c>
      <c r="AM104" s="2">
        <v>945.73133965900001</v>
      </c>
      <c r="AN104">
        <f t="shared" si="51"/>
        <v>10597.199673895469</v>
      </c>
      <c r="AO104">
        <v>2785.5289526421261</v>
      </c>
      <c r="AP104">
        <v>1334.9036232000003</v>
      </c>
      <c r="AQ104">
        <v>866.31609616030153</v>
      </c>
      <c r="AR104">
        <v>5610.4510018930405</v>
      </c>
    </row>
    <row r="105" spans="1:44" x14ac:dyDescent="0.25">
      <c r="A105" s="2">
        <v>140</v>
      </c>
      <c r="B105" s="2" t="s">
        <v>113</v>
      </c>
      <c r="C105" s="2">
        <v>106</v>
      </c>
      <c r="D105" s="2">
        <v>1</v>
      </c>
      <c r="E105" s="2">
        <v>1096</v>
      </c>
      <c r="F105" s="2" t="s">
        <v>105</v>
      </c>
      <c r="G105" s="2" t="s">
        <v>10</v>
      </c>
      <c r="H105" s="2">
        <f t="shared" si="38"/>
        <v>46017.57056763841</v>
      </c>
      <c r="I105" s="6">
        <v>36738.852794217055</v>
      </c>
      <c r="J105" s="2">
        <v>1212.75212216256</v>
      </c>
      <c r="K105">
        <f t="shared" si="39"/>
        <v>54.386090569103786</v>
      </c>
      <c r="L105">
        <f t="shared" si="40"/>
        <v>45.494630363082081</v>
      </c>
      <c r="M105">
        <f t="shared" si="41"/>
        <v>74.10988262527168</v>
      </c>
      <c r="N105">
        <f t="shared" si="42"/>
        <v>113.87094833255571</v>
      </c>
      <c r="O105">
        <f t="shared" si="43"/>
        <v>128.97943179197719</v>
      </c>
      <c r="P105">
        <f t="shared" si="44"/>
        <v>133.59926840498468</v>
      </c>
      <c r="Q105">
        <f t="shared" si="45"/>
        <v>119.38632045792394</v>
      </c>
      <c r="R105">
        <f t="shared" si="46"/>
        <v>107.42818064589773</v>
      </c>
      <c r="S105">
        <f t="shared" si="47"/>
        <v>114.7445187807833</v>
      </c>
      <c r="T105">
        <f t="shared" si="48"/>
        <v>133.46269607515978</v>
      </c>
      <c r="U105">
        <f t="shared" si="49"/>
        <v>126.39966333724551</v>
      </c>
      <c r="V105">
        <f t="shared" si="50"/>
        <v>60.890490778574694</v>
      </c>
      <c r="W105" s="2">
        <v>817.51000427459905</v>
      </c>
      <c r="X105" s="2">
        <v>899.48775000000001</v>
      </c>
      <c r="Y105" s="2">
        <v>33408.469414999898</v>
      </c>
      <c r="Z105" s="9">
        <f t="shared" si="26"/>
        <v>3254.7263613372925</v>
      </c>
      <c r="AA105" s="9">
        <f t="shared" si="27"/>
        <v>2932.6799412835808</v>
      </c>
      <c r="AB105" s="9">
        <f t="shared" si="28"/>
        <v>3254.7263613372925</v>
      </c>
      <c r="AC105" s="9">
        <f t="shared" si="29"/>
        <v>3037.7475858261046</v>
      </c>
      <c r="AD105" s="9">
        <f t="shared" si="30"/>
        <v>2341.1432877821394</v>
      </c>
      <c r="AE105" s="9">
        <f t="shared" si="31"/>
        <v>2124.1645122709519</v>
      </c>
      <c r="AF105" s="9">
        <f t="shared" si="32"/>
        <v>2377.686610724345</v>
      </c>
      <c r="AG105" s="9">
        <f t="shared" si="33"/>
        <v>2523.8599024931705</v>
      </c>
      <c r="AH105" s="9">
        <f t="shared" si="34"/>
        <v>2526.1410646352183</v>
      </c>
      <c r="AI105" s="9">
        <f t="shared" si="35"/>
        <v>2633.4898713197899</v>
      </c>
      <c r="AJ105" s="9">
        <f t="shared" si="36"/>
        <v>3147.3775546527208</v>
      </c>
      <c r="AK105" s="9">
        <f t="shared" si="37"/>
        <v>3254.7263613372925</v>
      </c>
      <c r="AL105" s="2">
        <v>32.724557000000004</v>
      </c>
      <c r="AM105" s="2">
        <v>367.90894578000001</v>
      </c>
      <c r="AN105">
        <f t="shared" si="51"/>
        <v>9278.7177734213565</v>
      </c>
      <c r="AO105">
        <v>5659.4873958443195</v>
      </c>
      <c r="AP105">
        <v>995.36754239999993</v>
      </c>
      <c r="AQ105">
        <v>780.73970025835024</v>
      </c>
      <c r="AR105">
        <v>1843.1231349186867</v>
      </c>
    </row>
    <row r="106" spans="1:44" x14ac:dyDescent="0.25">
      <c r="A106" s="2">
        <v>141</v>
      </c>
      <c r="B106" s="2" t="s">
        <v>114</v>
      </c>
      <c r="C106" s="2">
        <v>106</v>
      </c>
      <c r="D106" s="2">
        <v>1</v>
      </c>
      <c r="E106" s="2">
        <v>550</v>
      </c>
      <c r="F106" s="2" t="s">
        <v>105</v>
      </c>
      <c r="G106" s="2" t="s">
        <v>10</v>
      </c>
      <c r="H106" s="2">
        <f t="shared" si="38"/>
        <v>61533.908009432875</v>
      </c>
      <c r="I106" s="6">
        <v>34288.903571112205</v>
      </c>
      <c r="J106" s="2">
        <v>12413.1989951423</v>
      </c>
      <c r="K106">
        <f t="shared" si="39"/>
        <v>556.67217765678311</v>
      </c>
      <c r="L106">
        <f t="shared" si="40"/>
        <v>465.66308942041388</v>
      </c>
      <c r="M106">
        <f t="shared" si="41"/>
        <v>758.55626530977565</v>
      </c>
      <c r="N106">
        <f t="shared" si="42"/>
        <v>1165.533100776642</v>
      </c>
      <c r="O106">
        <f t="shared" si="43"/>
        <v>1320.1769132007244</v>
      </c>
      <c r="P106">
        <f t="shared" si="44"/>
        <v>1367.4635352187884</v>
      </c>
      <c r="Q106">
        <f t="shared" si="45"/>
        <v>1221.9860316545314</v>
      </c>
      <c r="R106">
        <f t="shared" si="46"/>
        <v>1099.587755547027</v>
      </c>
      <c r="S106">
        <f t="shared" si="47"/>
        <v>1174.4745848705127</v>
      </c>
      <c r="T106">
        <f t="shared" si="48"/>
        <v>1366.0656407304048</v>
      </c>
      <c r="U106">
        <f t="shared" si="49"/>
        <v>1293.771534389371</v>
      </c>
      <c r="V106">
        <f t="shared" si="50"/>
        <v>623.24836636732732</v>
      </c>
      <c r="W106" s="2">
        <v>8706.3490294340008</v>
      </c>
      <c r="X106" s="2">
        <v>11170.587749999901</v>
      </c>
      <c r="Y106" s="2">
        <v>0</v>
      </c>
      <c r="Z106" s="9">
        <f t="shared" si="26"/>
        <v>0</v>
      </c>
      <c r="AA106" s="9">
        <f t="shared" si="27"/>
        <v>0</v>
      </c>
      <c r="AB106" s="9">
        <f t="shared" si="28"/>
        <v>0</v>
      </c>
      <c r="AC106" s="9">
        <f t="shared" si="29"/>
        <v>0</v>
      </c>
      <c r="AD106" s="9">
        <f t="shared" si="30"/>
        <v>0</v>
      </c>
      <c r="AE106" s="9">
        <f t="shared" si="31"/>
        <v>0</v>
      </c>
      <c r="AF106" s="9">
        <f t="shared" si="32"/>
        <v>0</v>
      </c>
      <c r="AG106" s="9">
        <f t="shared" si="33"/>
        <v>0</v>
      </c>
      <c r="AH106" s="9">
        <f t="shared" si="34"/>
        <v>0</v>
      </c>
      <c r="AI106" s="9">
        <f t="shared" si="35"/>
        <v>0</v>
      </c>
      <c r="AJ106" s="9">
        <f t="shared" si="36"/>
        <v>0</v>
      </c>
      <c r="AK106" s="9">
        <f t="shared" si="37"/>
        <v>0</v>
      </c>
      <c r="AL106" s="2">
        <v>15.452499999999999</v>
      </c>
      <c r="AM106" s="2">
        <v>1983.315296536</v>
      </c>
      <c r="AN106">
        <f t="shared" si="51"/>
        <v>27245.00443832067</v>
      </c>
      <c r="AO106">
        <v>5261.5546883240158</v>
      </c>
      <c r="AP106">
        <v>1978.2546336000003</v>
      </c>
      <c r="AQ106">
        <v>2456.9621360308142</v>
      </c>
      <c r="AR106">
        <v>17548.232980365839</v>
      </c>
    </row>
    <row r="107" spans="1:44" x14ac:dyDescent="0.25">
      <c r="A107" s="2">
        <v>142</v>
      </c>
      <c r="B107" s="2" t="s">
        <v>115</v>
      </c>
      <c r="C107" s="2">
        <v>106</v>
      </c>
      <c r="D107" s="2">
        <v>1</v>
      </c>
      <c r="E107" s="2">
        <v>1739</v>
      </c>
      <c r="F107" s="2" t="s">
        <v>105</v>
      </c>
      <c r="G107" s="2" t="s">
        <v>10</v>
      </c>
      <c r="H107" s="2">
        <f t="shared" si="38"/>
        <v>138774.0013119615</v>
      </c>
      <c r="I107" s="6">
        <v>91736.098044225597</v>
      </c>
      <c r="J107" s="2">
        <v>14348.6612546054</v>
      </c>
      <c r="K107">
        <f t="shared" si="39"/>
        <v>643.46833642048864</v>
      </c>
      <c r="L107">
        <f t="shared" si="40"/>
        <v>538.26913847762307</v>
      </c>
      <c r="M107">
        <f t="shared" si="41"/>
        <v>876.83013039168463</v>
      </c>
      <c r="N107">
        <f t="shared" si="42"/>
        <v>1347.2626718236363</v>
      </c>
      <c r="O107">
        <f t="shared" si="43"/>
        <v>1526.0185010391542</v>
      </c>
      <c r="P107">
        <f t="shared" si="44"/>
        <v>1580.6780389614325</v>
      </c>
      <c r="Q107">
        <f t="shared" si="45"/>
        <v>1412.5177267303916</v>
      </c>
      <c r="R107">
        <f t="shared" si="46"/>
        <v>1271.0351481701409</v>
      </c>
      <c r="S107">
        <f t="shared" si="47"/>
        <v>1357.5983094321691</v>
      </c>
      <c r="T107">
        <f t="shared" si="48"/>
        <v>1579.0621851842277</v>
      </c>
      <c r="U107">
        <f t="shared" si="49"/>
        <v>1495.4960034934441</v>
      </c>
      <c r="V107">
        <f t="shared" si="50"/>
        <v>720.42506448100846</v>
      </c>
      <c r="W107" s="2">
        <v>8516.4640392384008</v>
      </c>
      <c r="X107" s="2">
        <v>17186.8462499999</v>
      </c>
      <c r="Y107" s="2">
        <v>43925.952456999898</v>
      </c>
      <c r="Z107" s="9">
        <f t="shared" si="26"/>
        <v>4279.3626260667952</v>
      </c>
      <c r="AA107" s="9">
        <f t="shared" si="27"/>
        <v>3855.931203318798</v>
      </c>
      <c r="AB107" s="9">
        <f t="shared" si="28"/>
        <v>4279.3626260667952</v>
      </c>
      <c r="AC107" s="9">
        <f t="shared" si="29"/>
        <v>3994.0757049903323</v>
      </c>
      <c r="AD107" s="9">
        <f t="shared" si="30"/>
        <v>3078.1700136184763</v>
      </c>
      <c r="AE107" s="9">
        <f t="shared" si="31"/>
        <v>2792.8830925420143</v>
      </c>
      <c r="AF107" s="9">
        <f t="shared" si="32"/>
        <v>3126.2177181164084</v>
      </c>
      <c r="AG107" s="9">
        <f t="shared" si="33"/>
        <v>3318.4085361081407</v>
      </c>
      <c r="AH107" s="9">
        <f t="shared" si="34"/>
        <v>3321.4078420192732</v>
      </c>
      <c r="AI107" s="9">
        <f t="shared" si="35"/>
        <v>3462.5516496019404</v>
      </c>
      <c r="AJ107" s="9">
        <f t="shared" si="36"/>
        <v>4138.218818484128</v>
      </c>
      <c r="AK107" s="9">
        <f t="shared" si="37"/>
        <v>4279.3626260667952</v>
      </c>
      <c r="AL107" s="2">
        <v>1044.382799</v>
      </c>
      <c r="AM107" s="2">
        <v>6713.7912443820005</v>
      </c>
      <c r="AN107">
        <f t="shared" si="51"/>
        <v>47037.903267735899</v>
      </c>
      <c r="AO107">
        <v>7560.7214428857696</v>
      </c>
      <c r="AP107">
        <v>4618.5153336000021</v>
      </c>
      <c r="AQ107">
        <v>13479.822446144482</v>
      </c>
      <c r="AR107">
        <v>21378.844045105645</v>
      </c>
    </row>
    <row r="108" spans="1:44" x14ac:dyDescent="0.25">
      <c r="A108" s="2">
        <v>151</v>
      </c>
      <c r="B108" s="2" t="s">
        <v>116</v>
      </c>
      <c r="C108" s="2">
        <v>107</v>
      </c>
      <c r="D108" s="2">
        <v>1</v>
      </c>
      <c r="E108" s="2">
        <v>289</v>
      </c>
      <c r="F108" s="2" t="s">
        <v>117</v>
      </c>
      <c r="G108" s="2" t="s">
        <v>10</v>
      </c>
      <c r="H108" s="2">
        <f t="shared" si="38"/>
        <v>20130.530363143687</v>
      </c>
      <c r="I108" s="6">
        <v>9347.4567460123399</v>
      </c>
      <c r="J108" s="2">
        <v>5501.2146968217503</v>
      </c>
      <c r="K108">
        <f t="shared" si="39"/>
        <v>246.70297851792051</v>
      </c>
      <c r="L108">
        <f t="shared" si="40"/>
        <v>206.37006079492366</v>
      </c>
      <c r="M108">
        <f t="shared" si="41"/>
        <v>336.17288152082182</v>
      </c>
      <c r="N108">
        <f t="shared" si="42"/>
        <v>516.53468426099175</v>
      </c>
      <c r="O108">
        <f t="shared" si="43"/>
        <v>585.06889643408488</v>
      </c>
      <c r="P108">
        <f t="shared" si="44"/>
        <v>606.02512698437477</v>
      </c>
      <c r="Q108">
        <f t="shared" si="45"/>
        <v>541.55319021949936</v>
      </c>
      <c r="R108">
        <f t="shared" si="46"/>
        <v>487.30938121814927</v>
      </c>
      <c r="S108">
        <f t="shared" si="47"/>
        <v>520.49732303991163</v>
      </c>
      <c r="T108">
        <f t="shared" si="48"/>
        <v>605.40561563141</v>
      </c>
      <c r="U108">
        <f t="shared" si="49"/>
        <v>573.36670282154319</v>
      </c>
      <c r="V108">
        <f t="shared" si="50"/>
        <v>276.20785537811992</v>
      </c>
      <c r="W108" s="2">
        <v>3136.1392492415898</v>
      </c>
      <c r="X108" s="2">
        <v>0</v>
      </c>
      <c r="Y108" s="2">
        <v>0</v>
      </c>
      <c r="Z108" s="9">
        <f t="shared" si="26"/>
        <v>0</v>
      </c>
      <c r="AA108" s="9">
        <f t="shared" si="27"/>
        <v>0</v>
      </c>
      <c r="AB108" s="9">
        <f t="shared" si="28"/>
        <v>0</v>
      </c>
      <c r="AC108" s="9">
        <f t="shared" si="29"/>
        <v>0</v>
      </c>
      <c r="AD108" s="9">
        <f t="shared" si="30"/>
        <v>0</v>
      </c>
      <c r="AE108" s="9">
        <f t="shared" si="31"/>
        <v>0</v>
      </c>
      <c r="AF108" s="9">
        <f t="shared" si="32"/>
        <v>0</v>
      </c>
      <c r="AG108" s="9">
        <f t="shared" si="33"/>
        <v>0</v>
      </c>
      <c r="AH108" s="9">
        <f t="shared" si="34"/>
        <v>0</v>
      </c>
      <c r="AI108" s="9">
        <f t="shared" si="35"/>
        <v>0</v>
      </c>
      <c r="AJ108" s="9">
        <f t="shared" si="36"/>
        <v>0</v>
      </c>
      <c r="AK108" s="9">
        <f t="shared" si="37"/>
        <v>0</v>
      </c>
      <c r="AL108" s="2">
        <v>123.128694</v>
      </c>
      <c r="AM108" s="2">
        <v>586.97410594899998</v>
      </c>
      <c r="AN108">
        <f t="shared" si="51"/>
        <v>10783.073617131347</v>
      </c>
      <c r="AO108">
        <v>2785.5289526421261</v>
      </c>
      <c r="AP108">
        <v>889.98522480000008</v>
      </c>
      <c r="AQ108">
        <v>1698.8236306735466</v>
      </c>
      <c r="AR108">
        <v>5408.7358090156731</v>
      </c>
    </row>
    <row r="109" spans="1:44" x14ac:dyDescent="0.25">
      <c r="A109" s="2">
        <v>152</v>
      </c>
      <c r="B109" s="2" t="s">
        <v>118</v>
      </c>
      <c r="C109" s="2">
        <v>107</v>
      </c>
      <c r="D109" s="2">
        <v>1</v>
      </c>
      <c r="E109" s="2">
        <v>899</v>
      </c>
      <c r="F109" s="2" t="s">
        <v>117</v>
      </c>
      <c r="G109" s="2" t="s">
        <v>10</v>
      </c>
      <c r="H109" s="2">
        <f t="shared" si="38"/>
        <v>35146.001120732741</v>
      </c>
      <c r="I109" s="6">
        <v>19537.252254560568</v>
      </c>
      <c r="J109" s="2">
        <v>6362.3464212510698</v>
      </c>
      <c r="K109">
        <f t="shared" si="39"/>
        <v>285.32058808617143</v>
      </c>
      <c r="L109">
        <f t="shared" si="40"/>
        <v>238.67416381885883</v>
      </c>
      <c r="M109">
        <f t="shared" si="41"/>
        <v>388.79564742334998</v>
      </c>
      <c r="N109">
        <f t="shared" si="42"/>
        <v>597.39035485356135</v>
      </c>
      <c r="O109">
        <f t="shared" si="43"/>
        <v>676.65255849099719</v>
      </c>
      <c r="P109">
        <f t="shared" si="44"/>
        <v>700.88916909293926</v>
      </c>
      <c r="Q109">
        <f t="shared" si="45"/>
        <v>626.32512846676377</v>
      </c>
      <c r="R109">
        <f t="shared" si="46"/>
        <v>563.59027387653055</v>
      </c>
      <c r="S109">
        <f t="shared" si="47"/>
        <v>601.97328463238591</v>
      </c>
      <c r="T109">
        <f t="shared" si="48"/>
        <v>700.17268263373273</v>
      </c>
      <c r="U109">
        <f t="shared" si="49"/>
        <v>663.11856395438042</v>
      </c>
      <c r="V109">
        <f t="shared" si="50"/>
        <v>319.44400592139897</v>
      </c>
      <c r="W109" s="2">
        <v>3625.3534804435099</v>
      </c>
      <c r="X109" s="2">
        <v>0</v>
      </c>
      <c r="Y109" s="2">
        <v>7586.6126279999899</v>
      </c>
      <c r="Z109" s="9">
        <f t="shared" si="26"/>
        <v>739.10444105887314</v>
      </c>
      <c r="AA109" s="9">
        <f t="shared" si="27"/>
        <v>665.97204439526854</v>
      </c>
      <c r="AB109" s="9">
        <f t="shared" si="28"/>
        <v>739.10444105887314</v>
      </c>
      <c r="AC109" s="9">
        <f t="shared" si="29"/>
        <v>689.83148880676958</v>
      </c>
      <c r="AD109" s="9">
        <f t="shared" si="30"/>
        <v>531.6420519124656</v>
      </c>
      <c r="AE109" s="9">
        <f t="shared" si="31"/>
        <v>482.36909966036211</v>
      </c>
      <c r="AF109" s="9">
        <f t="shared" si="32"/>
        <v>539.94054747832172</v>
      </c>
      <c r="AG109" s="9">
        <f t="shared" si="33"/>
        <v>573.13452974174709</v>
      </c>
      <c r="AH109" s="9">
        <f t="shared" si="34"/>
        <v>573.65255088478125</v>
      </c>
      <c r="AI109" s="9">
        <f t="shared" si="35"/>
        <v>598.03001643931634</v>
      </c>
      <c r="AJ109" s="9">
        <f t="shared" si="36"/>
        <v>714.72697550433804</v>
      </c>
      <c r="AK109" s="9">
        <f t="shared" si="37"/>
        <v>739.10444105887314</v>
      </c>
      <c r="AL109" s="2">
        <v>1609.6544544999999</v>
      </c>
      <c r="AM109" s="2">
        <v>353.28527036599996</v>
      </c>
      <c r="AN109">
        <f t="shared" si="51"/>
        <v>15608.748866172175</v>
      </c>
      <c r="AO109">
        <v>7251.2182259255342</v>
      </c>
      <c r="AP109">
        <v>1630.1815992000002</v>
      </c>
      <c r="AQ109">
        <v>502.85326083573261</v>
      </c>
      <c r="AR109">
        <v>6224.4957802109075</v>
      </c>
    </row>
    <row r="110" spans="1:44" x14ac:dyDescent="0.25">
      <c r="A110" s="2">
        <v>153</v>
      </c>
      <c r="B110" s="2" t="s">
        <v>119</v>
      </c>
      <c r="C110" s="2">
        <v>107</v>
      </c>
      <c r="D110" s="2">
        <v>1</v>
      </c>
      <c r="E110" s="2">
        <v>1218</v>
      </c>
      <c r="F110" s="2" t="s">
        <v>117</v>
      </c>
      <c r="G110" s="2" t="s">
        <v>10</v>
      </c>
      <c r="H110" s="2">
        <f t="shared" si="38"/>
        <v>75168.433809411727</v>
      </c>
      <c r="I110" s="6">
        <v>53497.248686046893</v>
      </c>
      <c r="J110" s="2">
        <v>5796.9296179200001</v>
      </c>
      <c r="K110">
        <f t="shared" si="39"/>
        <v>259.96436820141679</v>
      </c>
      <c r="L110">
        <f t="shared" si="40"/>
        <v>217.46337556416347</v>
      </c>
      <c r="M110">
        <f t="shared" si="41"/>
        <v>354.24367908335552</v>
      </c>
      <c r="N110">
        <f t="shared" si="42"/>
        <v>544.30073627292211</v>
      </c>
      <c r="O110">
        <f t="shared" si="43"/>
        <v>616.51896920546778</v>
      </c>
      <c r="P110">
        <f t="shared" si="44"/>
        <v>638.60169097728306</v>
      </c>
      <c r="Q110">
        <f t="shared" si="45"/>
        <v>570.66409894458263</v>
      </c>
      <c r="R110">
        <f t="shared" si="46"/>
        <v>513.5044423381263</v>
      </c>
      <c r="S110">
        <f t="shared" si="47"/>
        <v>548.47638462853172</v>
      </c>
      <c r="T110">
        <f t="shared" si="48"/>
        <v>637.94887811529566</v>
      </c>
      <c r="U110">
        <f t="shared" si="49"/>
        <v>604.18773029083889</v>
      </c>
      <c r="V110">
        <f t="shared" si="50"/>
        <v>291.05526429801648</v>
      </c>
      <c r="W110" s="2">
        <v>4066.9968122</v>
      </c>
      <c r="X110" s="2">
        <v>3223.8989999999899</v>
      </c>
      <c r="Y110" s="2">
        <v>39576.874228999899</v>
      </c>
      <c r="Z110" s="9">
        <f t="shared" si="26"/>
        <v>3855.6658867652854</v>
      </c>
      <c r="AA110" s="9">
        <f t="shared" si="27"/>
        <v>3474.1581168629973</v>
      </c>
      <c r="AB110" s="9">
        <f t="shared" si="28"/>
        <v>3855.6658867652854</v>
      </c>
      <c r="AC110" s="9">
        <f t="shared" si="29"/>
        <v>3598.6250267936189</v>
      </c>
      <c r="AD110" s="9">
        <f t="shared" si="30"/>
        <v>2773.402525618857</v>
      </c>
      <c r="AE110" s="9">
        <f t="shared" si="31"/>
        <v>2516.3616656471913</v>
      </c>
      <c r="AF110" s="9">
        <f t="shared" si="32"/>
        <v>2816.6930600647133</v>
      </c>
      <c r="AG110" s="9">
        <f t="shared" si="33"/>
        <v>2989.8551978481428</v>
      </c>
      <c r="AH110" s="9">
        <f t="shared" si="34"/>
        <v>2992.5575445516183</v>
      </c>
      <c r="AI110" s="9">
        <f t="shared" si="35"/>
        <v>3119.7268011857159</v>
      </c>
      <c r="AJ110" s="9">
        <f t="shared" si="36"/>
        <v>3728.4966301311879</v>
      </c>
      <c r="AK110" s="9">
        <f t="shared" si="37"/>
        <v>3855.6658867652854</v>
      </c>
      <c r="AL110" s="2">
        <v>479.40134449999999</v>
      </c>
      <c r="AM110" s="2">
        <v>353.14768242700001</v>
      </c>
      <c r="AN110">
        <f t="shared" si="51"/>
        <v>21671.18512336483</v>
      </c>
      <c r="AO110">
        <v>7826.0099145659733</v>
      </c>
      <c r="AP110">
        <v>2700.2693592000005</v>
      </c>
      <c r="AQ110">
        <v>2754.9381458515113</v>
      </c>
      <c r="AR110">
        <v>8389.9677037473466</v>
      </c>
    </row>
    <row r="111" spans="1:44" x14ac:dyDescent="0.25">
      <c r="A111" s="2">
        <v>154</v>
      </c>
      <c r="B111" s="2" t="s">
        <v>120</v>
      </c>
      <c r="C111" s="2">
        <v>107</v>
      </c>
      <c r="D111" s="2">
        <v>1</v>
      </c>
      <c r="E111" s="2">
        <v>1236</v>
      </c>
      <c r="F111" s="2" t="s">
        <v>117</v>
      </c>
      <c r="G111" s="2" t="s">
        <v>10</v>
      </c>
      <c r="H111" s="2">
        <f t="shared" si="38"/>
        <v>74459.839138605079</v>
      </c>
      <c r="I111" s="6">
        <v>40442.923054332008</v>
      </c>
      <c r="J111" s="2">
        <v>14075.981058650101</v>
      </c>
      <c r="K111">
        <f t="shared" si="39"/>
        <v>631.23994319600899</v>
      </c>
      <c r="L111">
        <f t="shared" si="40"/>
        <v>528.03993788863716</v>
      </c>
      <c r="M111">
        <f t="shared" si="41"/>
        <v>860.16695829972559</v>
      </c>
      <c r="N111">
        <f t="shared" si="42"/>
        <v>1321.6594575001943</v>
      </c>
      <c r="O111">
        <f t="shared" si="43"/>
        <v>1497.0182328948902</v>
      </c>
      <c r="P111">
        <f t="shared" si="44"/>
        <v>1550.6390276726338</v>
      </c>
      <c r="Q111">
        <f t="shared" si="45"/>
        <v>1385.6744133591492</v>
      </c>
      <c r="R111">
        <f t="shared" si="46"/>
        <v>1246.8805523427523</v>
      </c>
      <c r="S111">
        <f t="shared" si="47"/>
        <v>1331.7986779211994</v>
      </c>
      <c r="T111">
        <f t="shared" si="48"/>
        <v>1549.0538813821263</v>
      </c>
      <c r="U111">
        <f t="shared" si="49"/>
        <v>1467.0757811432877</v>
      </c>
      <c r="V111">
        <f t="shared" si="50"/>
        <v>706.73419504949698</v>
      </c>
      <c r="W111" s="2">
        <v>8021.2340573299198</v>
      </c>
      <c r="X111" s="2">
        <v>8382.4439999999904</v>
      </c>
      <c r="Y111" s="2">
        <v>5829.0416290000003</v>
      </c>
      <c r="Z111" s="9">
        <f t="shared" si="26"/>
        <v>567.8780196593101</v>
      </c>
      <c r="AA111" s="9">
        <f t="shared" si="27"/>
        <v>511.68801688951368</v>
      </c>
      <c r="AB111" s="9">
        <f t="shared" si="28"/>
        <v>567.8780196593101</v>
      </c>
      <c r="AC111" s="9">
        <f t="shared" si="29"/>
        <v>530.02000529315978</v>
      </c>
      <c r="AD111" s="9">
        <f t="shared" si="30"/>
        <v>408.47790763526842</v>
      </c>
      <c r="AE111" s="9">
        <f t="shared" si="31"/>
        <v>370.61989326911822</v>
      </c>
      <c r="AF111" s="9">
        <f t="shared" si="32"/>
        <v>414.85391211622999</v>
      </c>
      <c r="AG111" s="9">
        <f t="shared" si="33"/>
        <v>440.35793004007684</v>
      </c>
      <c r="AH111" s="9">
        <f t="shared" si="34"/>
        <v>440.75594255969634</v>
      </c>
      <c r="AI111" s="9">
        <f t="shared" si="35"/>
        <v>459.48594348296206</v>
      </c>
      <c r="AJ111" s="9">
        <f t="shared" si="36"/>
        <v>549.14801873604449</v>
      </c>
      <c r="AK111" s="9">
        <f t="shared" si="37"/>
        <v>567.8780196593101</v>
      </c>
      <c r="AL111" s="2">
        <v>2425.4174669999998</v>
      </c>
      <c r="AM111" s="2">
        <v>1708.8048423519999</v>
      </c>
      <c r="AN111">
        <f t="shared" si="51"/>
        <v>34016.916084273071</v>
      </c>
      <c r="AO111">
        <v>14767.72492353127</v>
      </c>
      <c r="AP111">
        <v>2842.90398</v>
      </c>
      <c r="AQ111">
        <v>2731.1836636144226</v>
      </c>
      <c r="AR111">
        <v>13675.103517127378</v>
      </c>
    </row>
    <row r="112" spans="1:44" x14ac:dyDescent="0.25">
      <c r="A112" s="2">
        <v>155</v>
      </c>
      <c r="B112" s="2" t="s">
        <v>121</v>
      </c>
      <c r="C112" s="2">
        <v>107</v>
      </c>
      <c r="D112" s="2">
        <v>1</v>
      </c>
      <c r="E112" s="2">
        <v>477</v>
      </c>
      <c r="F112" s="2" t="s">
        <v>117</v>
      </c>
      <c r="G112" s="2" t="s">
        <v>10</v>
      </c>
      <c r="H112" s="2">
        <f t="shared" si="38"/>
        <v>42690.176331864917</v>
      </c>
      <c r="I112" s="6">
        <v>22942.42930715311</v>
      </c>
      <c r="J112" s="2">
        <v>7166.8810723829702</v>
      </c>
      <c r="K112">
        <f t="shared" si="39"/>
        <v>321.40009155833832</v>
      </c>
      <c r="L112">
        <f t="shared" si="40"/>
        <v>268.85511003090824</v>
      </c>
      <c r="M112">
        <f t="shared" si="41"/>
        <v>437.9598314917551</v>
      </c>
      <c r="N112">
        <f t="shared" si="42"/>
        <v>672.93186248450934</v>
      </c>
      <c r="O112">
        <f t="shared" si="43"/>
        <v>762.21697042944913</v>
      </c>
      <c r="P112">
        <f t="shared" si="44"/>
        <v>789.51836118704625</v>
      </c>
      <c r="Q112">
        <f t="shared" si="45"/>
        <v>705.52551074130599</v>
      </c>
      <c r="R112">
        <f t="shared" si="46"/>
        <v>634.85767655364316</v>
      </c>
      <c r="S112">
        <f t="shared" si="47"/>
        <v>678.09431522021862</v>
      </c>
      <c r="T112">
        <f t="shared" si="48"/>
        <v>788.71127321931885</v>
      </c>
      <c r="U112">
        <f t="shared" si="49"/>
        <v>746.97156836296745</v>
      </c>
      <c r="V112">
        <f t="shared" si="50"/>
        <v>359.83850110351028</v>
      </c>
      <c r="W112" s="2">
        <v>4252.5576196521497</v>
      </c>
      <c r="X112" s="2">
        <v>6358.1174999999903</v>
      </c>
      <c r="Y112" s="2">
        <v>4173.0038720000002</v>
      </c>
      <c r="Z112" s="9">
        <f t="shared" si="26"/>
        <v>406.54318937649043</v>
      </c>
      <c r="AA112" s="9">
        <f t="shared" si="27"/>
        <v>366.31683416236967</v>
      </c>
      <c r="AB112" s="9">
        <f t="shared" si="28"/>
        <v>406.54318937649043</v>
      </c>
      <c r="AC112" s="9">
        <f t="shared" si="29"/>
        <v>379.44068255097659</v>
      </c>
      <c r="AD112" s="9">
        <f t="shared" si="30"/>
        <v>292.42884142532063</v>
      </c>
      <c r="AE112" s="9">
        <f t="shared" si="31"/>
        <v>265.32633459980684</v>
      </c>
      <c r="AF112" s="9">
        <f t="shared" si="32"/>
        <v>296.99341534336736</v>
      </c>
      <c r="AG112" s="9">
        <f t="shared" si="33"/>
        <v>315.25171101555463</v>
      </c>
      <c r="AH112" s="9">
        <f t="shared" si="34"/>
        <v>315.53664769832142</v>
      </c>
      <c r="AI112" s="9">
        <f t="shared" si="35"/>
        <v>328.94543276969512</v>
      </c>
      <c r="AJ112" s="9">
        <f t="shared" si="36"/>
        <v>393.13440430511673</v>
      </c>
      <c r="AK112" s="9">
        <f t="shared" si="37"/>
        <v>406.54318937649043</v>
      </c>
      <c r="AL112" s="2">
        <v>29.09808</v>
      </c>
      <c r="AM112" s="2">
        <v>962.771163118</v>
      </c>
      <c r="AN112">
        <f t="shared" si="51"/>
        <v>19747.747024711804</v>
      </c>
      <c r="AO112">
        <v>4819.4072355236785</v>
      </c>
      <c r="AP112">
        <v>1614.9763224000001</v>
      </c>
      <c r="AQ112">
        <v>2839.0054366413174</v>
      </c>
      <c r="AR112">
        <v>10474.358030146806</v>
      </c>
    </row>
    <row r="113" spans="1:44" x14ac:dyDescent="0.25">
      <c r="A113" s="2">
        <v>156</v>
      </c>
      <c r="B113" s="2" t="s">
        <v>117</v>
      </c>
      <c r="C113" s="2">
        <v>107</v>
      </c>
      <c r="D113" s="2">
        <v>1</v>
      </c>
      <c r="E113" s="2">
        <v>1194</v>
      </c>
      <c r="F113" s="2" t="s">
        <v>117</v>
      </c>
      <c r="G113" s="2" t="s">
        <v>10</v>
      </c>
      <c r="H113" s="2">
        <f t="shared" si="38"/>
        <v>104167.91555160083</v>
      </c>
      <c r="I113" s="6">
        <v>74785.09560285887</v>
      </c>
      <c r="J113" s="2">
        <v>13483.6619003412</v>
      </c>
      <c r="K113">
        <f t="shared" si="39"/>
        <v>604.67728228541841</v>
      </c>
      <c r="L113">
        <f t="shared" si="40"/>
        <v>505.8199469508491</v>
      </c>
      <c r="M113">
        <f t="shared" si="41"/>
        <v>823.97101809333242</v>
      </c>
      <c r="N113">
        <f t="shared" si="42"/>
        <v>1266.0438514422115</v>
      </c>
      <c r="O113">
        <f t="shared" si="43"/>
        <v>1434.0235062050251</v>
      </c>
      <c r="P113">
        <f t="shared" si="44"/>
        <v>1485.3879307945544</v>
      </c>
      <c r="Q113">
        <f t="shared" si="45"/>
        <v>1327.3650494298272</v>
      </c>
      <c r="R113">
        <f t="shared" si="46"/>
        <v>1194.4116525766833</v>
      </c>
      <c r="S113">
        <f t="shared" si="47"/>
        <v>1275.7564121170394</v>
      </c>
      <c r="T113">
        <f t="shared" si="48"/>
        <v>1483.8694876711427</v>
      </c>
      <c r="U113">
        <f t="shared" si="49"/>
        <v>1405.3410368124012</v>
      </c>
      <c r="V113">
        <f t="shared" si="50"/>
        <v>676.99472596271607</v>
      </c>
      <c r="W113" s="2">
        <v>7682.9538686476799</v>
      </c>
      <c r="X113" s="2">
        <v>17248.166249999998</v>
      </c>
      <c r="Y113" s="2">
        <v>17243.739519999999</v>
      </c>
      <c r="Z113" s="9">
        <f t="shared" si="26"/>
        <v>1679.9229227358435</v>
      </c>
      <c r="AA113" s="9">
        <f t="shared" si="27"/>
        <v>1513.6990675878624</v>
      </c>
      <c r="AB113" s="9">
        <f t="shared" si="28"/>
        <v>1679.9229227358435</v>
      </c>
      <c r="AC113" s="9">
        <f t="shared" si="29"/>
        <v>1567.9296003298912</v>
      </c>
      <c r="AD113" s="9">
        <f t="shared" si="30"/>
        <v>1208.3781669861853</v>
      </c>
      <c r="AE113" s="9">
        <f t="shared" si="31"/>
        <v>1096.3848445802332</v>
      </c>
      <c r="AF113" s="9">
        <f t="shared" si="32"/>
        <v>1227.2399572161714</v>
      </c>
      <c r="AG113" s="9">
        <f t="shared" si="33"/>
        <v>1302.6871181361171</v>
      </c>
      <c r="AH113" s="9">
        <f t="shared" si="34"/>
        <v>1303.8645371100824</v>
      </c>
      <c r="AI113" s="9">
        <f t="shared" si="35"/>
        <v>1359.2724888260766</v>
      </c>
      <c r="AJ113" s="9">
        <f t="shared" si="36"/>
        <v>1624.5149710198491</v>
      </c>
      <c r="AK113" s="9">
        <f t="shared" si="37"/>
        <v>1679.9229227358435</v>
      </c>
      <c r="AL113" s="2">
        <v>969.08613300000002</v>
      </c>
      <c r="AM113" s="2">
        <v>18157.48793087</v>
      </c>
      <c r="AN113">
        <f t="shared" si="51"/>
        <v>29382.819948741962</v>
      </c>
      <c r="AO113">
        <v>10921.042084168335</v>
      </c>
      <c r="AP113">
        <v>2620.6025832</v>
      </c>
      <c r="AQ113">
        <v>2461.7229538067004</v>
      </c>
      <c r="AR113">
        <v>13379.452327566925</v>
      </c>
    </row>
    <row r="114" spans="1:44" x14ac:dyDescent="0.25">
      <c r="A114" s="2">
        <v>157</v>
      </c>
      <c r="B114" s="2" t="s">
        <v>122</v>
      </c>
      <c r="C114" s="2">
        <v>107</v>
      </c>
      <c r="D114" s="2">
        <v>1</v>
      </c>
      <c r="E114" s="2">
        <v>611</v>
      </c>
      <c r="F114" s="2" t="s">
        <v>117</v>
      </c>
      <c r="G114" s="2" t="s">
        <v>10</v>
      </c>
      <c r="H114" s="2">
        <f t="shared" si="38"/>
        <v>29464.258460414992</v>
      </c>
      <c r="I114" s="6">
        <v>19848.503517387002</v>
      </c>
      <c r="J114" s="2">
        <v>3247.5327071040001</v>
      </c>
      <c r="K114">
        <f t="shared" si="39"/>
        <v>145.63619779096979</v>
      </c>
      <c r="L114">
        <f t="shared" si="40"/>
        <v>121.82646181501522</v>
      </c>
      <c r="M114">
        <f t="shared" si="41"/>
        <v>198.45297596020018</v>
      </c>
      <c r="N114">
        <f t="shared" si="42"/>
        <v>304.92597979503319</v>
      </c>
      <c r="O114">
        <f t="shared" si="43"/>
        <v>345.38378917962416</v>
      </c>
      <c r="P114">
        <f t="shared" si="44"/>
        <v>357.75488317982689</v>
      </c>
      <c r="Q114">
        <f t="shared" si="45"/>
        <v>319.69515730596908</v>
      </c>
      <c r="R114">
        <f t="shared" si="46"/>
        <v>287.67340327561647</v>
      </c>
      <c r="S114">
        <f t="shared" si="47"/>
        <v>307.26524480288964</v>
      </c>
      <c r="T114">
        <f t="shared" si="48"/>
        <v>357.38916697130702</v>
      </c>
      <c r="U114">
        <f t="shared" si="49"/>
        <v>338.4756318732845</v>
      </c>
      <c r="V114">
        <f t="shared" si="50"/>
        <v>163.0538151542643</v>
      </c>
      <c r="W114" s="2">
        <v>2276.5262643900001</v>
      </c>
      <c r="X114" s="2">
        <v>0</v>
      </c>
      <c r="Y114" s="2">
        <v>12715.178690999999</v>
      </c>
      <c r="Z114" s="9">
        <f t="shared" si="26"/>
        <v>1238.740594806505</v>
      </c>
      <c r="AA114" s="9">
        <f t="shared" si="27"/>
        <v>1116.1705444724646</v>
      </c>
      <c r="AB114" s="9">
        <f t="shared" si="28"/>
        <v>1238.740594806505</v>
      </c>
      <c r="AC114" s="9">
        <f t="shared" si="29"/>
        <v>1156.1590233939453</v>
      </c>
      <c r="AD114" s="9">
        <f t="shared" si="30"/>
        <v>891.0331950741728</v>
      </c>
      <c r="AE114" s="9">
        <f t="shared" si="31"/>
        <v>808.45162366161333</v>
      </c>
      <c r="AF114" s="9">
        <f t="shared" si="32"/>
        <v>904.94149106346583</v>
      </c>
      <c r="AG114" s="9">
        <f t="shared" si="33"/>
        <v>960.57467502063923</v>
      </c>
      <c r="AH114" s="9">
        <f t="shared" si="34"/>
        <v>961.44287954383913</v>
      </c>
      <c r="AI114" s="9">
        <f t="shared" si="35"/>
        <v>1002.2995629885196</v>
      </c>
      <c r="AJ114" s="9">
        <f t="shared" si="36"/>
        <v>1197.8839113618244</v>
      </c>
      <c r="AK114" s="9">
        <f t="shared" si="37"/>
        <v>1238.740594806505</v>
      </c>
      <c r="AL114" s="2">
        <v>1149.1468090000001</v>
      </c>
      <c r="AM114" s="2">
        <v>460.11904589300002</v>
      </c>
      <c r="AN114">
        <f t="shared" si="51"/>
        <v>9615.7549430279905</v>
      </c>
      <c r="AO114">
        <v>2918.173188482227</v>
      </c>
      <c r="AP114">
        <v>1124.9998704</v>
      </c>
      <c r="AQ114">
        <v>955.87484716328186</v>
      </c>
      <c r="AR114">
        <v>4616.7070369824824</v>
      </c>
    </row>
    <row r="115" spans="1:44" x14ac:dyDescent="0.25">
      <c r="A115" s="2">
        <v>158</v>
      </c>
      <c r="B115" s="2" t="s">
        <v>123</v>
      </c>
      <c r="C115" s="2">
        <v>107</v>
      </c>
      <c r="D115" s="2">
        <v>1</v>
      </c>
      <c r="E115" s="2">
        <v>859</v>
      </c>
      <c r="F115" s="2" t="s">
        <v>117</v>
      </c>
      <c r="G115" s="2" t="s">
        <v>10</v>
      </c>
      <c r="H115" s="2">
        <f t="shared" si="38"/>
        <v>53786.99982826638</v>
      </c>
      <c r="I115" s="6">
        <v>27066.989388809023</v>
      </c>
      <c r="J115" s="2">
        <v>9512.8946145031605</v>
      </c>
      <c r="K115">
        <f t="shared" si="39"/>
        <v>426.60749762791119</v>
      </c>
      <c r="L115">
        <f t="shared" si="40"/>
        <v>356.86239278480019</v>
      </c>
      <c r="M115">
        <f t="shared" si="41"/>
        <v>581.32201166571838</v>
      </c>
      <c r="N115">
        <f t="shared" si="42"/>
        <v>893.21000668258296</v>
      </c>
      <c r="O115">
        <f t="shared" si="43"/>
        <v>1011.7217852298362</v>
      </c>
      <c r="P115">
        <f t="shared" si="44"/>
        <v>1047.9600387299793</v>
      </c>
      <c r="Q115">
        <f t="shared" si="45"/>
        <v>936.47289019321965</v>
      </c>
      <c r="R115">
        <f t="shared" si="46"/>
        <v>842.67258117833933</v>
      </c>
      <c r="S115">
        <f t="shared" si="47"/>
        <v>900.0623415171035</v>
      </c>
      <c r="T115">
        <f t="shared" si="48"/>
        <v>1046.888757833299</v>
      </c>
      <c r="U115">
        <f t="shared" si="49"/>
        <v>991.48593901591994</v>
      </c>
      <c r="V115">
        <f t="shared" si="50"/>
        <v>477.62837204445168</v>
      </c>
      <c r="W115" s="2">
        <v>5646.4334921248801</v>
      </c>
      <c r="X115" s="2">
        <v>6566.2222499999898</v>
      </c>
      <c r="Y115" s="2">
        <v>3326.2959999999898</v>
      </c>
      <c r="Z115" s="9">
        <f t="shared" si="26"/>
        <v>324.05505149990393</v>
      </c>
      <c r="AA115" s="9">
        <f t="shared" si="27"/>
        <v>291.99067568153691</v>
      </c>
      <c r="AB115" s="9">
        <f t="shared" si="28"/>
        <v>324.05505149990393</v>
      </c>
      <c r="AC115" s="9">
        <f t="shared" si="29"/>
        <v>302.45167829227915</v>
      </c>
      <c r="AD115" s="9">
        <f t="shared" si="30"/>
        <v>233.09465204293855</v>
      </c>
      <c r="AE115" s="9">
        <f t="shared" si="31"/>
        <v>211.49127883531384</v>
      </c>
      <c r="AF115" s="9">
        <f t="shared" si="32"/>
        <v>236.73306802121709</v>
      </c>
      <c r="AG115" s="9">
        <f t="shared" si="33"/>
        <v>251.28673193433164</v>
      </c>
      <c r="AH115" s="9">
        <f t="shared" si="34"/>
        <v>251.51385459637848</v>
      </c>
      <c r="AI115" s="9">
        <f t="shared" si="35"/>
        <v>262.20197986916759</v>
      </c>
      <c r="AJ115" s="9">
        <f t="shared" si="36"/>
        <v>313.36692622711479</v>
      </c>
      <c r="AK115" s="9">
        <f t="shared" si="37"/>
        <v>324.05505149990393</v>
      </c>
      <c r="AL115" s="2">
        <v>330.542708</v>
      </c>
      <c r="AM115" s="2">
        <v>1684.6003241810001</v>
      </c>
      <c r="AN115">
        <f t="shared" si="51"/>
        <v>26720.010439457357</v>
      </c>
      <c r="AO115">
        <v>5659.4873958443195</v>
      </c>
      <c r="AP115">
        <v>3045.5519472000001</v>
      </c>
      <c r="AQ115">
        <v>3995.7651914360335</v>
      </c>
      <c r="AR115">
        <v>14019.205904977005</v>
      </c>
    </row>
    <row r="116" spans="1:44" x14ac:dyDescent="0.25">
      <c r="A116" s="2">
        <v>159</v>
      </c>
      <c r="B116" s="2" t="s">
        <v>124</v>
      </c>
      <c r="C116" s="2">
        <v>107</v>
      </c>
      <c r="D116" s="2">
        <v>1</v>
      </c>
      <c r="E116" s="2">
        <v>346</v>
      </c>
      <c r="F116" s="2" t="s">
        <v>117</v>
      </c>
      <c r="G116" s="2" t="s">
        <v>10</v>
      </c>
      <c r="H116" s="2">
        <f t="shared" si="38"/>
        <v>18135.164149576958</v>
      </c>
      <c r="I116" s="6">
        <v>7719.8375383200009</v>
      </c>
      <c r="J116" s="2">
        <v>4168.4694297120004</v>
      </c>
      <c r="K116">
        <f t="shared" si="39"/>
        <v>186.93577343290684</v>
      </c>
      <c r="L116">
        <f t="shared" si="40"/>
        <v>156.37406228272496</v>
      </c>
      <c r="M116">
        <f t="shared" si="41"/>
        <v>254.73035628428329</v>
      </c>
      <c r="N116">
        <f t="shared" si="42"/>
        <v>391.39702036567343</v>
      </c>
      <c r="O116">
        <f t="shared" si="43"/>
        <v>443.32787274596387</v>
      </c>
      <c r="P116">
        <f t="shared" si="44"/>
        <v>459.20716690646054</v>
      </c>
      <c r="Q116">
        <f t="shared" si="45"/>
        <v>410.35444759085664</v>
      </c>
      <c r="R116">
        <f t="shared" si="46"/>
        <v>369.25195077249055</v>
      </c>
      <c r="S116">
        <f t="shared" si="47"/>
        <v>394.39965515112578</v>
      </c>
      <c r="T116">
        <f t="shared" si="48"/>
        <v>458.73774073814809</v>
      </c>
      <c r="U116">
        <f t="shared" si="49"/>
        <v>434.46069721786949</v>
      </c>
      <c r="V116">
        <f t="shared" si="50"/>
        <v>209.29268622349724</v>
      </c>
      <c r="W116" s="2">
        <v>2923.773927795</v>
      </c>
      <c r="X116" s="2">
        <v>0</v>
      </c>
      <c r="Y116" s="2">
        <v>0</v>
      </c>
      <c r="Z116" s="9">
        <f t="shared" si="26"/>
        <v>0</v>
      </c>
      <c r="AA116" s="9">
        <f t="shared" si="27"/>
        <v>0</v>
      </c>
      <c r="AB116" s="9">
        <f t="shared" si="28"/>
        <v>0</v>
      </c>
      <c r="AC116" s="9">
        <f t="shared" si="29"/>
        <v>0</v>
      </c>
      <c r="AD116" s="9">
        <f t="shared" si="30"/>
        <v>0</v>
      </c>
      <c r="AE116" s="9">
        <f t="shared" si="31"/>
        <v>0</v>
      </c>
      <c r="AF116" s="9">
        <f t="shared" si="32"/>
        <v>0</v>
      </c>
      <c r="AG116" s="9">
        <f t="shared" si="33"/>
        <v>0</v>
      </c>
      <c r="AH116" s="9">
        <f t="shared" si="34"/>
        <v>0</v>
      </c>
      <c r="AI116" s="9">
        <f t="shared" si="35"/>
        <v>0</v>
      </c>
      <c r="AJ116" s="9">
        <f t="shared" si="36"/>
        <v>0</v>
      </c>
      <c r="AK116" s="9">
        <f t="shared" si="37"/>
        <v>0</v>
      </c>
      <c r="AL116" s="2">
        <v>387.90711500000003</v>
      </c>
      <c r="AM116" s="2">
        <v>239.687065813</v>
      </c>
      <c r="AN116">
        <f t="shared" si="51"/>
        <v>10415.326611256958</v>
      </c>
      <c r="AO116">
        <v>2387.596245121822</v>
      </c>
      <c r="AP116">
        <v>1198.4779800000001</v>
      </c>
      <c r="AQ116">
        <v>908.31819520536374</v>
      </c>
      <c r="AR116">
        <v>5920.9341909297718</v>
      </c>
    </row>
    <row r="117" spans="1:44" x14ac:dyDescent="0.25">
      <c r="A117" s="2">
        <v>160</v>
      </c>
      <c r="B117" s="2" t="s">
        <v>125</v>
      </c>
      <c r="C117" s="2">
        <v>107</v>
      </c>
      <c r="D117" s="2">
        <v>1</v>
      </c>
      <c r="E117" s="2">
        <v>548</v>
      </c>
      <c r="F117" s="2" t="s">
        <v>117</v>
      </c>
      <c r="G117" s="2" t="s">
        <v>10</v>
      </c>
      <c r="H117" s="2">
        <f t="shared" si="38"/>
        <v>24821.648646412672</v>
      </c>
      <c r="I117" s="6">
        <v>11435.56158255875</v>
      </c>
      <c r="J117" s="2">
        <v>5326.3231079546804</v>
      </c>
      <c r="K117">
        <f t="shared" si="39"/>
        <v>238.85993325081523</v>
      </c>
      <c r="L117">
        <f t="shared" si="40"/>
        <v>199.80925744218959</v>
      </c>
      <c r="M117">
        <f t="shared" si="41"/>
        <v>325.48545835641318</v>
      </c>
      <c r="N117">
        <f t="shared" si="42"/>
        <v>500.11329796469863</v>
      </c>
      <c r="O117">
        <f t="shared" si="43"/>
        <v>566.46870819689855</v>
      </c>
      <c r="P117">
        <f t="shared" si="44"/>
        <v>586.75870980329319</v>
      </c>
      <c r="Q117">
        <f t="shared" si="45"/>
        <v>524.33642935607804</v>
      </c>
      <c r="R117">
        <f t="shared" si="46"/>
        <v>471.81710966577572</v>
      </c>
      <c r="S117">
        <f t="shared" si="47"/>
        <v>503.9499587132479</v>
      </c>
      <c r="T117">
        <f t="shared" si="48"/>
        <v>586.15889361418078</v>
      </c>
      <c r="U117">
        <f t="shared" si="49"/>
        <v>555.13854428087279</v>
      </c>
      <c r="V117">
        <f t="shared" si="50"/>
        <v>267.42680731021704</v>
      </c>
      <c r="W117" s="2">
        <v>3034.5377342380698</v>
      </c>
      <c r="X117" s="2">
        <v>2460.4650000000001</v>
      </c>
      <c r="Y117" s="2">
        <v>0</v>
      </c>
      <c r="Z117" s="9">
        <f t="shared" si="26"/>
        <v>0</v>
      </c>
      <c r="AA117" s="9">
        <f t="shared" si="27"/>
        <v>0</v>
      </c>
      <c r="AB117" s="9">
        <f t="shared" si="28"/>
        <v>0</v>
      </c>
      <c r="AC117" s="9">
        <f t="shared" si="29"/>
        <v>0</v>
      </c>
      <c r="AD117" s="9">
        <f t="shared" si="30"/>
        <v>0</v>
      </c>
      <c r="AE117" s="9">
        <f t="shared" si="31"/>
        <v>0</v>
      </c>
      <c r="AF117" s="9">
        <f t="shared" si="32"/>
        <v>0</v>
      </c>
      <c r="AG117" s="9">
        <f t="shared" si="33"/>
        <v>0</v>
      </c>
      <c r="AH117" s="9">
        <f t="shared" si="34"/>
        <v>0</v>
      </c>
      <c r="AI117" s="9">
        <f t="shared" si="35"/>
        <v>0</v>
      </c>
      <c r="AJ117" s="9">
        <f t="shared" si="36"/>
        <v>0</v>
      </c>
      <c r="AK117" s="9">
        <f t="shared" si="37"/>
        <v>0</v>
      </c>
      <c r="AL117" s="2">
        <v>123.00090449999999</v>
      </c>
      <c r="AM117" s="2">
        <v>491.23483586600003</v>
      </c>
      <c r="AN117">
        <f t="shared" si="51"/>
        <v>13386.087063853924</v>
      </c>
      <c r="AO117">
        <v>5747.9168864043868</v>
      </c>
      <c r="AP117">
        <v>1505.1411648000003</v>
      </c>
      <c r="AQ117">
        <v>1018.9555932292309</v>
      </c>
      <c r="AR117">
        <v>5114.0734194203042</v>
      </c>
    </row>
    <row r="118" spans="1:44" x14ac:dyDescent="0.25">
      <c r="A118" s="2">
        <v>161</v>
      </c>
      <c r="B118" s="2" t="s">
        <v>126</v>
      </c>
      <c r="C118" s="2">
        <v>107</v>
      </c>
      <c r="D118" s="2">
        <v>1</v>
      </c>
      <c r="E118" s="2">
        <v>785</v>
      </c>
      <c r="F118" s="2" t="s">
        <v>117</v>
      </c>
      <c r="G118" s="2" t="s">
        <v>10</v>
      </c>
      <c r="H118" s="2">
        <f t="shared" si="38"/>
        <v>49226.462883350949</v>
      </c>
      <c r="I118" s="6">
        <v>22243.225377683462</v>
      </c>
      <c r="J118" s="2">
        <v>12699.7542913167</v>
      </c>
      <c r="K118">
        <f t="shared" si="39"/>
        <v>569.52280228649465</v>
      </c>
      <c r="L118">
        <f t="shared" si="40"/>
        <v>476.41279419503093</v>
      </c>
      <c r="M118">
        <f t="shared" si="41"/>
        <v>776.06732876375338</v>
      </c>
      <c r="N118">
        <f t="shared" si="42"/>
        <v>1192.4391129194278</v>
      </c>
      <c r="O118">
        <f t="shared" si="43"/>
        <v>1350.6528353633257</v>
      </c>
      <c r="P118">
        <f t="shared" si="44"/>
        <v>1399.0310560887638</v>
      </c>
      <c r="Q118">
        <f t="shared" si="45"/>
        <v>1250.1952442321092</v>
      </c>
      <c r="R118">
        <f t="shared" si="46"/>
        <v>1124.9714374717128</v>
      </c>
      <c r="S118">
        <f t="shared" si="47"/>
        <v>1201.5870087226219</v>
      </c>
      <c r="T118">
        <f t="shared" si="48"/>
        <v>1397.6008915892978</v>
      </c>
      <c r="U118">
        <f t="shared" si="49"/>
        <v>1323.6378956201895</v>
      </c>
      <c r="V118">
        <f t="shared" si="50"/>
        <v>637.63588406397344</v>
      </c>
      <c r="W118" s="2">
        <v>7237.7865370137597</v>
      </c>
      <c r="X118" s="2">
        <v>0</v>
      </c>
      <c r="Y118" s="2">
        <v>0</v>
      </c>
      <c r="Z118" s="9">
        <f t="shared" si="26"/>
        <v>0</v>
      </c>
      <c r="AA118" s="9">
        <f t="shared" si="27"/>
        <v>0</v>
      </c>
      <c r="AB118" s="9">
        <f t="shared" si="28"/>
        <v>0</v>
      </c>
      <c r="AC118" s="9">
        <f t="shared" si="29"/>
        <v>0</v>
      </c>
      <c r="AD118" s="9">
        <f t="shared" si="30"/>
        <v>0</v>
      </c>
      <c r="AE118" s="9">
        <f t="shared" si="31"/>
        <v>0</v>
      </c>
      <c r="AF118" s="9">
        <f t="shared" si="32"/>
        <v>0</v>
      </c>
      <c r="AG118" s="9">
        <f t="shared" si="33"/>
        <v>0</v>
      </c>
      <c r="AH118" s="9">
        <f t="shared" si="34"/>
        <v>0</v>
      </c>
      <c r="AI118" s="9">
        <f t="shared" si="35"/>
        <v>0</v>
      </c>
      <c r="AJ118" s="9">
        <f t="shared" si="36"/>
        <v>0</v>
      </c>
      <c r="AK118" s="9">
        <f t="shared" si="37"/>
        <v>0</v>
      </c>
      <c r="AL118" s="2">
        <v>1326.4327110000002</v>
      </c>
      <c r="AM118" s="2">
        <v>979.25183835300004</v>
      </c>
      <c r="AN118">
        <f t="shared" si="51"/>
        <v>26983.237505667486</v>
      </c>
      <c r="AO118">
        <v>11230.545301128572</v>
      </c>
      <c r="AP118">
        <v>1722.0663432000003</v>
      </c>
      <c r="AQ118">
        <v>1420.4599066082212</v>
      </c>
      <c r="AR118">
        <v>12610.165954730692</v>
      </c>
    </row>
    <row r="119" spans="1:44" x14ac:dyDescent="0.25">
      <c r="A119" s="2">
        <v>172</v>
      </c>
      <c r="B119" s="2" t="s">
        <v>127</v>
      </c>
      <c r="C119" s="2">
        <v>108</v>
      </c>
      <c r="D119" s="2">
        <v>1</v>
      </c>
      <c r="E119" s="2">
        <v>947</v>
      </c>
      <c r="F119" s="2" t="s">
        <v>128</v>
      </c>
      <c r="G119" s="2" t="s">
        <v>10</v>
      </c>
      <c r="H119" s="2">
        <f t="shared" si="38"/>
        <v>50778.187543384396</v>
      </c>
      <c r="I119" s="6">
        <v>33436.523964168962</v>
      </c>
      <c r="J119" s="2">
        <v>4292.0719677642201</v>
      </c>
      <c r="K119">
        <f t="shared" si="39"/>
        <v>192.47875184228872</v>
      </c>
      <c r="L119">
        <f t="shared" si="40"/>
        <v>161.01083155969576</v>
      </c>
      <c r="M119">
        <f t="shared" si="41"/>
        <v>262.28356474282748</v>
      </c>
      <c r="N119">
        <f t="shared" si="42"/>
        <v>403.00263866730887</v>
      </c>
      <c r="O119">
        <f t="shared" si="43"/>
        <v>456.47333325243051</v>
      </c>
      <c r="P119">
        <f t="shared" si="44"/>
        <v>472.8234767483512</v>
      </c>
      <c r="Q119">
        <f t="shared" si="45"/>
        <v>422.52218735205491</v>
      </c>
      <c r="R119">
        <f t="shared" si="46"/>
        <v>380.20092834466539</v>
      </c>
      <c r="S119">
        <f t="shared" si="47"/>
        <v>406.09430691854141</v>
      </c>
      <c r="T119">
        <f t="shared" si="48"/>
        <v>472.34013125861634</v>
      </c>
      <c r="U119">
        <f t="shared" si="49"/>
        <v>447.34323018723705</v>
      </c>
      <c r="V119">
        <f t="shared" si="50"/>
        <v>215.49858689020272</v>
      </c>
      <c r="W119" s="2">
        <v>2546.5897373498401</v>
      </c>
      <c r="X119" s="2">
        <v>4832.7825000000003</v>
      </c>
      <c r="Y119" s="2">
        <v>19508.170061999899</v>
      </c>
      <c r="Z119" s="9">
        <f t="shared" si="26"/>
        <v>1900.5287124508104</v>
      </c>
      <c r="AA119" s="9">
        <f t="shared" si="27"/>
        <v>1712.4765077172019</v>
      </c>
      <c r="AB119" s="9">
        <f t="shared" si="28"/>
        <v>1900.5287124508104</v>
      </c>
      <c r="AC119" s="9">
        <f t="shared" si="29"/>
        <v>1773.8285395115417</v>
      </c>
      <c r="AD119" s="9">
        <f t="shared" si="30"/>
        <v>1367.0611733280355</v>
      </c>
      <c r="AE119" s="9">
        <f t="shared" si="31"/>
        <v>1240.3610003887673</v>
      </c>
      <c r="AF119" s="9">
        <f t="shared" si="32"/>
        <v>1388.3998748929462</v>
      </c>
      <c r="AG119" s="9">
        <f t="shared" si="33"/>
        <v>1473.7546811525906</v>
      </c>
      <c r="AH119" s="9">
        <f t="shared" si="34"/>
        <v>1475.0867176027875</v>
      </c>
      <c r="AI119" s="9">
        <f t="shared" si="35"/>
        <v>1537.7707858473243</v>
      </c>
      <c r="AJ119" s="9">
        <f t="shared" si="36"/>
        <v>1837.8446442062734</v>
      </c>
      <c r="AK119" s="9">
        <f t="shared" si="37"/>
        <v>1900.5287124508104</v>
      </c>
      <c r="AL119" s="2">
        <v>1561.14204</v>
      </c>
      <c r="AM119" s="2">
        <v>695.76765705499997</v>
      </c>
      <c r="AN119">
        <f t="shared" si="51"/>
        <v>17341.66357921543</v>
      </c>
      <c r="AO119">
        <v>8135.5131315262088</v>
      </c>
      <c r="AP119">
        <v>1065.3661872000002</v>
      </c>
      <c r="AQ119">
        <v>1904.4228806972935</v>
      </c>
      <c r="AR119">
        <v>6236.3613797919288</v>
      </c>
    </row>
    <row r="120" spans="1:44" x14ac:dyDescent="0.25">
      <c r="A120" s="2">
        <v>173</v>
      </c>
      <c r="B120" s="2" t="s">
        <v>129</v>
      </c>
      <c r="C120" s="2">
        <v>108</v>
      </c>
      <c r="D120" s="2">
        <v>1</v>
      </c>
      <c r="E120" s="2">
        <v>1295</v>
      </c>
      <c r="F120" s="2" t="s">
        <v>128</v>
      </c>
      <c r="G120" s="2" t="s">
        <v>10</v>
      </c>
      <c r="H120" s="2">
        <f t="shared" si="38"/>
        <v>33329.856450254811</v>
      </c>
      <c r="I120" s="6">
        <v>9942.7004239180806</v>
      </c>
      <c r="J120" s="2">
        <v>2651.92960048128</v>
      </c>
      <c r="K120">
        <f t="shared" si="39"/>
        <v>118.92626761804954</v>
      </c>
      <c r="L120">
        <f t="shared" si="40"/>
        <v>99.483278336939293</v>
      </c>
      <c r="M120">
        <f t="shared" si="41"/>
        <v>162.05635746214543</v>
      </c>
      <c r="N120">
        <f t="shared" si="42"/>
        <v>249.00202852623923</v>
      </c>
      <c r="O120">
        <f t="shared" si="43"/>
        <v>282.03980580340902</v>
      </c>
      <c r="P120">
        <f t="shared" si="44"/>
        <v>292.1420198004252</v>
      </c>
      <c r="Q120">
        <f t="shared" si="45"/>
        <v>261.06251337688775</v>
      </c>
      <c r="R120">
        <f t="shared" si="46"/>
        <v>234.91360433382837</v>
      </c>
      <c r="S120">
        <f t="shared" si="47"/>
        <v>250.91226829199567</v>
      </c>
      <c r="T120">
        <f t="shared" si="48"/>
        <v>291.84337657610047</v>
      </c>
      <c r="U120">
        <f t="shared" si="49"/>
        <v>276.39861647669699</v>
      </c>
      <c r="V120">
        <f t="shared" si="50"/>
        <v>133.14946387856321</v>
      </c>
      <c r="W120" s="2">
        <v>1579.2953042048</v>
      </c>
      <c r="X120" s="2">
        <v>1264.7249999999999</v>
      </c>
      <c r="Y120" s="2">
        <v>2698.613824</v>
      </c>
      <c r="Z120" s="9">
        <f t="shared" si="26"/>
        <v>262.90487729134009</v>
      </c>
      <c r="AA120" s="9">
        <f t="shared" si="27"/>
        <v>236.8911467510103</v>
      </c>
      <c r="AB120" s="9">
        <f t="shared" si="28"/>
        <v>262.90487729134009</v>
      </c>
      <c r="AC120" s="9">
        <f t="shared" si="29"/>
        <v>245.37812633979289</v>
      </c>
      <c r="AD120" s="9">
        <f t="shared" si="30"/>
        <v>189.10898197380681</v>
      </c>
      <c r="AE120" s="9">
        <f t="shared" si="31"/>
        <v>171.58223102225966</v>
      </c>
      <c r="AF120" s="9">
        <f t="shared" si="32"/>
        <v>192.0608177865081</v>
      </c>
      <c r="AG120" s="9">
        <f t="shared" si="33"/>
        <v>203.86816103731348</v>
      </c>
      <c r="AH120" s="9">
        <f t="shared" si="34"/>
        <v>204.05242496197422</v>
      </c>
      <c r="AI120" s="9">
        <f t="shared" si="35"/>
        <v>212.72366847541758</v>
      </c>
      <c r="AJ120" s="9">
        <f t="shared" si="36"/>
        <v>254.23363377789673</v>
      </c>
      <c r="AK120" s="9">
        <f t="shared" si="37"/>
        <v>262.90487729134009</v>
      </c>
      <c r="AL120" s="2">
        <v>622.89066400000002</v>
      </c>
      <c r="AM120" s="2">
        <v>1125.246031232</v>
      </c>
      <c r="AN120">
        <f t="shared" si="51"/>
        <v>23387.156026336732</v>
      </c>
      <c r="AO120">
        <v>16934.247442252923</v>
      </c>
      <c r="AP120">
        <v>1263.5019432000001</v>
      </c>
      <c r="AQ120">
        <v>1615.8835670661397</v>
      </c>
      <c r="AR120">
        <v>3573.5230738176679</v>
      </c>
    </row>
    <row r="121" spans="1:44" x14ac:dyDescent="0.25">
      <c r="A121" s="2">
        <v>176</v>
      </c>
      <c r="B121" s="2" t="s">
        <v>130</v>
      </c>
      <c r="C121" s="2">
        <v>108</v>
      </c>
      <c r="D121" s="2">
        <v>1</v>
      </c>
      <c r="E121" s="2">
        <v>1199</v>
      </c>
      <c r="F121" s="2" t="s">
        <v>128</v>
      </c>
      <c r="G121" s="2" t="s">
        <v>10</v>
      </c>
      <c r="H121" s="2">
        <f t="shared" si="38"/>
        <v>62251.849006126125</v>
      </c>
      <c r="I121" s="6">
        <v>36595.316619498262</v>
      </c>
      <c r="J121" s="2">
        <v>3623.9158256394198</v>
      </c>
      <c r="K121">
        <f t="shared" si="39"/>
        <v>162.51516753199758</v>
      </c>
      <c r="L121">
        <f t="shared" si="40"/>
        <v>135.94592657599114</v>
      </c>
      <c r="M121">
        <f t="shared" si="41"/>
        <v>221.4533139740839</v>
      </c>
      <c r="N121">
        <f t="shared" si="42"/>
        <v>340.26634478863741</v>
      </c>
      <c r="O121">
        <f t="shared" si="43"/>
        <v>385.41314050182592</v>
      </c>
      <c r="P121">
        <f t="shared" si="44"/>
        <v>399.21802173665924</v>
      </c>
      <c r="Q121">
        <f t="shared" si="45"/>
        <v>356.74724303994003</v>
      </c>
      <c r="R121">
        <f t="shared" si="46"/>
        <v>321.01422611251064</v>
      </c>
      <c r="S121">
        <f t="shared" si="47"/>
        <v>342.87672634500836</v>
      </c>
      <c r="T121">
        <f t="shared" si="48"/>
        <v>398.80991968649391</v>
      </c>
      <c r="U121">
        <f t="shared" si="49"/>
        <v>377.70434036143388</v>
      </c>
      <c r="V121">
        <f t="shared" si="50"/>
        <v>181.95145498483816</v>
      </c>
      <c r="W121" s="2">
        <v>2151.4082963318401</v>
      </c>
      <c r="X121" s="2">
        <v>0</v>
      </c>
      <c r="Y121" s="2">
        <v>26449.653053999999</v>
      </c>
      <c r="Z121" s="9">
        <f t="shared" si="26"/>
        <v>2576.7832094824353</v>
      </c>
      <c r="AA121" s="9">
        <f t="shared" si="27"/>
        <v>2321.8174410153842</v>
      </c>
      <c r="AB121" s="9">
        <f t="shared" si="28"/>
        <v>2576.7832094824353</v>
      </c>
      <c r="AC121" s="9">
        <f t="shared" si="29"/>
        <v>2405.0000229777602</v>
      </c>
      <c r="AD121" s="9">
        <f t="shared" si="30"/>
        <v>1853.494901018609</v>
      </c>
      <c r="AE121" s="9">
        <f t="shared" si="31"/>
        <v>1681.7117145139341</v>
      </c>
      <c r="AF121" s="9">
        <f t="shared" si="32"/>
        <v>1882.4264333571616</v>
      </c>
      <c r="AG121" s="9">
        <f t="shared" si="33"/>
        <v>1998.1525627113745</v>
      </c>
      <c r="AH121" s="9">
        <f t="shared" si="34"/>
        <v>1999.9585702380168</v>
      </c>
      <c r="AI121" s="9">
        <f t="shared" si="35"/>
        <v>2084.9471597270344</v>
      </c>
      <c r="AJ121" s="9">
        <f t="shared" si="36"/>
        <v>2491.7946199934177</v>
      </c>
      <c r="AK121" s="9">
        <f t="shared" si="37"/>
        <v>2576.7832094824353</v>
      </c>
      <c r="AL121" s="2">
        <v>3886.4735854999999</v>
      </c>
      <c r="AM121" s="2">
        <v>483.865858027</v>
      </c>
      <c r="AN121">
        <f t="shared" si="51"/>
        <v>25656.53238662786</v>
      </c>
      <c r="AO121">
        <v>16005.737791372218</v>
      </c>
      <c r="AP121">
        <v>2458.1129831999997</v>
      </c>
      <c r="AQ121">
        <v>1865.0274001769503</v>
      </c>
      <c r="AR121">
        <v>5327.6542118786929</v>
      </c>
    </row>
    <row r="122" spans="1:44" x14ac:dyDescent="0.25">
      <c r="A122" s="2">
        <v>177</v>
      </c>
      <c r="B122" s="2" t="s">
        <v>131</v>
      </c>
      <c r="C122" s="2">
        <v>108</v>
      </c>
      <c r="D122" s="2">
        <v>1</v>
      </c>
      <c r="E122" s="2">
        <v>1951</v>
      </c>
      <c r="F122" s="2" t="s">
        <v>128</v>
      </c>
      <c r="G122" s="2" t="s">
        <v>10</v>
      </c>
      <c r="H122" s="2">
        <f t="shared" si="38"/>
        <v>63466.914786307687</v>
      </c>
      <c r="I122" s="6">
        <v>29991.724547730839</v>
      </c>
      <c r="J122" s="2">
        <v>7584.5789890214401</v>
      </c>
      <c r="K122">
        <f t="shared" si="39"/>
        <v>340.13183097126739</v>
      </c>
      <c r="L122">
        <f t="shared" si="40"/>
        <v>284.52443929747824</v>
      </c>
      <c r="M122">
        <f t="shared" si="41"/>
        <v>463.48486913893572</v>
      </c>
      <c r="N122">
        <f t="shared" si="42"/>
        <v>712.15146640434466</v>
      </c>
      <c r="O122">
        <f t="shared" si="43"/>
        <v>806.64026102955495</v>
      </c>
      <c r="P122">
        <f t="shared" si="44"/>
        <v>835.53282288732908</v>
      </c>
      <c r="Q122">
        <f t="shared" si="45"/>
        <v>746.64472745435103</v>
      </c>
      <c r="R122">
        <f t="shared" si="46"/>
        <v>671.85825270108933</v>
      </c>
      <c r="S122">
        <f t="shared" si="47"/>
        <v>717.6147955925403</v>
      </c>
      <c r="T122">
        <f t="shared" si="48"/>
        <v>834.6786964715991</v>
      </c>
      <c r="U122">
        <f t="shared" si="49"/>
        <v>790.50633121757699</v>
      </c>
      <c r="V122">
        <f t="shared" si="50"/>
        <v>380.8104958553738</v>
      </c>
      <c r="W122" s="2">
        <v>4501.0152846204001</v>
      </c>
      <c r="X122" s="2">
        <v>3579.17175</v>
      </c>
      <c r="Y122" s="2">
        <v>8675.479405</v>
      </c>
      <c r="Z122" s="9">
        <f t="shared" si="26"/>
        <v>845.18423055964934</v>
      </c>
      <c r="AA122" s="9">
        <f t="shared" si="27"/>
        <v>761.5555240204767</v>
      </c>
      <c r="AB122" s="9">
        <f t="shared" si="28"/>
        <v>845.18423055964934</v>
      </c>
      <c r="AC122" s="9">
        <f t="shared" si="29"/>
        <v>788.83938952888184</v>
      </c>
      <c r="AD122" s="9">
        <f t="shared" si="30"/>
        <v>607.94585124539753</v>
      </c>
      <c r="AE122" s="9">
        <f t="shared" si="31"/>
        <v>551.60101021463004</v>
      </c>
      <c r="AF122" s="9">
        <f t="shared" si="32"/>
        <v>617.43538641796738</v>
      </c>
      <c r="AG122" s="9">
        <f t="shared" si="33"/>
        <v>655.39352710824789</v>
      </c>
      <c r="AH122" s="9">
        <f t="shared" si="34"/>
        <v>655.9858971129006</v>
      </c>
      <c r="AI122" s="9">
        <f t="shared" si="35"/>
        <v>683.86213262595845</v>
      </c>
      <c r="AJ122" s="9">
        <f t="shared" si="36"/>
        <v>817.30799504659149</v>
      </c>
      <c r="AK122" s="9">
        <f t="shared" si="37"/>
        <v>845.18423055964934</v>
      </c>
      <c r="AL122" s="2">
        <v>2086.5135815000003</v>
      </c>
      <c r="AM122" s="2">
        <v>3564.9655375890002</v>
      </c>
      <c r="AN122">
        <f t="shared" si="51"/>
        <v>33475.190238576848</v>
      </c>
      <c r="AO122">
        <v>15298.301866891676</v>
      </c>
      <c r="AP122">
        <v>2308.8897216</v>
      </c>
      <c r="AQ122">
        <v>4542.2838500000707</v>
      </c>
      <c r="AR122">
        <v>11325.714800085105</v>
      </c>
    </row>
    <row r="123" spans="1:44" x14ac:dyDescent="0.25">
      <c r="A123" s="2">
        <v>178</v>
      </c>
      <c r="B123" s="2" t="s">
        <v>132</v>
      </c>
      <c r="C123" s="2">
        <v>108</v>
      </c>
      <c r="D123" s="2">
        <v>1</v>
      </c>
      <c r="E123" s="2">
        <v>1423</v>
      </c>
      <c r="F123" s="2" t="s">
        <v>128</v>
      </c>
      <c r="G123" s="2" t="s">
        <v>10</v>
      </c>
      <c r="H123" s="2">
        <f t="shared" si="38"/>
        <v>45077.457670346252</v>
      </c>
      <c r="I123" s="6">
        <v>15485.17442583139</v>
      </c>
      <c r="J123" s="2">
        <v>3093.9109173503898</v>
      </c>
      <c r="K123">
        <f t="shared" si="39"/>
        <v>138.74700055251898</v>
      </c>
      <c r="L123">
        <f t="shared" si="40"/>
        <v>116.06356401188212</v>
      </c>
      <c r="M123">
        <f t="shared" si="41"/>
        <v>189.06532567349288</v>
      </c>
      <c r="N123">
        <f t="shared" si="42"/>
        <v>290.50171405753463</v>
      </c>
      <c r="O123">
        <f t="shared" si="43"/>
        <v>329.04570096588833</v>
      </c>
      <c r="P123">
        <f t="shared" si="44"/>
        <v>340.83159082099837</v>
      </c>
      <c r="Q123">
        <f t="shared" si="45"/>
        <v>304.57224810986713</v>
      </c>
      <c r="R123">
        <f t="shared" si="46"/>
        <v>274.06525608774058</v>
      </c>
      <c r="S123">
        <f t="shared" si="47"/>
        <v>292.730322111443</v>
      </c>
      <c r="T123">
        <f t="shared" si="48"/>
        <v>340.48317450860327</v>
      </c>
      <c r="U123">
        <f t="shared" si="49"/>
        <v>322.46432820184992</v>
      </c>
      <c r="V123">
        <f t="shared" si="50"/>
        <v>155.34069224857089</v>
      </c>
      <c r="W123" s="2">
        <v>1844.432472064</v>
      </c>
      <c r="X123" s="2">
        <v>0</v>
      </c>
      <c r="Y123" s="2">
        <v>8508.9940310000002</v>
      </c>
      <c r="Z123" s="9">
        <f t="shared" si="26"/>
        <v>828.96486029147388</v>
      </c>
      <c r="AA123" s="9">
        <f t="shared" si="27"/>
        <v>746.94101681926747</v>
      </c>
      <c r="AB123" s="9">
        <f t="shared" si="28"/>
        <v>828.96486029147388</v>
      </c>
      <c r="AC123" s="9">
        <f t="shared" si="29"/>
        <v>773.70129575207488</v>
      </c>
      <c r="AD123" s="9">
        <f t="shared" si="30"/>
        <v>596.27916544149775</v>
      </c>
      <c r="AE123" s="9">
        <f t="shared" si="31"/>
        <v>541.01560090209875</v>
      </c>
      <c r="AF123" s="9">
        <f t="shared" si="32"/>
        <v>605.58659323549659</v>
      </c>
      <c r="AG123" s="9">
        <f t="shared" si="33"/>
        <v>642.81630441149298</v>
      </c>
      <c r="AH123" s="9">
        <f t="shared" si="34"/>
        <v>643.39730663608805</v>
      </c>
      <c r="AI123" s="9">
        <f t="shared" si="35"/>
        <v>670.73858779349041</v>
      </c>
      <c r="AJ123" s="9">
        <f t="shared" si="36"/>
        <v>801.62357913407152</v>
      </c>
      <c r="AK123" s="9">
        <f t="shared" si="37"/>
        <v>828.96486029147388</v>
      </c>
      <c r="AL123" s="2">
        <v>1851.5166875</v>
      </c>
      <c r="AM123" s="2">
        <v>186.32031791700001</v>
      </c>
      <c r="AN123">
        <f t="shared" si="51"/>
        <v>29592.28324451486</v>
      </c>
      <c r="AO123">
        <v>21134.648243856132</v>
      </c>
      <c r="AP123">
        <v>1322.2544327999999</v>
      </c>
      <c r="AQ123">
        <v>2891.4511177133377</v>
      </c>
      <c r="AR123">
        <v>4243.9294501453878</v>
      </c>
    </row>
    <row r="124" spans="1:44" x14ac:dyDescent="0.25">
      <c r="A124" s="2">
        <v>180</v>
      </c>
      <c r="B124" s="2" t="s">
        <v>133</v>
      </c>
      <c r="C124" s="2">
        <v>108</v>
      </c>
      <c r="D124" s="2">
        <v>1</v>
      </c>
      <c r="E124" s="2">
        <v>1281</v>
      </c>
      <c r="F124" s="2" t="s">
        <v>128</v>
      </c>
      <c r="G124" s="2" t="s">
        <v>10</v>
      </c>
      <c r="H124" s="2">
        <f t="shared" si="38"/>
        <v>52880.8441683208</v>
      </c>
      <c r="I124" s="6">
        <v>25794.286047248461</v>
      </c>
      <c r="J124" s="2">
        <v>2064.6780232700098</v>
      </c>
      <c r="K124">
        <f t="shared" si="39"/>
        <v>92.590863307967368</v>
      </c>
      <c r="L124">
        <f t="shared" si="40"/>
        <v>77.453390326747453</v>
      </c>
      <c r="M124">
        <f t="shared" si="41"/>
        <v>126.17009128845555</v>
      </c>
      <c r="N124">
        <f t="shared" si="42"/>
        <v>193.86224127310024</v>
      </c>
      <c r="O124">
        <f t="shared" si="43"/>
        <v>219.5840299169173</v>
      </c>
      <c r="P124">
        <f t="shared" si="44"/>
        <v>227.44917808006036</v>
      </c>
      <c r="Q124">
        <f t="shared" si="45"/>
        <v>203.25201467304106</v>
      </c>
      <c r="R124">
        <f t="shared" si="46"/>
        <v>182.89360175593612</v>
      </c>
      <c r="S124">
        <f t="shared" si="47"/>
        <v>195.34947157620405</v>
      </c>
      <c r="T124">
        <f t="shared" si="48"/>
        <v>227.21666734450014</v>
      </c>
      <c r="U124">
        <f t="shared" si="49"/>
        <v>215.19204318172876</v>
      </c>
      <c r="V124">
        <f t="shared" si="50"/>
        <v>103.66443054535152</v>
      </c>
      <c r="W124" s="2">
        <v>1392.5860072815501</v>
      </c>
      <c r="X124" s="2">
        <v>1083.0645</v>
      </c>
      <c r="Y124" s="2">
        <v>19306.1440589999</v>
      </c>
      <c r="Z124" s="9">
        <f t="shared" si="26"/>
        <v>1880.8468961583083</v>
      </c>
      <c r="AA124" s="9">
        <f t="shared" si="27"/>
        <v>1694.7421542137222</v>
      </c>
      <c r="AB124" s="9">
        <f t="shared" si="28"/>
        <v>1880.8468961583083</v>
      </c>
      <c r="AC124" s="9">
        <f t="shared" si="29"/>
        <v>1755.4588262731436</v>
      </c>
      <c r="AD124" s="9">
        <f t="shared" si="30"/>
        <v>1352.9039302946703</v>
      </c>
      <c r="AE124" s="9">
        <f t="shared" si="31"/>
        <v>1227.5158604095059</v>
      </c>
      <c r="AF124" s="9">
        <f t="shared" si="32"/>
        <v>1374.0216489292154</v>
      </c>
      <c r="AG124" s="9">
        <f t="shared" si="33"/>
        <v>1458.4925234673981</v>
      </c>
      <c r="AH124" s="9">
        <f t="shared" si="34"/>
        <v>1459.8107653895061</v>
      </c>
      <c r="AI124" s="9">
        <f t="shared" si="35"/>
        <v>1521.8456793710352</v>
      </c>
      <c r="AJ124" s="9">
        <f t="shared" si="36"/>
        <v>1818.8119821767789</v>
      </c>
      <c r="AK124" s="9">
        <f t="shared" si="37"/>
        <v>1880.8468961583083</v>
      </c>
      <c r="AL124" s="2">
        <v>1735.1607309999999</v>
      </c>
      <c r="AM124" s="2">
        <v>212.65272669699999</v>
      </c>
      <c r="AN124">
        <f t="shared" si="51"/>
        <v>27086.558121072339</v>
      </c>
      <c r="AO124">
        <v>22063.15789473684</v>
      </c>
      <c r="AP124">
        <v>1380.2163480000002</v>
      </c>
      <c r="AQ124">
        <v>418.7071921928827</v>
      </c>
      <c r="AR124">
        <v>3224.476686142616</v>
      </c>
    </row>
    <row r="125" spans="1:44" x14ac:dyDescent="0.25">
      <c r="A125" s="2">
        <v>181</v>
      </c>
      <c r="B125" s="2" t="s">
        <v>134</v>
      </c>
      <c r="C125" s="2">
        <v>108</v>
      </c>
      <c r="D125" s="2">
        <v>1</v>
      </c>
      <c r="E125" s="2">
        <v>919</v>
      </c>
      <c r="F125" s="2" t="s">
        <v>128</v>
      </c>
      <c r="G125" s="2" t="s">
        <v>10</v>
      </c>
      <c r="H125" s="2">
        <f t="shared" si="38"/>
        <v>40360.918301904669</v>
      </c>
      <c r="I125" s="6">
        <v>8830.3119823835004</v>
      </c>
      <c r="J125" s="2">
        <v>1232.7645298832599</v>
      </c>
      <c r="K125">
        <f t="shared" si="39"/>
        <v>55.283550650940633</v>
      </c>
      <c r="L125">
        <f t="shared" si="40"/>
        <v>46.245366705068456</v>
      </c>
      <c r="M125">
        <f t="shared" si="41"/>
        <v>75.332817766036868</v>
      </c>
      <c r="N125">
        <f t="shared" si="42"/>
        <v>115.75000655387656</v>
      </c>
      <c r="O125">
        <f t="shared" si="43"/>
        <v>131.10780487781648</v>
      </c>
      <c r="P125">
        <f t="shared" si="44"/>
        <v>135.80387640496093</v>
      </c>
      <c r="Q125">
        <f t="shared" si="45"/>
        <v>121.35639140450594</v>
      </c>
      <c r="R125">
        <f t="shared" si="46"/>
        <v>109.2009225875445</v>
      </c>
      <c r="S125">
        <f t="shared" si="47"/>
        <v>116.63799235348816</v>
      </c>
      <c r="T125">
        <f t="shared" si="48"/>
        <v>135.66505040672527</v>
      </c>
      <c r="U125">
        <f t="shared" si="49"/>
        <v>128.48546599406009</v>
      </c>
      <c r="V125">
        <f t="shared" si="50"/>
        <v>61.895284178236139</v>
      </c>
      <c r="W125" s="2">
        <v>832.25554281324003</v>
      </c>
      <c r="X125" s="2">
        <v>0</v>
      </c>
      <c r="Y125" s="2">
        <v>6421.5161179999996</v>
      </c>
      <c r="Z125" s="9">
        <f t="shared" si="26"/>
        <v>625.59818378339128</v>
      </c>
      <c r="AA125" s="9">
        <f t="shared" si="27"/>
        <v>563.69692600860094</v>
      </c>
      <c r="AB125" s="9">
        <f t="shared" si="28"/>
        <v>625.59818378339128</v>
      </c>
      <c r="AC125" s="9">
        <f t="shared" si="29"/>
        <v>583.89221135762637</v>
      </c>
      <c r="AD125" s="9">
        <f t="shared" si="30"/>
        <v>449.99635183198848</v>
      </c>
      <c r="AE125" s="9">
        <f t="shared" si="31"/>
        <v>408.29037940622362</v>
      </c>
      <c r="AF125" s="9">
        <f t="shared" si="32"/>
        <v>457.02042511004447</v>
      </c>
      <c r="AG125" s="9">
        <f t="shared" si="33"/>
        <v>485.11671822226907</v>
      </c>
      <c r="AH125" s="9">
        <f t="shared" si="34"/>
        <v>485.55518546484069</v>
      </c>
      <c r="AI125" s="9">
        <f t="shared" si="35"/>
        <v>506.18893805643762</v>
      </c>
      <c r="AJ125" s="9">
        <f t="shared" si="36"/>
        <v>604.96443119179435</v>
      </c>
      <c r="AK125" s="9">
        <f t="shared" si="37"/>
        <v>625.59818378339128</v>
      </c>
      <c r="AL125" s="2">
        <v>239.16295200000002</v>
      </c>
      <c r="AM125" s="2">
        <v>104.612839687</v>
      </c>
      <c r="AN125">
        <f t="shared" si="51"/>
        <v>31530.606319521168</v>
      </c>
      <c r="AO125">
        <v>18304.904545933969</v>
      </c>
      <c r="AP125">
        <v>1327.5494064</v>
      </c>
      <c r="AQ125">
        <v>9988.7796346078067</v>
      </c>
      <c r="AR125">
        <v>1909.3727325793905</v>
      </c>
    </row>
    <row r="126" spans="1:44" x14ac:dyDescent="0.25">
      <c r="A126" s="2">
        <v>182</v>
      </c>
      <c r="B126" s="2" t="s">
        <v>135</v>
      </c>
      <c r="C126" s="2">
        <v>108</v>
      </c>
      <c r="D126" s="2">
        <v>1</v>
      </c>
      <c r="E126" s="2">
        <v>1056</v>
      </c>
      <c r="F126" s="2" t="s">
        <v>128</v>
      </c>
      <c r="G126" s="2" t="s">
        <v>10</v>
      </c>
      <c r="H126" s="2">
        <f t="shared" si="38"/>
        <v>20695.047089262353</v>
      </c>
      <c r="I126" s="6">
        <v>3544.7766158947597</v>
      </c>
      <c r="J126" s="2">
        <v>632.58227073216005</v>
      </c>
      <c r="K126">
        <f t="shared" si="39"/>
        <v>28.368267545968511</v>
      </c>
      <c r="L126">
        <f t="shared" si="40"/>
        <v>23.730402986127384</v>
      </c>
      <c r="M126">
        <f t="shared" si="41"/>
        <v>38.656372541481517</v>
      </c>
      <c r="N126">
        <f t="shared" si="42"/>
        <v>59.396097314746349</v>
      </c>
      <c r="O126">
        <f t="shared" si="43"/>
        <v>67.276816382908109</v>
      </c>
      <c r="P126">
        <f t="shared" si="44"/>
        <v>69.686564163729642</v>
      </c>
      <c r="Q126">
        <f t="shared" si="45"/>
        <v>62.272964367163375</v>
      </c>
      <c r="R126">
        <f t="shared" si="46"/>
        <v>56.035492506437798</v>
      </c>
      <c r="S126">
        <f t="shared" si="47"/>
        <v>59.851759413938488</v>
      </c>
      <c r="T126">
        <f t="shared" si="48"/>
        <v>69.615326824341807</v>
      </c>
      <c r="U126">
        <f t="shared" si="49"/>
        <v>65.931186260119816</v>
      </c>
      <c r="V126">
        <f t="shared" si="50"/>
        <v>31.761020425197295</v>
      </c>
      <c r="W126" s="2">
        <v>427.18692531059997</v>
      </c>
      <c r="X126" s="2">
        <v>0</v>
      </c>
      <c r="Y126" s="2">
        <v>1257.197829</v>
      </c>
      <c r="Z126" s="9">
        <f t="shared" si="26"/>
        <v>122.4789697676225</v>
      </c>
      <c r="AA126" s="9">
        <f t="shared" si="27"/>
        <v>110.36000510930849</v>
      </c>
      <c r="AB126" s="9">
        <f t="shared" si="28"/>
        <v>122.4789697676225</v>
      </c>
      <c r="AC126" s="9">
        <f t="shared" si="29"/>
        <v>114.31381732908345</v>
      </c>
      <c r="AD126" s="9">
        <f t="shared" si="30"/>
        <v>88.099823497335663</v>
      </c>
      <c r="AE126" s="9">
        <f t="shared" si="31"/>
        <v>79.934671058796624</v>
      </c>
      <c r="AF126" s="9">
        <f t="shared" si="32"/>
        <v>89.474989348147119</v>
      </c>
      <c r="AG126" s="9">
        <f t="shared" si="33"/>
        <v>94.975652751393042</v>
      </c>
      <c r="AH126" s="9">
        <f t="shared" si="34"/>
        <v>95.061495417722796</v>
      </c>
      <c r="AI126" s="9">
        <f t="shared" si="35"/>
        <v>99.101150303827509</v>
      </c>
      <c r="AJ126" s="9">
        <f t="shared" si="36"/>
        <v>118.43931488151779</v>
      </c>
      <c r="AK126" s="9">
        <f t="shared" si="37"/>
        <v>122.4789697676225</v>
      </c>
      <c r="AL126" s="2">
        <v>685.43398349999995</v>
      </c>
      <c r="AM126" s="2">
        <v>542.37560735199997</v>
      </c>
      <c r="AN126">
        <f t="shared" si="51"/>
        <v>17150.270473367593</v>
      </c>
      <c r="AO126">
        <v>14856.154414091337</v>
      </c>
      <c r="AP126">
        <v>1065.1958856000001</v>
      </c>
      <c r="AQ126">
        <v>234.18740880061213</v>
      </c>
      <c r="AR126">
        <v>994.73276487564294</v>
      </c>
    </row>
    <row r="127" spans="1:44" x14ac:dyDescent="0.25">
      <c r="A127" s="2">
        <v>191</v>
      </c>
      <c r="B127" s="2" t="s">
        <v>136</v>
      </c>
      <c r="C127" s="2">
        <v>109</v>
      </c>
      <c r="D127" s="2">
        <v>1</v>
      </c>
      <c r="E127" s="2">
        <v>1362</v>
      </c>
      <c r="F127" s="2" t="s">
        <v>137</v>
      </c>
      <c r="G127" s="2" t="s">
        <v>10</v>
      </c>
      <c r="H127" s="2">
        <f t="shared" si="38"/>
        <v>87749.894624002336</v>
      </c>
      <c r="I127" s="6">
        <v>44306.071637930196</v>
      </c>
      <c r="J127" s="2">
        <v>17620.546809660402</v>
      </c>
      <c r="K127">
        <f t="shared" si="39"/>
        <v>790.19664212871112</v>
      </c>
      <c r="L127">
        <f t="shared" si="40"/>
        <v>661.00916193113994</v>
      </c>
      <c r="M127">
        <f t="shared" si="41"/>
        <v>1076.7712807860978</v>
      </c>
      <c r="N127">
        <f t="shared" si="42"/>
        <v>1654.4752540002296</v>
      </c>
      <c r="O127">
        <f t="shared" si="43"/>
        <v>1873.9922807319556</v>
      </c>
      <c r="P127">
        <f t="shared" si="44"/>
        <v>1941.1156819652786</v>
      </c>
      <c r="Q127">
        <f t="shared" si="45"/>
        <v>1734.6102386617699</v>
      </c>
      <c r="R127">
        <f t="shared" si="46"/>
        <v>1560.8657788800472</v>
      </c>
      <c r="S127">
        <f t="shared" si="47"/>
        <v>1667.1676984769147</v>
      </c>
      <c r="T127">
        <f t="shared" si="48"/>
        <v>1939.1313695187312</v>
      </c>
      <c r="U127">
        <f t="shared" si="49"/>
        <v>1836.5098224587623</v>
      </c>
      <c r="V127">
        <f t="shared" si="50"/>
        <v>884.70160012076508</v>
      </c>
      <c r="W127" s="2">
        <v>10457.5142148708</v>
      </c>
      <c r="X127" s="2">
        <v>0</v>
      </c>
      <c r="Y127" s="2">
        <v>7453.7632409999997</v>
      </c>
      <c r="Z127" s="9">
        <f t="shared" si="26"/>
        <v>726.16196241415469</v>
      </c>
      <c r="AA127" s="9">
        <f t="shared" si="27"/>
        <v>654.31018920438794</v>
      </c>
      <c r="AB127" s="9">
        <f t="shared" si="28"/>
        <v>726.16196241415469</v>
      </c>
      <c r="AC127" s="9">
        <f t="shared" si="29"/>
        <v>677.7518302140744</v>
      </c>
      <c r="AD127" s="9">
        <f t="shared" si="30"/>
        <v>522.33245299616931</v>
      </c>
      <c r="AE127" s="9">
        <f t="shared" si="31"/>
        <v>473.9223207960892</v>
      </c>
      <c r="AF127" s="9">
        <f t="shared" si="32"/>
        <v>530.48563337288863</v>
      </c>
      <c r="AG127" s="9">
        <f t="shared" si="33"/>
        <v>563.09835487976648</v>
      </c>
      <c r="AH127" s="9">
        <f t="shared" si="34"/>
        <v>563.60730494000245</v>
      </c>
      <c r="AI127" s="9">
        <f t="shared" si="35"/>
        <v>587.557896009925</v>
      </c>
      <c r="AJ127" s="9">
        <f t="shared" si="36"/>
        <v>702.21137134423225</v>
      </c>
      <c r="AK127" s="9">
        <f t="shared" si="37"/>
        <v>726.16196241415469</v>
      </c>
      <c r="AL127" s="2">
        <v>1678.3762465</v>
      </c>
      <c r="AM127" s="2">
        <v>7095.8711258989997</v>
      </c>
      <c r="AN127">
        <f t="shared" si="51"/>
        <v>43443.82298607214</v>
      </c>
      <c r="AO127">
        <v>11318.974791688639</v>
      </c>
      <c r="AP127">
        <v>3127.7591855999999</v>
      </c>
      <c r="AQ127">
        <v>2453.7427460382128</v>
      </c>
      <c r="AR127">
        <v>26543.34626274529</v>
      </c>
    </row>
    <row r="128" spans="1:44" x14ac:dyDescent="0.25">
      <c r="A128" s="2">
        <v>192</v>
      </c>
      <c r="B128" s="2" t="s">
        <v>138</v>
      </c>
      <c r="C128" s="2">
        <v>109</v>
      </c>
      <c r="D128" s="2">
        <v>1</v>
      </c>
      <c r="E128" s="2">
        <v>1453</v>
      </c>
      <c r="F128" s="2" t="s">
        <v>137</v>
      </c>
      <c r="G128" s="2" t="s">
        <v>10</v>
      </c>
      <c r="H128" s="2">
        <f t="shared" si="38"/>
        <v>63317.260025449359</v>
      </c>
      <c r="I128" s="6">
        <v>37125.763029463509</v>
      </c>
      <c r="J128" s="2">
        <v>5866.7569906176004</v>
      </c>
      <c r="K128">
        <f t="shared" si="39"/>
        <v>263.09578949216035</v>
      </c>
      <c r="L128">
        <f t="shared" si="40"/>
        <v>220.08284779764654</v>
      </c>
      <c r="M128">
        <f t="shared" si="41"/>
        <v>358.51074924557668</v>
      </c>
      <c r="N128">
        <f t="shared" si="42"/>
        <v>550.85715370014373</v>
      </c>
      <c r="O128">
        <f t="shared" si="43"/>
        <v>623.94529705060347</v>
      </c>
      <c r="P128">
        <f t="shared" si="44"/>
        <v>646.29401798835147</v>
      </c>
      <c r="Q128">
        <f t="shared" si="45"/>
        <v>577.53807833514861</v>
      </c>
      <c r="R128">
        <f t="shared" si="46"/>
        <v>519.68990057901556</v>
      </c>
      <c r="S128">
        <f t="shared" si="47"/>
        <v>555.08310015719655</v>
      </c>
      <c r="T128">
        <f t="shared" si="48"/>
        <v>645.63334161757223</v>
      </c>
      <c r="U128">
        <f t="shared" si="49"/>
        <v>611.46552122552919</v>
      </c>
      <c r="V128">
        <f t="shared" si="50"/>
        <v>294.56119342865662</v>
      </c>
      <c r="W128" s="2">
        <v>4114.610433416</v>
      </c>
      <c r="X128" s="2">
        <v>8687.5110000000004</v>
      </c>
      <c r="Y128" s="2">
        <v>15651.3489609999</v>
      </c>
      <c r="Z128" s="9">
        <f t="shared" si="26"/>
        <v>1524.7887420722045</v>
      </c>
      <c r="AA128" s="9">
        <f t="shared" si="27"/>
        <v>1373.9149968763741</v>
      </c>
      <c r="AB128" s="9">
        <f t="shared" si="28"/>
        <v>1524.7887420722045</v>
      </c>
      <c r="AC128" s="9">
        <f t="shared" si="29"/>
        <v>1423.1375562465139</v>
      </c>
      <c r="AD128" s="9">
        <f t="shared" si="30"/>
        <v>1096.7892635131961</v>
      </c>
      <c r="AE128" s="9">
        <f t="shared" si="31"/>
        <v>995.13807768750564</v>
      </c>
      <c r="AF128" s="9">
        <f t="shared" si="32"/>
        <v>1113.9092426555562</v>
      </c>
      <c r="AG128" s="9">
        <f t="shared" si="33"/>
        <v>1182.3891592249979</v>
      </c>
      <c r="AH128" s="9">
        <f t="shared" si="34"/>
        <v>1183.4578482534689</v>
      </c>
      <c r="AI128" s="9">
        <f t="shared" si="35"/>
        <v>1233.7490966520795</v>
      </c>
      <c r="AJ128" s="9">
        <f t="shared" si="36"/>
        <v>1474.4974936735939</v>
      </c>
      <c r="AK128" s="9">
        <f t="shared" si="37"/>
        <v>1524.7887420722045</v>
      </c>
      <c r="AL128" s="2">
        <v>1762.3795514999999</v>
      </c>
      <c r="AM128" s="2">
        <v>1043.1560929300001</v>
      </c>
      <c r="AN128">
        <f t="shared" si="51"/>
        <v>26191.49699598585</v>
      </c>
      <c r="AO128">
        <v>13485.497310410292</v>
      </c>
      <c r="AP128">
        <v>2612.0828160000001</v>
      </c>
      <c r="AQ128">
        <v>1799.8627624414678</v>
      </c>
      <c r="AR128">
        <v>8294.0541071340904</v>
      </c>
    </row>
    <row r="129" spans="1:44" x14ac:dyDescent="0.25">
      <c r="A129" s="2">
        <v>193</v>
      </c>
      <c r="B129" s="2" t="s">
        <v>139</v>
      </c>
      <c r="C129" s="2">
        <v>109</v>
      </c>
      <c r="D129" s="2">
        <v>1</v>
      </c>
      <c r="E129" s="2">
        <v>638</v>
      </c>
      <c r="F129" s="2" t="s">
        <v>137</v>
      </c>
      <c r="G129" s="2" t="s">
        <v>10</v>
      </c>
      <c r="H129" s="2">
        <f t="shared" si="38"/>
        <v>61897.610404116276</v>
      </c>
      <c r="I129" s="6">
        <v>40452.941513134574</v>
      </c>
      <c r="J129" s="2">
        <v>8395.6471867054006</v>
      </c>
      <c r="K129">
        <f t="shared" si="39"/>
        <v>376.5043325326763</v>
      </c>
      <c r="L129">
        <f t="shared" si="40"/>
        <v>314.95048199702416</v>
      </c>
      <c r="M129">
        <f t="shared" si="41"/>
        <v>513.04831069718671</v>
      </c>
      <c r="N129">
        <f t="shared" si="42"/>
        <v>788.30643916824272</v>
      </c>
      <c r="O129">
        <f t="shared" si="43"/>
        <v>892.89953311829765</v>
      </c>
      <c r="P129">
        <f t="shared" si="44"/>
        <v>924.88176390909712</v>
      </c>
      <c r="Q129">
        <f t="shared" si="45"/>
        <v>826.48828822195594</v>
      </c>
      <c r="R129">
        <f t="shared" si="46"/>
        <v>743.70441092636918</v>
      </c>
      <c r="S129">
        <f t="shared" si="47"/>
        <v>794.3539975620987</v>
      </c>
      <c r="T129">
        <f t="shared" si="48"/>
        <v>923.93630021893136</v>
      </c>
      <c r="U129">
        <f t="shared" si="49"/>
        <v>875.04029760469768</v>
      </c>
      <c r="V129">
        <f t="shared" si="50"/>
        <v>421.53303074882382</v>
      </c>
      <c r="W129" s="2">
        <v>4784.6678770732697</v>
      </c>
      <c r="X129" s="2">
        <v>23216.5184999999</v>
      </c>
      <c r="Y129" s="2">
        <v>2419.3050710000002</v>
      </c>
      <c r="Z129" s="9">
        <f t="shared" si="26"/>
        <v>235.69400599852995</v>
      </c>
      <c r="AA129" s="9">
        <f t="shared" si="27"/>
        <v>212.37271799053988</v>
      </c>
      <c r="AB129" s="9">
        <f t="shared" si="28"/>
        <v>235.69400599852995</v>
      </c>
      <c r="AC129" s="9">
        <f t="shared" si="29"/>
        <v>219.98128820314665</v>
      </c>
      <c r="AD129" s="9">
        <f t="shared" si="30"/>
        <v>169.53604661475211</v>
      </c>
      <c r="AE129" s="9">
        <f t="shared" si="31"/>
        <v>153.82332881936884</v>
      </c>
      <c r="AF129" s="9">
        <f t="shared" si="32"/>
        <v>172.1823649901032</v>
      </c>
      <c r="AG129" s="9">
        <f t="shared" si="33"/>
        <v>182.76763849150768</v>
      </c>
      <c r="AH129" s="9">
        <f t="shared" si="34"/>
        <v>182.93283094823101</v>
      </c>
      <c r="AI129" s="9">
        <f t="shared" si="35"/>
        <v>190.70659361756111</v>
      </c>
      <c r="AJ129" s="9">
        <f t="shared" si="36"/>
        <v>227.92024332919985</v>
      </c>
      <c r="AK129" s="9">
        <f t="shared" si="37"/>
        <v>235.69400599852995</v>
      </c>
      <c r="AL129" s="2">
        <v>955.54972999999995</v>
      </c>
      <c r="AM129" s="2">
        <v>681.253148356</v>
      </c>
      <c r="AN129">
        <f t="shared" si="51"/>
        <v>21444.668890981702</v>
      </c>
      <c r="AO129">
        <v>7030.144499525366</v>
      </c>
      <c r="AP129">
        <v>1329.7242672000002</v>
      </c>
      <c r="AQ129">
        <v>4822.3876160049713</v>
      </c>
      <c r="AR129">
        <v>8262.4125082513656</v>
      </c>
    </row>
    <row r="130" spans="1:44" x14ac:dyDescent="0.25">
      <c r="A130" s="2">
        <v>194</v>
      </c>
      <c r="B130" s="2" t="s">
        <v>140</v>
      </c>
      <c r="C130" s="2">
        <v>109</v>
      </c>
      <c r="D130" s="2">
        <v>1</v>
      </c>
      <c r="E130" s="2">
        <v>227</v>
      </c>
      <c r="F130" s="2" t="s">
        <v>137</v>
      </c>
      <c r="G130" s="2" t="s">
        <v>10</v>
      </c>
      <c r="H130" s="2">
        <f t="shared" si="38"/>
        <v>18989.704240225423</v>
      </c>
      <c r="I130" s="6">
        <v>6924.0279532787899</v>
      </c>
      <c r="J130" s="2">
        <v>3751.7243154047901</v>
      </c>
      <c r="K130">
        <f t="shared" si="39"/>
        <v>168.24676261466365</v>
      </c>
      <c r="L130">
        <f t="shared" si="40"/>
        <v>140.74047600854195</v>
      </c>
      <c r="M130">
        <f t="shared" si="41"/>
        <v>229.26354328799738</v>
      </c>
      <c r="N130">
        <f t="shared" si="42"/>
        <v>352.2668794969029</v>
      </c>
      <c r="O130">
        <f t="shared" si="43"/>
        <v>399.00591522213148</v>
      </c>
      <c r="P130">
        <f t="shared" si="44"/>
        <v>413.29766787090091</v>
      </c>
      <c r="Q130">
        <f t="shared" si="45"/>
        <v>369.32902709747924</v>
      </c>
      <c r="R130">
        <f t="shared" si="46"/>
        <v>332.3357758964105</v>
      </c>
      <c r="S130">
        <f t="shared" si="47"/>
        <v>354.9693241531038</v>
      </c>
      <c r="T130">
        <f t="shared" si="48"/>
        <v>412.87517285213164</v>
      </c>
      <c r="U130">
        <f t="shared" si="49"/>
        <v>391.0252406367328</v>
      </c>
      <c r="V130">
        <f t="shared" si="50"/>
        <v>188.3685302677942</v>
      </c>
      <c r="W130" s="2">
        <v>2632.6364730680002</v>
      </c>
      <c r="X130" s="2">
        <v>0</v>
      </c>
      <c r="Y130" s="2">
        <v>0</v>
      </c>
      <c r="Z130" s="9">
        <f t="shared" si="26"/>
        <v>0</v>
      </c>
      <c r="AA130" s="9">
        <f t="shared" si="27"/>
        <v>0</v>
      </c>
      <c r="AB130" s="9">
        <f t="shared" si="28"/>
        <v>0</v>
      </c>
      <c r="AC130" s="9">
        <f t="shared" si="29"/>
        <v>0</v>
      </c>
      <c r="AD130" s="9">
        <f t="shared" si="30"/>
        <v>0</v>
      </c>
      <c r="AE130" s="9">
        <f t="shared" si="31"/>
        <v>0</v>
      </c>
      <c r="AF130" s="9">
        <f t="shared" si="32"/>
        <v>0</v>
      </c>
      <c r="AG130" s="9">
        <f t="shared" si="33"/>
        <v>0</v>
      </c>
      <c r="AH130" s="9">
        <f t="shared" si="34"/>
        <v>0</v>
      </c>
      <c r="AI130" s="9">
        <f t="shared" si="35"/>
        <v>0</v>
      </c>
      <c r="AJ130" s="9">
        <f t="shared" si="36"/>
        <v>0</v>
      </c>
      <c r="AK130" s="9">
        <f t="shared" si="37"/>
        <v>0</v>
      </c>
      <c r="AL130" s="2">
        <v>271.67425899999995</v>
      </c>
      <c r="AM130" s="2">
        <v>267.99290580600001</v>
      </c>
      <c r="AN130">
        <f t="shared" si="51"/>
        <v>12065.676286946633</v>
      </c>
      <c r="AO130">
        <v>972.72439616074234</v>
      </c>
      <c r="AP130">
        <v>764.24952240000016</v>
      </c>
      <c r="AQ130">
        <v>5014.891356018391</v>
      </c>
      <c r="AR130">
        <v>5313.8110123675006</v>
      </c>
    </row>
    <row r="131" spans="1:44" x14ac:dyDescent="0.25">
      <c r="A131" s="2">
        <v>195</v>
      </c>
      <c r="B131" s="2" t="s">
        <v>141</v>
      </c>
      <c r="C131" s="2">
        <v>109</v>
      </c>
      <c r="D131" s="2">
        <v>1</v>
      </c>
      <c r="E131" s="2">
        <v>1477</v>
      </c>
      <c r="F131" s="2" t="s">
        <v>137</v>
      </c>
      <c r="G131" s="2" t="s">
        <v>10</v>
      </c>
      <c r="H131" s="2">
        <f t="shared" si="38"/>
        <v>68162.347226669619</v>
      </c>
      <c r="I131" s="6">
        <v>38584.681891889217</v>
      </c>
      <c r="J131" s="2">
        <v>10023.722051438501</v>
      </c>
      <c r="K131">
        <f t="shared" si="39"/>
        <v>449.51564739953005</v>
      </c>
      <c r="L131">
        <f t="shared" si="40"/>
        <v>376.02534042924788</v>
      </c>
      <c r="M131">
        <f t="shared" si="41"/>
        <v>612.53808682338513</v>
      </c>
      <c r="N131">
        <f t="shared" si="42"/>
        <v>941.17397525877561</v>
      </c>
      <c r="O131">
        <f t="shared" si="43"/>
        <v>1066.0496493956684</v>
      </c>
      <c r="P131">
        <f t="shared" si="44"/>
        <v>1104.2338399533153</v>
      </c>
      <c r="Q131">
        <f t="shared" si="45"/>
        <v>986.76000737914023</v>
      </c>
      <c r="R131">
        <f t="shared" si="46"/>
        <v>887.92276971325145</v>
      </c>
      <c r="S131">
        <f t="shared" si="47"/>
        <v>948.39426966631663</v>
      </c>
      <c r="T131">
        <f t="shared" si="48"/>
        <v>1103.1050329621216</v>
      </c>
      <c r="U131">
        <f t="shared" si="49"/>
        <v>1044.7271701563097</v>
      </c>
      <c r="V131">
        <f t="shared" si="50"/>
        <v>503.27626230143943</v>
      </c>
      <c r="W131" s="2">
        <v>5713.1765199667097</v>
      </c>
      <c r="X131" s="2">
        <v>2846.3977500000001</v>
      </c>
      <c r="Y131" s="2">
        <v>17043.048092000001</v>
      </c>
      <c r="Z131" s="9">
        <f t="shared" ref="Z131:Z194" si="52">Y131*0.097422193184222</f>
        <v>1660.3711236668103</v>
      </c>
      <c r="AA131" s="9">
        <f t="shared" ref="AA131:AA194" si="53">Y131*0.0877825291800663</f>
        <v>1496.0818664532633</v>
      </c>
      <c r="AB131" s="9">
        <f t="shared" ref="AB131:AB194" si="54">Y131*0.097422193184222</f>
        <v>1660.3711236668103</v>
      </c>
      <c r="AC131" s="9">
        <f t="shared" ref="AC131:AC194" si="55">Y131*0.0909274695614221</f>
        <v>1549.681236619183</v>
      </c>
      <c r="AD131" s="9">
        <f t="shared" ref="AD131:AD194" si="56">Y131*0.070076340783544</f>
        <v>1194.3144460853214</v>
      </c>
      <c r="AE131" s="9">
        <f t="shared" ref="AE131:AE194" si="57">Y131*0.0635816171607441</f>
        <v>1083.6245590376943</v>
      </c>
      <c r="AF131" s="9">
        <f t="shared" ref="AF131:AF194" si="58">Y131*0.0711701748795711</f>
        <v>1212.9567131885806</v>
      </c>
      <c r="AG131" s="9">
        <f t="shared" ref="AG131:AG194" si="59">Y131*0.0755455112636796</f>
        <v>1287.5257816016192</v>
      </c>
      <c r="AH131" s="9">
        <f t="shared" ref="AH131:AH194" si="60">Y131*0.0756137922170424</f>
        <v>1288.6894971735489</v>
      </c>
      <c r="AI131" s="9">
        <f t="shared" ref="AI131:AI194" si="61">Y131*0.078827013551761</f>
        <v>1343.4525829113986</v>
      </c>
      <c r="AJ131" s="9">
        <f t="shared" ref="AJ131:AJ194" si="62">Y131*0.0942089718495034</f>
        <v>1605.6080379289608</v>
      </c>
      <c r="AK131" s="9">
        <f t="shared" ref="AK131:AK194" si="63">Y131*0.097422193184222</f>
        <v>1660.3711236668103</v>
      </c>
      <c r="AL131" s="2">
        <v>2458.9720145000001</v>
      </c>
      <c r="AM131" s="2">
        <v>499.36546398399997</v>
      </c>
      <c r="AN131">
        <f t="shared" si="51"/>
        <v>29577.665334780406</v>
      </c>
      <c r="AO131">
        <v>15563.590338571878</v>
      </c>
      <c r="AP131">
        <v>2953.2422304000011</v>
      </c>
      <c r="AQ131">
        <v>1281.6011111165703</v>
      </c>
      <c r="AR131">
        <v>9779.2316546919574</v>
      </c>
    </row>
    <row r="132" spans="1:44" x14ac:dyDescent="0.25">
      <c r="A132" s="2">
        <v>196</v>
      </c>
      <c r="B132" s="2" t="s">
        <v>142</v>
      </c>
      <c r="C132" s="2">
        <v>109</v>
      </c>
      <c r="D132" s="2">
        <v>1</v>
      </c>
      <c r="E132" s="2">
        <v>759</v>
      </c>
      <c r="F132" s="2" t="s">
        <v>137</v>
      </c>
      <c r="G132" s="2" t="s">
        <v>10</v>
      </c>
      <c r="H132" s="2">
        <f t="shared" ref="H132:H195" si="64">SUM(I132,AN132)</f>
        <v>21926.796682683576</v>
      </c>
      <c r="I132" s="6">
        <v>11887.752613747472</v>
      </c>
      <c r="J132" s="2">
        <v>2583.19652871167</v>
      </c>
      <c r="K132">
        <f t="shared" ref="K132:K195" si="65">J132*0.0448451827667169</f>
        <v>115.8439204524235</v>
      </c>
      <c r="L132">
        <f t="shared" ref="L132:L195" si="66">J132*0.0375135442203612</f>
        <v>96.90485720970878</v>
      </c>
      <c r="M132">
        <f t="shared" ref="M132:M195" si="67">J132*0.0611088459636089</f>
        <v>157.85615876677068</v>
      </c>
      <c r="N132">
        <f t="shared" ref="N132:N195" si="68">J132*0.0938946601301368</f>
        <v>242.54836011273142</v>
      </c>
      <c r="O132">
        <f t="shared" ref="O132:O195" si="69">J132*0.106352674577871</f>
        <v>274.72985978875823</v>
      </c>
      <c r="P132">
        <f t="shared" ref="P132:P195" si="70">J132*0.110162056997066</f>
        <v>284.57024323055799</v>
      </c>
      <c r="Q132">
        <f t="shared" ref="Q132:Q195" si="71">J132*0.0984424749923638</f>
        <v>254.29625967805956</v>
      </c>
      <c r="R132">
        <f t="shared" ref="R132:R195" si="72">J132*0.0885821419585179</f>
        <v>228.8250816130878</v>
      </c>
      <c r="S132">
        <f t="shared" ref="S132:S195" si="73">J132*0.0946149808224394</f>
        <v>244.40909002464667</v>
      </c>
      <c r="T132">
        <f t="shared" ref="T132:T195" si="74">J132*0.110049443440405</f>
        <v>284.27934028190543</v>
      </c>
      <c r="U132">
        <f t="shared" ref="U132:U195" si="75">J132*0.104225472812904</f>
        <v>269.23487957362613</v>
      </c>
      <c r="V132">
        <f t="shared" ref="V132:V195" si="76">J132*0.0502085213176092</f>
        <v>129.69847797939397</v>
      </c>
      <c r="W132" s="2">
        <v>1539.3917170688001</v>
      </c>
      <c r="X132" s="2">
        <v>2075.6819999999998</v>
      </c>
      <c r="Y132" s="2">
        <v>3085.9658840000002</v>
      </c>
      <c r="Z132" s="9">
        <f t="shared" si="52"/>
        <v>300.64156451096642</v>
      </c>
      <c r="AA132" s="9">
        <f t="shared" si="53"/>
        <v>270.89389026091908</v>
      </c>
      <c r="AB132" s="9">
        <f t="shared" si="54"/>
        <v>300.64156451096642</v>
      </c>
      <c r="AC132" s="9">
        <f t="shared" si="55"/>
        <v>280.59906898499707</v>
      </c>
      <c r="AD132" s="9">
        <f t="shared" si="56"/>
        <v>216.2531969335746</v>
      </c>
      <c r="AE132" s="9">
        <f t="shared" si="57"/>
        <v>196.21070140760526</v>
      </c>
      <c r="AF132" s="9">
        <f t="shared" si="58"/>
        <v>219.62873163667024</v>
      </c>
      <c r="AG132" s="9">
        <f t="shared" si="59"/>
        <v>233.13087044905299</v>
      </c>
      <c r="AH132" s="9">
        <f t="shared" si="60"/>
        <v>233.34158314165757</v>
      </c>
      <c r="AI132" s="9">
        <f t="shared" si="61"/>
        <v>243.25747455834014</v>
      </c>
      <c r="AJ132" s="9">
        <f t="shared" si="62"/>
        <v>290.72567309428388</v>
      </c>
      <c r="AK132" s="9">
        <f t="shared" si="63"/>
        <v>300.64156451096642</v>
      </c>
      <c r="AL132" s="2">
        <v>2049.3983324999999</v>
      </c>
      <c r="AM132" s="2">
        <v>554.11815146699996</v>
      </c>
      <c r="AN132">
        <f t="shared" ref="AN132:AN195" si="77">SUM(AO132:AR132)</f>
        <v>10039.044068936104</v>
      </c>
      <c r="AO132">
        <v>3581.3943676827334</v>
      </c>
      <c r="AP132">
        <v>991.38967200000025</v>
      </c>
      <c r="AQ132">
        <v>1830.4425576353387</v>
      </c>
      <c r="AR132">
        <v>3635.8174716180315</v>
      </c>
    </row>
    <row r="133" spans="1:44" x14ac:dyDescent="0.25">
      <c r="A133" s="2">
        <v>197</v>
      </c>
      <c r="B133" s="2" t="s">
        <v>143</v>
      </c>
      <c r="C133" s="2">
        <v>109</v>
      </c>
      <c r="D133" s="2">
        <v>1</v>
      </c>
      <c r="E133" s="2">
        <v>262</v>
      </c>
      <c r="F133" s="2" t="s">
        <v>137</v>
      </c>
      <c r="G133" s="2" t="s">
        <v>10</v>
      </c>
      <c r="H133" s="2">
        <f t="shared" si="64"/>
        <v>13140.287821713307</v>
      </c>
      <c r="I133" s="6">
        <v>6676.3488400598499</v>
      </c>
      <c r="J133" s="2">
        <v>3385.0942224744899</v>
      </c>
      <c r="K133">
        <f t="shared" si="65"/>
        <v>151.80516908942596</v>
      </c>
      <c r="L133">
        <f t="shared" si="66"/>
        <v>126.98688180488598</v>
      </c>
      <c r="M133">
        <f t="shared" si="67"/>
        <v>206.85920141349604</v>
      </c>
      <c r="N133">
        <f t="shared" si="68"/>
        <v>317.8422715277319</v>
      </c>
      <c r="O133">
        <f t="shared" si="69"/>
        <v>360.01382425826068</v>
      </c>
      <c r="P133">
        <f t="shared" si="70"/>
        <v>372.90894267667358</v>
      </c>
      <c r="Q133">
        <f t="shared" si="71"/>
        <v>333.23705334274018</v>
      </c>
      <c r="R133">
        <f t="shared" si="72"/>
        <v>299.85889695819401</v>
      </c>
      <c r="S133">
        <f t="shared" si="73"/>
        <v>320.28062494157427</v>
      </c>
      <c r="T133">
        <f t="shared" si="74"/>
        <v>372.52773517664815</v>
      </c>
      <c r="U133">
        <f t="shared" si="75"/>
        <v>352.81304585363335</v>
      </c>
      <c r="V133">
        <f t="shared" si="76"/>
        <v>169.96057543122618</v>
      </c>
      <c r="W133" s="2">
        <v>2009.1429775653601</v>
      </c>
      <c r="X133" s="2">
        <v>0</v>
      </c>
      <c r="Y133" s="2">
        <v>0</v>
      </c>
      <c r="Z133" s="9">
        <f t="shared" si="52"/>
        <v>0</v>
      </c>
      <c r="AA133" s="9">
        <f t="shared" si="53"/>
        <v>0</v>
      </c>
      <c r="AB133" s="9">
        <f t="shared" si="54"/>
        <v>0</v>
      </c>
      <c r="AC133" s="9">
        <f t="shared" si="55"/>
        <v>0</v>
      </c>
      <c r="AD133" s="9">
        <f t="shared" si="56"/>
        <v>0</v>
      </c>
      <c r="AE133" s="9">
        <f t="shared" si="57"/>
        <v>0</v>
      </c>
      <c r="AF133" s="9">
        <f t="shared" si="58"/>
        <v>0</v>
      </c>
      <c r="AG133" s="9">
        <f t="shared" si="59"/>
        <v>0</v>
      </c>
      <c r="AH133" s="9">
        <f t="shared" si="60"/>
        <v>0</v>
      </c>
      <c r="AI133" s="9">
        <f t="shared" si="61"/>
        <v>0</v>
      </c>
      <c r="AJ133" s="9">
        <f t="shared" si="62"/>
        <v>0</v>
      </c>
      <c r="AK133" s="9">
        <f t="shared" si="63"/>
        <v>0</v>
      </c>
      <c r="AL133" s="2">
        <v>1149.603163</v>
      </c>
      <c r="AM133" s="2">
        <v>132.50847702000002</v>
      </c>
      <c r="AN133">
        <f t="shared" si="77"/>
        <v>6463.9389816534567</v>
      </c>
      <c r="AO133">
        <v>707.43592448053994</v>
      </c>
      <c r="AP133">
        <v>685.35613439999997</v>
      </c>
      <c r="AQ133">
        <v>126.15829738217091</v>
      </c>
      <c r="AR133">
        <v>4944.9886253907462</v>
      </c>
    </row>
    <row r="134" spans="1:44" x14ac:dyDescent="0.25">
      <c r="A134" s="2">
        <v>198</v>
      </c>
      <c r="B134" s="2" t="s">
        <v>137</v>
      </c>
      <c r="C134" s="2">
        <v>109</v>
      </c>
      <c r="D134" s="2">
        <v>1</v>
      </c>
      <c r="E134" s="2">
        <v>2849</v>
      </c>
      <c r="F134" s="2" t="s">
        <v>137</v>
      </c>
      <c r="G134" s="2" t="s">
        <v>10</v>
      </c>
      <c r="H134" s="2">
        <f t="shared" si="64"/>
        <v>166350.85942812648</v>
      </c>
      <c r="I134" s="6">
        <v>83006.606937629404</v>
      </c>
      <c r="J134" s="2">
        <v>22602.3559413523</v>
      </c>
      <c r="K134">
        <f t="shared" si="65"/>
        <v>1013.6067831483335</v>
      </c>
      <c r="L134">
        <f t="shared" si="66"/>
        <v>847.89447909026319</v>
      </c>
      <c r="M134">
        <f t="shared" si="67"/>
        <v>1381.2038876347583</v>
      </c>
      <c r="N134">
        <f t="shared" si="68"/>
        <v>2122.2405292536523</v>
      </c>
      <c r="O134">
        <f t="shared" si="69"/>
        <v>2403.8210061238501</v>
      </c>
      <c r="P134">
        <f t="shared" si="70"/>
        <v>2489.9220234792251</v>
      </c>
      <c r="Q134">
        <f t="shared" si="71"/>
        <v>2225.0318595250792</v>
      </c>
      <c r="R134">
        <f t="shared" si="72"/>
        <v>2002.1651025938197</v>
      </c>
      <c r="S134">
        <f t="shared" si="73"/>
        <v>2138.5214739329972</v>
      </c>
      <c r="T134">
        <f t="shared" si="74"/>
        <v>2487.376691787752</v>
      </c>
      <c r="U134">
        <f t="shared" si="75"/>
        <v>2355.741234672993</v>
      </c>
      <c r="V134">
        <f t="shared" si="76"/>
        <v>1134.830870109578</v>
      </c>
      <c r="W134" s="2">
        <v>13414.687336369099</v>
      </c>
      <c r="X134" s="2">
        <v>21939.146250000002</v>
      </c>
      <c r="Y134" s="2">
        <v>13796.764997</v>
      </c>
      <c r="Z134" s="9">
        <f t="shared" si="52"/>
        <v>1344.1111048550461</v>
      </c>
      <c r="AA134" s="9">
        <f t="shared" si="53"/>
        <v>1211.1149259396698</v>
      </c>
      <c r="AB134" s="9">
        <f t="shared" si="54"/>
        <v>1344.1111048550461</v>
      </c>
      <c r="AC134" s="9">
        <f t="shared" si="55"/>
        <v>1254.5049293108113</v>
      </c>
      <c r="AD134" s="9">
        <f t="shared" si="56"/>
        <v>966.82680564024338</v>
      </c>
      <c r="AE134" s="9">
        <f t="shared" si="57"/>
        <v>877.22063009600879</v>
      </c>
      <c r="AF134" s="9">
        <f t="shared" si="58"/>
        <v>981.91817760883521</v>
      </c>
      <c r="AG134" s="9">
        <f t="shared" si="59"/>
        <v>1042.283665483204</v>
      </c>
      <c r="AH134" s="9">
        <f t="shared" si="60"/>
        <v>1043.2257217505216</v>
      </c>
      <c r="AI134" s="9">
        <f t="shared" si="61"/>
        <v>1087.5577813889809</v>
      </c>
      <c r="AJ134" s="9">
        <f t="shared" si="62"/>
        <v>1299.7790452165868</v>
      </c>
      <c r="AK134" s="9">
        <f t="shared" si="63"/>
        <v>1344.1111048550461</v>
      </c>
      <c r="AL134" s="2">
        <v>5297.9950149999995</v>
      </c>
      <c r="AM134" s="2">
        <v>5955.6573979079994</v>
      </c>
      <c r="AN134">
        <f t="shared" si="77"/>
        <v>83344.252490497063</v>
      </c>
      <c r="AO134">
        <v>22416.875856977109</v>
      </c>
      <c r="AP134">
        <v>5639.3562456</v>
      </c>
      <c r="AQ134">
        <v>21781.544771045163</v>
      </c>
      <c r="AR134">
        <v>33506.475616874792</v>
      </c>
    </row>
    <row r="135" spans="1:44" x14ac:dyDescent="0.25">
      <c r="A135" s="2">
        <v>199</v>
      </c>
      <c r="B135" s="2" t="s">
        <v>144</v>
      </c>
      <c r="C135" s="2">
        <v>109</v>
      </c>
      <c r="D135" s="2">
        <v>1</v>
      </c>
      <c r="E135" s="2">
        <v>1404</v>
      </c>
      <c r="F135" s="2" t="s">
        <v>137</v>
      </c>
      <c r="G135" s="2" t="s">
        <v>10</v>
      </c>
      <c r="H135" s="2">
        <f t="shared" si="64"/>
        <v>90300.088539470424</v>
      </c>
      <c r="I135" s="6">
        <v>50327.453603325011</v>
      </c>
      <c r="J135" s="2">
        <v>12360.7841631966</v>
      </c>
      <c r="K135">
        <f t="shared" si="65"/>
        <v>554.32162493849137</v>
      </c>
      <c r="L135">
        <f t="shared" si="66"/>
        <v>463.69682330441606</v>
      </c>
      <c r="M135">
        <f t="shared" si="67"/>
        <v>755.35325541819736</v>
      </c>
      <c r="N135">
        <f t="shared" si="68"/>
        <v>1160.6116279453222</v>
      </c>
      <c r="O135">
        <f t="shared" si="69"/>
        <v>1314.6024556357495</v>
      </c>
      <c r="P135">
        <f t="shared" si="70"/>
        <v>1361.6894095144946</v>
      </c>
      <c r="Q135">
        <f t="shared" si="71"/>
        <v>1216.826185871488</v>
      </c>
      <c r="R135">
        <f t="shared" si="72"/>
        <v>1094.944737462881</v>
      </c>
      <c r="S135">
        <f t="shared" si="73"/>
        <v>1169.5153565511589</v>
      </c>
      <c r="T135">
        <f t="shared" si="74"/>
        <v>1360.297417646758</v>
      </c>
      <c r="U135">
        <f t="shared" si="75"/>
        <v>1288.3085737474214</v>
      </c>
      <c r="V135">
        <f t="shared" si="76"/>
        <v>620.61669516022278</v>
      </c>
      <c r="W135" s="2">
        <v>7335.7834881895096</v>
      </c>
      <c r="X135" s="2">
        <v>0</v>
      </c>
      <c r="Y135" s="2">
        <v>14185.8781379999</v>
      </c>
      <c r="Z135" s="9">
        <f t="shared" si="52"/>
        <v>1382.0193604480578</v>
      </c>
      <c r="AA135" s="9">
        <f t="shared" si="53"/>
        <v>1245.2722615938408</v>
      </c>
      <c r="AB135" s="9">
        <f t="shared" si="54"/>
        <v>1382.0193604480578</v>
      </c>
      <c r="AC135" s="9">
        <f t="shared" si="55"/>
        <v>1289.8860025950291</v>
      </c>
      <c r="AD135" s="9">
        <f t="shared" si="56"/>
        <v>994.09443071230749</v>
      </c>
      <c r="AE135" s="9">
        <f t="shared" si="57"/>
        <v>901.96107285927906</v>
      </c>
      <c r="AF135" s="9">
        <f t="shared" si="58"/>
        <v>1009.6114279017373</v>
      </c>
      <c r="AG135" s="9">
        <f t="shared" si="59"/>
        <v>1071.6794166594577</v>
      </c>
      <c r="AH135" s="9">
        <f t="shared" si="60"/>
        <v>1072.6480419430088</v>
      </c>
      <c r="AI135" s="9">
        <f t="shared" si="61"/>
        <v>1118.2304082277483</v>
      </c>
      <c r="AJ135" s="9">
        <f t="shared" si="62"/>
        <v>1336.4369941633183</v>
      </c>
      <c r="AK135" s="9">
        <f t="shared" si="63"/>
        <v>1382.0193604480578</v>
      </c>
      <c r="AL135" s="2">
        <v>1666.157291</v>
      </c>
      <c r="AM135" s="2">
        <v>14778.850522939001</v>
      </c>
      <c r="AN135">
        <f t="shared" si="77"/>
        <v>39972.634936145419</v>
      </c>
      <c r="AO135">
        <v>12954.920367049886</v>
      </c>
      <c r="AP135">
        <v>3002.0094216000007</v>
      </c>
      <c r="AQ135">
        <v>5687.3089946775253</v>
      </c>
      <c r="AR135">
        <v>18328.396152818012</v>
      </c>
    </row>
    <row r="136" spans="1:44" x14ac:dyDescent="0.25">
      <c r="A136" s="2">
        <v>200</v>
      </c>
      <c r="B136" s="2" t="s">
        <v>145</v>
      </c>
      <c r="C136" s="2">
        <v>109</v>
      </c>
      <c r="D136" s="2">
        <v>1</v>
      </c>
      <c r="E136" s="2">
        <v>792</v>
      </c>
      <c r="F136" s="2" t="s">
        <v>137</v>
      </c>
      <c r="G136" s="2" t="s">
        <v>10</v>
      </c>
      <c r="H136" s="2">
        <f t="shared" si="64"/>
        <v>51493.885547462211</v>
      </c>
      <c r="I136" s="6">
        <v>29876.54587296311</v>
      </c>
      <c r="J136" s="2">
        <v>5180.9230906513903</v>
      </c>
      <c r="K136">
        <f t="shared" si="65"/>
        <v>232.33944290056542</v>
      </c>
      <c r="L136">
        <f t="shared" si="66"/>
        <v>194.35478746344134</v>
      </c>
      <c r="M136">
        <f t="shared" si="67"/>
        <v>316.60023109592038</v>
      </c>
      <c r="N136">
        <f t="shared" si="68"/>
        <v>486.4610127570902</v>
      </c>
      <c r="O136">
        <f t="shared" si="69"/>
        <v>551.00502747302494</v>
      </c>
      <c r="P136">
        <f t="shared" si="70"/>
        <v>570.74114480975379</v>
      </c>
      <c r="Q136">
        <f t="shared" si="71"/>
        <v>510.02289178880966</v>
      </c>
      <c r="R136">
        <f t="shared" si="72"/>
        <v>458.93726469224475</v>
      </c>
      <c r="S136">
        <f t="shared" si="73"/>
        <v>490.19293886451476</v>
      </c>
      <c r="T136">
        <f t="shared" si="74"/>
        <v>570.15770263372849</v>
      </c>
      <c r="U136">
        <f t="shared" si="75"/>
        <v>539.98415873043302</v>
      </c>
      <c r="V136">
        <f t="shared" si="76"/>
        <v>260.12648744186407</v>
      </c>
      <c r="W136" s="2">
        <v>3075.9302111647198</v>
      </c>
      <c r="X136" s="2">
        <v>0</v>
      </c>
      <c r="Y136" s="2">
        <v>142.74684300000001</v>
      </c>
      <c r="Z136" s="9">
        <f t="shared" si="52"/>
        <v>13.906710515183809</v>
      </c>
      <c r="AA136" s="9">
        <f t="shared" si="53"/>
        <v>12.530678911009844</v>
      </c>
      <c r="AB136" s="9">
        <f t="shared" si="54"/>
        <v>13.906710515183809</v>
      </c>
      <c r="AC136" s="9">
        <f t="shared" si="55"/>
        <v>12.9796092218716</v>
      </c>
      <c r="AD136" s="9">
        <f t="shared" si="56"/>
        <v>10.003176415843052</v>
      </c>
      <c r="AE136" s="9">
        <f t="shared" si="57"/>
        <v>9.0760751225308454</v>
      </c>
      <c r="AF136" s="9">
        <f t="shared" si="58"/>
        <v>10.15931777981668</v>
      </c>
      <c r="AG136" s="9">
        <f t="shared" si="59"/>
        <v>10.783883235711205</v>
      </c>
      <c r="AH136" s="9">
        <f t="shared" si="60"/>
        <v>10.793630126240775</v>
      </c>
      <c r="AI136" s="9">
        <f t="shared" si="61"/>
        <v>11.252307327632101</v>
      </c>
      <c r="AJ136" s="9">
        <f t="shared" si="62"/>
        <v>13.448033313792482</v>
      </c>
      <c r="AK136" s="9">
        <f t="shared" si="63"/>
        <v>13.906710515183809</v>
      </c>
      <c r="AL136" s="2">
        <v>1929.9038330000001</v>
      </c>
      <c r="AM136" s="2">
        <v>19547.041895146998</v>
      </c>
      <c r="AN136">
        <f t="shared" si="77"/>
        <v>21617.339674499097</v>
      </c>
      <c r="AO136">
        <v>8489.2310937664788</v>
      </c>
      <c r="AP136">
        <v>1630.0191096000001</v>
      </c>
      <c r="AQ136">
        <v>3857.6321409198035</v>
      </c>
      <c r="AR136">
        <v>7640.4573302128174</v>
      </c>
    </row>
    <row r="137" spans="1:44" x14ac:dyDescent="0.25">
      <c r="A137" s="2">
        <v>211</v>
      </c>
      <c r="B137" s="2" t="s">
        <v>146</v>
      </c>
      <c r="C137" s="2">
        <v>110</v>
      </c>
      <c r="D137" s="2">
        <v>1</v>
      </c>
      <c r="E137" s="2">
        <v>770</v>
      </c>
      <c r="F137" s="2" t="s">
        <v>147</v>
      </c>
      <c r="G137" s="2" t="s">
        <v>10</v>
      </c>
      <c r="H137" s="2">
        <f t="shared" si="64"/>
        <v>22820.861615641959</v>
      </c>
      <c r="I137" s="6">
        <v>14787.61706828095</v>
      </c>
      <c r="J137" s="2">
        <v>395.171751848832</v>
      </c>
      <c r="K137">
        <f t="shared" si="65"/>
        <v>17.721549435904571</v>
      </c>
      <c r="L137">
        <f t="shared" si="66"/>
        <v>14.824292987618762</v>
      </c>
      <c r="M137">
        <f t="shared" si="67"/>
        <v>24.148489712899757</v>
      </c>
      <c r="N137">
        <f t="shared" si="68"/>
        <v>37.104517332876839</v>
      </c>
      <c r="O137">
        <f t="shared" si="69"/>
        <v>42.027572726746023</v>
      </c>
      <c r="P137">
        <f t="shared" si="70"/>
        <v>43.532933050801446</v>
      </c>
      <c r="Q137">
        <f t="shared" si="71"/>
        <v>38.901685299067239</v>
      </c>
      <c r="R137">
        <f t="shared" si="72"/>
        <v>35.005160220269445</v>
      </c>
      <c r="S137">
        <f t="shared" si="73"/>
        <v>37.389167722747018</v>
      </c>
      <c r="T137">
        <f t="shared" si="74"/>
        <v>43.488431354333798</v>
      </c>
      <c r="U137">
        <f t="shared" si="75"/>
        <v>41.186962678748081</v>
      </c>
      <c r="V137">
        <f t="shared" si="76"/>
        <v>19.840989326819056</v>
      </c>
      <c r="W137" s="2">
        <v>290.62151707511998</v>
      </c>
      <c r="X137" s="2">
        <v>385.856099999999</v>
      </c>
      <c r="Y137" s="2">
        <v>10148.207057</v>
      </c>
      <c r="Z137" s="9">
        <f t="shared" si="52"/>
        <v>988.66058838053902</v>
      </c>
      <c r="AA137" s="9">
        <f t="shared" si="53"/>
        <v>890.83528210645716</v>
      </c>
      <c r="AB137" s="9">
        <f t="shared" si="54"/>
        <v>988.66058838053902</v>
      </c>
      <c r="AC137" s="9">
        <f t="shared" si="55"/>
        <v>922.75078827837638</v>
      </c>
      <c r="AD137" s="9">
        <f t="shared" si="56"/>
        <v>711.14921606829807</v>
      </c>
      <c r="AE137" s="9">
        <f t="shared" si="57"/>
        <v>645.23941596613565</v>
      </c>
      <c r="AF137" s="9">
        <f t="shared" si="58"/>
        <v>722.24967096078751</v>
      </c>
      <c r="AG137" s="9">
        <f t="shared" si="59"/>
        <v>766.65149053074629</v>
      </c>
      <c r="AH137" s="9">
        <f t="shared" si="60"/>
        <v>767.34441978352129</v>
      </c>
      <c r="AI137" s="9">
        <f t="shared" si="61"/>
        <v>799.95285520821562</v>
      </c>
      <c r="AJ137" s="9">
        <f t="shared" si="62"/>
        <v>956.05215295584469</v>
      </c>
      <c r="AK137" s="9">
        <f t="shared" si="63"/>
        <v>988.66058838053902</v>
      </c>
      <c r="AL137" s="2">
        <v>3547.076716</v>
      </c>
      <c r="AM137" s="2">
        <v>20.683926357000001</v>
      </c>
      <c r="AN137">
        <f t="shared" si="77"/>
        <v>8033.2445473610096</v>
      </c>
      <c r="AO137">
        <v>6190.0643392047241</v>
      </c>
      <c r="AP137">
        <v>1173.7467504000001</v>
      </c>
      <c r="AQ137">
        <v>21.76948062552373</v>
      </c>
      <c r="AR137">
        <v>647.66397713076162</v>
      </c>
    </row>
    <row r="138" spans="1:44" x14ac:dyDescent="0.25">
      <c r="A138" s="2">
        <v>213</v>
      </c>
      <c r="B138" s="2" t="s">
        <v>148</v>
      </c>
      <c r="C138" s="2">
        <v>110</v>
      </c>
      <c r="D138" s="2">
        <v>1</v>
      </c>
      <c r="E138" s="2">
        <v>660</v>
      </c>
      <c r="F138" s="2" t="s">
        <v>147</v>
      </c>
      <c r="G138" s="2" t="s">
        <v>10</v>
      </c>
      <c r="H138" s="2">
        <f t="shared" si="64"/>
        <v>17554.997259963915</v>
      </c>
      <c r="I138" s="6">
        <v>5811.6815171815597</v>
      </c>
      <c r="J138" s="2">
        <v>1493.5794220569601</v>
      </c>
      <c r="K138">
        <f t="shared" si="65"/>
        <v>66.979842158751779</v>
      </c>
      <c r="L138">
        <f t="shared" si="66"/>
        <v>56.029457695955294</v>
      </c>
      <c r="M138">
        <f t="shared" si="67"/>
        <v>91.270914836894789</v>
      </c>
      <c r="N138">
        <f t="shared" si="68"/>
        <v>140.23913221140441</v>
      </c>
      <c r="O138">
        <f t="shared" si="69"/>
        <v>158.8461662302285</v>
      </c>
      <c r="P138">
        <f t="shared" si="70"/>
        <v>164.53578142228372</v>
      </c>
      <c r="Q138">
        <f t="shared" si="71"/>
        <v>147.03165490495147</v>
      </c>
      <c r="R138">
        <f t="shared" si="72"/>
        <v>132.30446439097074</v>
      </c>
      <c r="S138">
        <f t="shared" si="73"/>
        <v>141.3149883747094</v>
      </c>
      <c r="T138">
        <f t="shared" si="74"/>
        <v>164.36758413141021</v>
      </c>
      <c r="U138">
        <f t="shared" si="75"/>
        <v>155.66902144751054</v>
      </c>
      <c r="V138">
        <f t="shared" si="76"/>
        <v>74.990414251889305</v>
      </c>
      <c r="W138" s="2">
        <v>890.73673951360001</v>
      </c>
      <c r="X138" s="2">
        <v>0</v>
      </c>
      <c r="Y138" s="2">
        <v>0</v>
      </c>
      <c r="Z138" s="9">
        <f t="shared" si="52"/>
        <v>0</v>
      </c>
      <c r="AA138" s="9">
        <f t="shared" si="53"/>
        <v>0</v>
      </c>
      <c r="AB138" s="9">
        <f t="shared" si="54"/>
        <v>0</v>
      </c>
      <c r="AC138" s="9">
        <f t="shared" si="55"/>
        <v>0</v>
      </c>
      <c r="AD138" s="9">
        <f t="shared" si="56"/>
        <v>0</v>
      </c>
      <c r="AE138" s="9">
        <f t="shared" si="57"/>
        <v>0</v>
      </c>
      <c r="AF138" s="9">
        <f t="shared" si="58"/>
        <v>0</v>
      </c>
      <c r="AG138" s="9">
        <f t="shared" si="59"/>
        <v>0</v>
      </c>
      <c r="AH138" s="9">
        <f t="shared" si="60"/>
        <v>0</v>
      </c>
      <c r="AI138" s="9">
        <f t="shared" si="61"/>
        <v>0</v>
      </c>
      <c r="AJ138" s="9">
        <f t="shared" si="62"/>
        <v>0</v>
      </c>
      <c r="AK138" s="9">
        <f t="shared" si="63"/>
        <v>0</v>
      </c>
      <c r="AL138" s="2">
        <v>2819.9330789999999</v>
      </c>
      <c r="AM138" s="2">
        <v>607.43227661100002</v>
      </c>
      <c r="AN138">
        <f t="shared" si="77"/>
        <v>11743.315742782353</v>
      </c>
      <c r="AO138">
        <v>8400.8016032064115</v>
      </c>
      <c r="AP138">
        <v>311.30195040000007</v>
      </c>
      <c r="AQ138">
        <v>1037.791459564314</v>
      </c>
      <c r="AR138">
        <v>1993.4207296116265</v>
      </c>
    </row>
    <row r="139" spans="1:44" x14ac:dyDescent="0.25">
      <c r="A139" s="2">
        <v>214</v>
      </c>
      <c r="B139" s="2" t="s">
        <v>149</v>
      </c>
      <c r="C139" s="2">
        <v>110</v>
      </c>
      <c r="D139" s="2">
        <v>1</v>
      </c>
      <c r="E139" s="2">
        <v>795</v>
      </c>
      <c r="F139" s="2" t="s">
        <v>147</v>
      </c>
      <c r="G139" s="2" t="s">
        <v>10</v>
      </c>
      <c r="H139" s="2">
        <f t="shared" si="64"/>
        <v>25473.898472919369</v>
      </c>
      <c r="I139" s="6">
        <v>13326.80767149102</v>
      </c>
      <c r="J139" s="2">
        <v>626.47264538611103</v>
      </c>
      <c r="K139">
        <f t="shared" si="65"/>
        <v>28.094280280688775</v>
      </c>
      <c r="L139">
        <f t="shared" si="66"/>
        <v>23.501209285538536</v>
      </c>
      <c r="M139">
        <f t="shared" si="67"/>
        <v>38.283020387314444</v>
      </c>
      <c r="N139">
        <f t="shared" si="68"/>
        <v>58.822436119356603</v>
      </c>
      <c r="O139">
        <f t="shared" si="69"/>
        <v>66.62704138668704</v>
      </c>
      <c r="P139">
        <f t="shared" si="70"/>
        <v>69.013515268127477</v>
      </c>
      <c r="Q139">
        <f t="shared" si="71"/>
        <v>61.671517726822231</v>
      </c>
      <c r="R139">
        <f t="shared" si="72"/>
        <v>55.494288806720725</v>
      </c>
      <c r="S139">
        <f t="shared" si="73"/>
        <v>59.273697328989769</v>
      </c>
      <c r="T139">
        <f t="shared" si="74"/>
        <v>68.942965955379719</v>
      </c>
      <c r="U139">
        <f t="shared" si="75"/>
        <v>65.294407669718154</v>
      </c>
      <c r="V139">
        <f t="shared" si="76"/>
        <v>31.454265170767584</v>
      </c>
      <c r="W139" s="2">
        <v>423.717386830919</v>
      </c>
      <c r="X139" s="2">
        <v>0</v>
      </c>
      <c r="Y139" s="2">
        <v>8630.4103919999907</v>
      </c>
      <c r="Z139" s="9">
        <f t="shared" si="52"/>
        <v>840.79350846854027</v>
      </c>
      <c r="AA139" s="9">
        <f t="shared" si="53"/>
        <v>757.59925207168658</v>
      </c>
      <c r="AB139" s="9">
        <f t="shared" si="54"/>
        <v>840.79350846854027</v>
      </c>
      <c r="AC139" s="9">
        <f t="shared" si="55"/>
        <v>784.74137822116018</v>
      </c>
      <c r="AD139" s="9">
        <f t="shared" si="56"/>
        <v>604.7875797316309</v>
      </c>
      <c r="AE139" s="9">
        <f t="shared" si="57"/>
        <v>548.73544948425092</v>
      </c>
      <c r="AF139" s="9">
        <f t="shared" si="58"/>
        <v>614.22781688110706</v>
      </c>
      <c r="AG139" s="9">
        <f t="shared" si="59"/>
        <v>651.98876547901273</v>
      </c>
      <c r="AH139" s="9">
        <f t="shared" si="60"/>
        <v>652.57805812849074</v>
      </c>
      <c r="AI139" s="9">
        <f t="shared" si="61"/>
        <v>680.30947692744223</v>
      </c>
      <c r="AJ139" s="9">
        <f t="shared" si="62"/>
        <v>813.06208966958877</v>
      </c>
      <c r="AK139" s="9">
        <f t="shared" si="63"/>
        <v>840.79350846854027</v>
      </c>
      <c r="AL139" s="2">
        <v>3586.1306985000001</v>
      </c>
      <c r="AM139" s="2">
        <v>60.076548774000003</v>
      </c>
      <c r="AN139">
        <f t="shared" si="77"/>
        <v>12147.090801428347</v>
      </c>
      <c r="AO139">
        <v>8754.5195654466806</v>
      </c>
      <c r="AP139">
        <v>431.55675360000004</v>
      </c>
      <c r="AQ139">
        <v>1958.3713177853419</v>
      </c>
      <c r="AR139">
        <v>1002.6431645963241</v>
      </c>
    </row>
    <row r="140" spans="1:44" x14ac:dyDescent="0.25">
      <c r="A140" s="2">
        <v>215</v>
      </c>
      <c r="B140" s="2" t="s">
        <v>150</v>
      </c>
      <c r="C140" s="2">
        <v>110</v>
      </c>
      <c r="D140" s="2">
        <v>1</v>
      </c>
      <c r="E140" s="2">
        <v>288</v>
      </c>
      <c r="F140" s="2" t="s">
        <v>147</v>
      </c>
      <c r="G140" s="2" t="s">
        <v>10</v>
      </c>
      <c r="H140" s="2">
        <f t="shared" si="64"/>
        <v>8141.2956111167814</v>
      </c>
      <c r="I140" s="6">
        <v>1225.6511164840388</v>
      </c>
      <c r="J140" s="2">
        <v>561.16428286463895</v>
      </c>
      <c r="K140">
        <f t="shared" si="65"/>
        <v>25.165514827218356</v>
      </c>
      <c r="L140">
        <f t="shared" si="66"/>
        <v>21.051261140129913</v>
      </c>
      <c r="M140">
        <f t="shared" si="67"/>
        <v>34.292101721854273</v>
      </c>
      <c r="N140">
        <f t="shared" si="68"/>
        <v>52.690329616747221</v>
      </c>
      <c r="O140">
        <f t="shared" si="69"/>
        <v>59.681322360227298</v>
      </c>
      <c r="P140">
        <f t="shared" si="70"/>
        <v>61.819011713652017</v>
      </c>
      <c r="Q140">
        <f t="shared" si="71"/>
        <v>55.24240088250999</v>
      </c>
      <c r="R140">
        <f t="shared" si="72"/>
        <v>49.709134166765338</v>
      </c>
      <c r="S140">
        <f t="shared" si="73"/>
        <v>53.094547861475768</v>
      </c>
      <c r="T140">
        <f t="shared" si="74"/>
        <v>61.755817007887515</v>
      </c>
      <c r="U140">
        <f t="shared" si="75"/>
        <v>58.487612707281194</v>
      </c>
      <c r="V140">
        <f t="shared" si="76"/>
        <v>28.175228858890105</v>
      </c>
      <c r="W140" s="2">
        <v>335.1901319424</v>
      </c>
      <c r="X140" s="2">
        <v>0</v>
      </c>
      <c r="Y140" s="2">
        <v>0</v>
      </c>
      <c r="Z140" s="9">
        <f t="shared" si="52"/>
        <v>0</v>
      </c>
      <c r="AA140" s="9">
        <f t="shared" si="53"/>
        <v>0</v>
      </c>
      <c r="AB140" s="9">
        <f t="shared" si="54"/>
        <v>0</v>
      </c>
      <c r="AC140" s="9">
        <f t="shared" si="55"/>
        <v>0</v>
      </c>
      <c r="AD140" s="9">
        <f t="shared" si="56"/>
        <v>0</v>
      </c>
      <c r="AE140" s="9">
        <f t="shared" si="57"/>
        <v>0</v>
      </c>
      <c r="AF140" s="9">
        <f t="shared" si="58"/>
        <v>0</v>
      </c>
      <c r="AG140" s="9">
        <f t="shared" si="59"/>
        <v>0</v>
      </c>
      <c r="AH140" s="9">
        <f t="shared" si="60"/>
        <v>0</v>
      </c>
      <c r="AI140" s="9">
        <f t="shared" si="61"/>
        <v>0</v>
      </c>
      <c r="AJ140" s="9">
        <f t="shared" si="62"/>
        <v>0</v>
      </c>
      <c r="AK140" s="9">
        <f t="shared" si="63"/>
        <v>0</v>
      </c>
      <c r="AL140" s="2">
        <v>311.23551449999997</v>
      </c>
      <c r="AM140" s="2">
        <v>18.061187177000001</v>
      </c>
      <c r="AN140">
        <f t="shared" si="77"/>
        <v>6915.6444946327429</v>
      </c>
      <c r="AO140">
        <v>5659.4873958443195</v>
      </c>
      <c r="AP140">
        <v>519.50112479999996</v>
      </c>
      <c r="AQ140">
        <v>0</v>
      </c>
      <c r="AR140">
        <v>736.65597398842351</v>
      </c>
    </row>
    <row r="141" spans="1:44" x14ac:dyDescent="0.25">
      <c r="A141" s="2">
        <v>216</v>
      </c>
      <c r="B141" s="2" t="s">
        <v>151</v>
      </c>
      <c r="C141" s="2">
        <v>110</v>
      </c>
      <c r="D141" s="2">
        <v>1</v>
      </c>
      <c r="E141" s="2">
        <v>707</v>
      </c>
      <c r="F141" s="2" t="s">
        <v>147</v>
      </c>
      <c r="G141" s="2" t="s">
        <v>10</v>
      </c>
      <c r="H141" s="2">
        <f t="shared" si="64"/>
        <v>24071.99271922859</v>
      </c>
      <c r="I141" s="6">
        <v>13123.439790290469</v>
      </c>
      <c r="J141" s="2">
        <v>1114.84205376768</v>
      </c>
      <c r="K141">
        <f t="shared" si="65"/>
        <v>49.99529565723364</v>
      </c>
      <c r="L141">
        <f t="shared" si="66"/>
        <v>41.821676682732161</v>
      </c>
      <c r="M141">
        <f t="shared" si="67"/>
        <v>68.126711337442558</v>
      </c>
      <c r="N141">
        <f t="shared" si="68"/>
        <v>104.67771573730001</v>
      </c>
      <c r="O141">
        <f t="shared" si="69"/>
        <v>118.56643415007943</v>
      </c>
      <c r="P141">
        <f t="shared" si="70"/>
        <v>122.81329386988128</v>
      </c>
      <c r="Q141">
        <f t="shared" si="71"/>
        <v>109.74781099846034</v>
      </c>
      <c r="R141">
        <f t="shared" si="72"/>
        <v>98.755097068174265</v>
      </c>
      <c r="S141">
        <f t="shared" si="73"/>
        <v>105.48075953727799</v>
      </c>
      <c r="T141">
        <f t="shared" si="74"/>
        <v>122.68774754109126</v>
      </c>
      <c r="U141">
        <f t="shared" si="75"/>
        <v>116.19494016564538</v>
      </c>
      <c r="V141">
        <f t="shared" si="76"/>
        <v>55.974571022361786</v>
      </c>
      <c r="W141" s="2">
        <v>663.72966602880001</v>
      </c>
      <c r="X141" s="2">
        <v>0</v>
      </c>
      <c r="Y141" s="2">
        <v>9232.1122949999899</v>
      </c>
      <c r="Z141" s="9">
        <f t="shared" si="52"/>
        <v>899.41262750192016</v>
      </c>
      <c r="AA141" s="9">
        <f t="shared" si="53"/>
        <v>810.41816692948544</v>
      </c>
      <c r="AB141" s="9">
        <f t="shared" si="54"/>
        <v>899.41262750192016</v>
      </c>
      <c r="AC141" s="9">
        <f t="shared" si="55"/>
        <v>839.45260969124229</v>
      </c>
      <c r="AD141" s="9">
        <f t="shared" si="56"/>
        <v>646.95264733636577</v>
      </c>
      <c r="AE141" s="9">
        <f t="shared" si="57"/>
        <v>586.99262952568802</v>
      </c>
      <c r="AF141" s="9">
        <f t="shared" si="58"/>
        <v>657.05104654298782</v>
      </c>
      <c r="AG141" s="9">
        <f t="shared" si="59"/>
        <v>697.44464336947669</v>
      </c>
      <c r="AH141" s="9">
        <f t="shared" si="60"/>
        <v>698.07502079853168</v>
      </c>
      <c r="AI141" s="9">
        <f t="shared" si="61"/>
        <v>727.73984098934352</v>
      </c>
      <c r="AJ141" s="9">
        <f t="shared" si="62"/>
        <v>869.74780731110832</v>
      </c>
      <c r="AK141" s="9">
        <f t="shared" si="63"/>
        <v>899.41262750192016</v>
      </c>
      <c r="AL141" s="2">
        <v>1994.807581</v>
      </c>
      <c r="AM141" s="2">
        <v>117.94819449399999</v>
      </c>
      <c r="AN141">
        <f t="shared" si="77"/>
        <v>10948.552928938123</v>
      </c>
      <c r="AO141">
        <v>5968.9906128045559</v>
      </c>
      <c r="AP141">
        <v>602.33019840000009</v>
      </c>
      <c r="AQ141">
        <v>2899.964969896379</v>
      </c>
      <c r="AR141">
        <v>1477.2671478371876</v>
      </c>
    </row>
    <row r="142" spans="1:44" x14ac:dyDescent="0.25">
      <c r="A142" s="2">
        <v>217</v>
      </c>
      <c r="B142" s="2" t="s">
        <v>152</v>
      </c>
      <c r="C142" s="2">
        <v>110</v>
      </c>
      <c r="D142" s="2">
        <v>1</v>
      </c>
      <c r="E142" s="2">
        <v>1558</v>
      </c>
      <c r="F142" s="2" t="s">
        <v>147</v>
      </c>
      <c r="G142" s="2" t="s">
        <v>10</v>
      </c>
      <c r="H142" s="2">
        <f t="shared" si="64"/>
        <v>61305.345372522192</v>
      </c>
      <c r="I142" s="6">
        <v>23660.462131218428</v>
      </c>
      <c r="J142" s="2">
        <v>2974.15159159104</v>
      </c>
      <c r="K142">
        <f t="shared" si="65"/>
        <v>133.37637170082215</v>
      </c>
      <c r="L142">
        <f t="shared" si="66"/>
        <v>111.57096724920811</v>
      </c>
      <c r="M142">
        <f t="shared" si="67"/>
        <v>181.74697148295911</v>
      </c>
      <c r="N142">
        <f t="shared" si="68"/>
        <v>279.2569528679461</v>
      </c>
      <c r="O142">
        <f t="shared" si="69"/>
        <v>316.30897636573894</v>
      </c>
      <c r="P142">
        <f t="shared" si="70"/>
        <v>327.63865715076668</v>
      </c>
      <c r="Q142">
        <f t="shared" si="71"/>
        <v>292.78284367869998</v>
      </c>
      <c r="R142">
        <f t="shared" si="72"/>
        <v>263.45671849246941</v>
      </c>
      <c r="S142">
        <f t="shared" si="73"/>
        <v>281.39929580141387</v>
      </c>
      <c r="T142">
        <f t="shared" si="74"/>
        <v>327.30372736198865</v>
      </c>
      <c r="U142">
        <f t="shared" si="75"/>
        <v>309.9823558508271</v>
      </c>
      <c r="V142">
        <f t="shared" si="76"/>
        <v>149.32775358820007</v>
      </c>
      <c r="W142" s="2">
        <v>1495.3511181153999</v>
      </c>
      <c r="X142" s="2">
        <v>1632.645</v>
      </c>
      <c r="Y142" s="2">
        <v>14536.596598</v>
      </c>
      <c r="Z142" s="9">
        <f t="shared" si="52"/>
        <v>1416.1871220114604</v>
      </c>
      <c r="AA142" s="9">
        <f t="shared" si="53"/>
        <v>1276.0592150427874</v>
      </c>
      <c r="AB142" s="9">
        <f t="shared" si="54"/>
        <v>1416.1871220114604</v>
      </c>
      <c r="AC142" s="9">
        <f t="shared" si="55"/>
        <v>1321.7759446913171</v>
      </c>
      <c r="AD142" s="9">
        <f t="shared" si="56"/>
        <v>1018.6714970343543</v>
      </c>
      <c r="AE142" s="9">
        <f t="shared" si="57"/>
        <v>924.26031971421116</v>
      </c>
      <c r="AF142" s="9">
        <f t="shared" si="58"/>
        <v>1034.5721220334383</v>
      </c>
      <c r="AG142" s="9">
        <f t="shared" si="59"/>
        <v>1098.1746220297755</v>
      </c>
      <c r="AH142" s="9">
        <f t="shared" si="60"/>
        <v>1099.1671947041375</v>
      </c>
      <c r="AI142" s="9">
        <f t="shared" si="61"/>
        <v>1145.8764970270288</v>
      </c>
      <c r="AJ142" s="9">
        <f t="shared" si="62"/>
        <v>1369.4778196885688</v>
      </c>
      <c r="AK142" s="9">
        <f t="shared" si="63"/>
        <v>1416.1871220114604</v>
      </c>
      <c r="AL142" s="2">
        <v>2747.6347584999899</v>
      </c>
      <c r="AM142" s="2">
        <v>274.08306501200002</v>
      </c>
      <c r="AN142">
        <f t="shared" si="77"/>
        <v>37644.883241303767</v>
      </c>
      <c r="AO142">
        <v>26794.135639700446</v>
      </c>
      <c r="AP142">
        <v>1413.6532704000003</v>
      </c>
      <c r="AQ142">
        <v>5266.3360784742354</v>
      </c>
      <c r="AR142">
        <v>4170.7582527290879</v>
      </c>
    </row>
    <row r="143" spans="1:44" x14ac:dyDescent="0.25">
      <c r="A143" s="2">
        <v>218</v>
      </c>
      <c r="B143" s="2" t="s">
        <v>153</v>
      </c>
      <c r="C143" s="2">
        <v>110</v>
      </c>
      <c r="D143" s="2">
        <v>1</v>
      </c>
      <c r="E143" s="2">
        <v>502</v>
      </c>
      <c r="F143" s="2" t="s">
        <v>147</v>
      </c>
      <c r="G143" s="2" t="s">
        <v>10</v>
      </c>
      <c r="H143" s="2">
        <f t="shared" si="64"/>
        <v>15620.360200243938</v>
      </c>
      <c r="I143" s="6">
        <v>10141.502230652684</v>
      </c>
      <c r="J143" s="2">
        <v>581.179970439935</v>
      </c>
      <c r="K143">
        <f t="shared" si="65"/>
        <v>26.063121994734011</v>
      </c>
      <c r="L143">
        <f t="shared" si="66"/>
        <v>21.802120521086714</v>
      </c>
      <c r="M143">
        <f t="shared" si="67"/>
        <v>35.515237290748765</v>
      </c>
      <c r="N143">
        <f t="shared" si="68"/>
        <v>54.569695798900646</v>
      </c>
      <c r="O143">
        <f t="shared" si="69"/>
        <v>61.81004426737509</v>
      </c>
      <c r="P143">
        <f t="shared" si="70"/>
        <v>64.023981029157255</v>
      </c>
      <c r="Q143">
        <f t="shared" si="71"/>
        <v>57.212794706096034</v>
      </c>
      <c r="R143">
        <f t="shared" si="72"/>
        <v>51.482166644957559</v>
      </c>
      <c r="S143">
        <f t="shared" si="73"/>
        <v>54.988331757560346</v>
      </c>
      <c r="T143">
        <f t="shared" si="74"/>
        <v>63.958532285625878</v>
      </c>
      <c r="U143">
        <f t="shared" si="75"/>
        <v>60.573757208491791</v>
      </c>
      <c r="V143">
        <f t="shared" si="76"/>
        <v>29.180186935200961</v>
      </c>
      <c r="W143" s="2">
        <v>392.92523282375902</v>
      </c>
      <c r="X143" s="2">
        <v>2387.2642499999902</v>
      </c>
      <c r="Y143" s="2">
        <v>0</v>
      </c>
      <c r="Z143" s="9">
        <f t="shared" si="52"/>
        <v>0</v>
      </c>
      <c r="AA143" s="9">
        <f t="shared" si="53"/>
        <v>0</v>
      </c>
      <c r="AB143" s="9">
        <f t="shared" si="54"/>
        <v>0</v>
      </c>
      <c r="AC143" s="9">
        <f t="shared" si="55"/>
        <v>0</v>
      </c>
      <c r="AD143" s="9">
        <f t="shared" si="56"/>
        <v>0</v>
      </c>
      <c r="AE143" s="9">
        <f t="shared" si="57"/>
        <v>0</v>
      </c>
      <c r="AF143" s="9">
        <f t="shared" si="58"/>
        <v>0</v>
      </c>
      <c r="AG143" s="9">
        <f t="shared" si="59"/>
        <v>0</v>
      </c>
      <c r="AH143" s="9">
        <f t="shared" si="60"/>
        <v>0</v>
      </c>
      <c r="AI143" s="9">
        <f t="shared" si="61"/>
        <v>0</v>
      </c>
      <c r="AJ143" s="9">
        <f t="shared" si="62"/>
        <v>0</v>
      </c>
      <c r="AK143" s="9">
        <f t="shared" si="63"/>
        <v>0</v>
      </c>
      <c r="AL143" s="2">
        <v>2426.686373</v>
      </c>
      <c r="AM143" s="2">
        <v>4353.4464043890002</v>
      </c>
      <c r="AN143">
        <f t="shared" si="77"/>
        <v>5478.857969591254</v>
      </c>
      <c r="AO143">
        <v>4067.7565657631044</v>
      </c>
      <c r="AP143">
        <v>351.67905360000009</v>
      </c>
      <c r="AQ143">
        <v>184.33438112780735</v>
      </c>
      <c r="AR143">
        <v>875.08796910034209</v>
      </c>
    </row>
    <row r="144" spans="1:44" x14ac:dyDescent="0.25">
      <c r="A144" s="2">
        <v>219</v>
      </c>
      <c r="B144" s="2" t="s">
        <v>154</v>
      </c>
      <c r="C144" s="2">
        <v>110</v>
      </c>
      <c r="D144" s="2">
        <v>1</v>
      </c>
      <c r="E144" s="2">
        <v>807</v>
      </c>
      <c r="F144" s="2" t="s">
        <v>147</v>
      </c>
      <c r="G144" s="2" t="s">
        <v>10</v>
      </c>
      <c r="H144" s="2">
        <f t="shared" si="64"/>
        <v>25372.808504818961</v>
      </c>
      <c r="I144" s="6">
        <v>11272.325211316631</v>
      </c>
      <c r="J144" s="2">
        <v>2545.3591080422302</v>
      </c>
      <c r="K144">
        <f t="shared" si="65"/>
        <v>114.14709440708133</v>
      </c>
      <c r="L144">
        <f t="shared" si="66"/>
        <v>95.485441456241333</v>
      </c>
      <c r="M144">
        <f t="shared" si="67"/>
        <v>155.54395765542159</v>
      </c>
      <c r="N144">
        <f t="shared" si="68"/>
        <v>238.99562835877336</v>
      </c>
      <c r="O144">
        <f t="shared" si="69"/>
        <v>270.7057489014353</v>
      </c>
      <c r="P144">
        <f t="shared" si="70"/>
        <v>280.40199513814923</v>
      </c>
      <c r="Q144">
        <f t="shared" si="71"/>
        <v>250.5714503400327</v>
      </c>
      <c r="R144">
        <f t="shared" si="72"/>
        <v>225.47336184400331</v>
      </c>
      <c r="S144">
        <f t="shared" si="73"/>
        <v>240.82910319363705</v>
      </c>
      <c r="T144">
        <f t="shared" si="74"/>
        <v>280.11535319601313</v>
      </c>
      <c r="U144">
        <f t="shared" si="75"/>
        <v>265.29125651433304</v>
      </c>
      <c r="V144">
        <f t="shared" si="76"/>
        <v>127.79871703710906</v>
      </c>
      <c r="W144" s="2">
        <v>1516.7796843583999</v>
      </c>
      <c r="X144" s="2">
        <v>1720.7925</v>
      </c>
      <c r="Y144" s="2">
        <v>2990.212313</v>
      </c>
      <c r="Z144" s="9">
        <f t="shared" si="52"/>
        <v>291.3130416189253</v>
      </c>
      <c r="AA144" s="9">
        <f t="shared" si="53"/>
        <v>262.48839962051602</v>
      </c>
      <c r="AB144" s="9">
        <f t="shared" si="54"/>
        <v>291.3130416189253</v>
      </c>
      <c r="AC144" s="9">
        <f t="shared" si="55"/>
        <v>271.8924390724971</v>
      </c>
      <c r="AD144" s="9">
        <f t="shared" si="56"/>
        <v>209.54313706093731</v>
      </c>
      <c r="AE144" s="9">
        <f t="shared" si="57"/>
        <v>190.12253451450911</v>
      </c>
      <c r="AF144" s="9">
        <f t="shared" si="58"/>
        <v>212.8139332432568</v>
      </c>
      <c r="AG144" s="9">
        <f t="shared" si="59"/>
        <v>225.89711797253494</v>
      </c>
      <c r="AH144" s="9">
        <f t="shared" si="60"/>
        <v>226.10129252002375</v>
      </c>
      <c r="AI144" s="9">
        <f t="shared" si="61"/>
        <v>235.7095065194936</v>
      </c>
      <c r="AJ144" s="9">
        <f t="shared" si="62"/>
        <v>281.70482761945544</v>
      </c>
      <c r="AK144" s="9">
        <f t="shared" si="63"/>
        <v>291.3130416189253</v>
      </c>
      <c r="AL144" s="2">
        <v>2239.4990885000002</v>
      </c>
      <c r="AM144" s="2">
        <v>259.682517416</v>
      </c>
      <c r="AN144">
        <f t="shared" si="77"/>
        <v>14100.48329350233</v>
      </c>
      <c r="AO144">
        <v>8047.0836409661415</v>
      </c>
      <c r="AP144">
        <v>1255.4196480000001</v>
      </c>
      <c r="AQ144">
        <v>1356.9561260399284</v>
      </c>
      <c r="AR144">
        <v>3441.0238784962603</v>
      </c>
    </row>
    <row r="145" spans="1:44" x14ac:dyDescent="0.25">
      <c r="A145" s="2">
        <v>220</v>
      </c>
      <c r="B145" s="2" t="s">
        <v>155</v>
      </c>
      <c r="C145" s="2">
        <v>110</v>
      </c>
      <c r="D145" s="2">
        <v>1</v>
      </c>
      <c r="E145" s="2">
        <v>813</v>
      </c>
      <c r="F145" s="2" t="s">
        <v>147</v>
      </c>
      <c r="G145" s="2" t="s">
        <v>10</v>
      </c>
      <c r="H145" s="2">
        <f t="shared" si="64"/>
        <v>18677.760175193551</v>
      </c>
      <c r="I145" s="6">
        <v>6739.7087826603583</v>
      </c>
      <c r="J145" s="2">
        <v>697.04558755775895</v>
      </c>
      <c r="K145">
        <f t="shared" si="65"/>
        <v>31.25913677076127</v>
      </c>
      <c r="L145">
        <f t="shared" si="66"/>
        <v>26.148650472455643</v>
      </c>
      <c r="M145">
        <f t="shared" si="67"/>
        <v>42.595651439680353</v>
      </c>
      <c r="N145">
        <f t="shared" si="68"/>
        <v>65.448858538947292</v>
      </c>
      <c r="O145">
        <f t="shared" si="69"/>
        <v>74.132662539471227</v>
      </c>
      <c r="P145">
        <f t="shared" si="70"/>
        <v>76.787975746091192</v>
      </c>
      <c r="Q145">
        <f t="shared" si="71"/>
        <v>68.618892821692214</v>
      </c>
      <c r="R145">
        <f t="shared" si="72"/>
        <v>61.745791188599917</v>
      </c>
      <c r="S145">
        <f t="shared" si="73"/>
        <v>65.950954899143369</v>
      </c>
      <c r="T145">
        <f t="shared" si="74"/>
        <v>76.709478963321459</v>
      </c>
      <c r="U145">
        <f t="shared" si="75"/>
        <v>72.649905935355889</v>
      </c>
      <c r="V145">
        <f t="shared" si="76"/>
        <v>34.997628242239173</v>
      </c>
      <c r="W145" s="2">
        <v>470.55615630659997</v>
      </c>
      <c r="X145" s="2">
        <v>0</v>
      </c>
      <c r="Y145" s="2">
        <v>2971.811772</v>
      </c>
      <c r="Z145" s="9">
        <f t="shared" si="52"/>
        <v>289.52042055892912</v>
      </c>
      <c r="AA145" s="9">
        <f t="shared" si="53"/>
        <v>260.87315359325453</v>
      </c>
      <c r="AB145" s="9">
        <f t="shared" si="54"/>
        <v>289.52042055892912</v>
      </c>
      <c r="AC145" s="9">
        <f t="shared" si="55"/>
        <v>270.21932444080585</v>
      </c>
      <c r="AD145" s="9">
        <f t="shared" si="56"/>
        <v>208.25369447921975</v>
      </c>
      <c r="AE145" s="9">
        <f t="shared" si="57"/>
        <v>188.95259836109656</v>
      </c>
      <c r="AF145" s="9">
        <f t="shared" si="58"/>
        <v>211.50436352240808</v>
      </c>
      <c r="AG145" s="9">
        <f t="shared" si="59"/>
        <v>224.50703969516164</v>
      </c>
      <c r="AH145" s="9">
        <f t="shared" si="60"/>
        <v>224.70995783616857</v>
      </c>
      <c r="AI145" s="9">
        <f t="shared" si="61"/>
        <v>234.25904682472688</v>
      </c>
      <c r="AJ145" s="9">
        <f t="shared" si="62"/>
        <v>279.97133157037081</v>
      </c>
      <c r="AK145" s="9">
        <f t="shared" si="63"/>
        <v>289.52042055892912</v>
      </c>
      <c r="AL145" s="2">
        <v>2519.682159</v>
      </c>
      <c r="AM145" s="2">
        <v>80.613107795999994</v>
      </c>
      <c r="AN145">
        <f t="shared" si="77"/>
        <v>11938.051392533192</v>
      </c>
      <c r="AO145">
        <v>10080.961923847692</v>
      </c>
      <c r="AP145">
        <v>591.30746640000007</v>
      </c>
      <c r="AQ145">
        <v>174.14684083151536</v>
      </c>
      <c r="AR145">
        <v>1091.635161453986</v>
      </c>
    </row>
    <row r="146" spans="1:44" x14ac:dyDescent="0.25">
      <c r="A146" s="2">
        <v>221</v>
      </c>
      <c r="B146" s="2" t="s">
        <v>156</v>
      </c>
      <c r="C146" s="2">
        <v>110</v>
      </c>
      <c r="D146" s="2">
        <v>1</v>
      </c>
      <c r="E146" s="2">
        <v>590</v>
      </c>
      <c r="F146" s="2" t="s">
        <v>147</v>
      </c>
      <c r="G146" s="2" t="s">
        <v>10</v>
      </c>
      <c r="H146" s="2">
        <f t="shared" si="64"/>
        <v>24436.600653004381</v>
      </c>
      <c r="I146" s="6">
        <v>13701.36185871192</v>
      </c>
      <c r="J146" s="2">
        <v>2242.6597426867202</v>
      </c>
      <c r="K146">
        <f t="shared" si="65"/>
        <v>100.57248604434426</v>
      </c>
      <c r="L146">
        <f t="shared" si="66"/>
        <v>84.130115428502137</v>
      </c>
      <c r="M146">
        <f t="shared" si="67"/>
        <v>137.04634876462956</v>
      </c>
      <c r="N146">
        <f t="shared" si="68"/>
        <v>210.57377432710962</v>
      </c>
      <c r="O146">
        <f t="shared" si="69"/>
        <v>238.51286180285265</v>
      </c>
      <c r="P146">
        <f t="shared" si="70"/>
        <v>247.05601039887983</v>
      </c>
      <c r="Q146">
        <f t="shared" si="71"/>
        <v>220.77297563581848</v>
      </c>
      <c r="R146">
        <f t="shared" si="72"/>
        <v>198.65960369132824</v>
      </c>
      <c r="S146">
        <f t="shared" si="73"/>
        <v>212.18920854556089</v>
      </c>
      <c r="T146">
        <f t="shared" si="74"/>
        <v>246.80345650887546</v>
      </c>
      <c r="U146">
        <f t="shared" si="75"/>
        <v>233.74227203998902</v>
      </c>
      <c r="V146">
        <f t="shared" si="76"/>
        <v>112.60062949883016</v>
      </c>
      <c r="W146" s="2">
        <v>1335.8834226752001</v>
      </c>
      <c r="X146" s="2">
        <v>0</v>
      </c>
      <c r="Y146" s="2">
        <v>8442.7699200000006</v>
      </c>
      <c r="Z146" s="9">
        <f t="shared" si="52"/>
        <v>822.51316215617862</v>
      </c>
      <c r="AA146" s="9">
        <f t="shared" si="53"/>
        <v>741.127696862986</v>
      </c>
      <c r="AB146" s="9">
        <f t="shared" si="54"/>
        <v>822.51316215617862</v>
      </c>
      <c r="AC146" s="9">
        <f t="shared" si="55"/>
        <v>767.67970491489018</v>
      </c>
      <c r="AD146" s="9">
        <f t="shared" si="56"/>
        <v>591.63842207097446</v>
      </c>
      <c r="AE146" s="9">
        <f t="shared" si="57"/>
        <v>536.80496482968613</v>
      </c>
      <c r="AF146" s="9">
        <f t="shared" si="58"/>
        <v>600.87341167438251</v>
      </c>
      <c r="AG146" s="9">
        <f t="shared" si="59"/>
        <v>637.8133700880154</v>
      </c>
      <c r="AH146" s="9">
        <f t="shared" si="60"/>
        <v>638.38985046717573</v>
      </c>
      <c r="AI146" s="9">
        <f t="shared" si="61"/>
        <v>665.51833889824013</v>
      </c>
      <c r="AJ146" s="9">
        <f t="shared" si="62"/>
        <v>795.38467372511411</v>
      </c>
      <c r="AK146" s="9">
        <f t="shared" si="63"/>
        <v>822.51316215617862</v>
      </c>
      <c r="AL146" s="2">
        <v>1374.3073125000001</v>
      </c>
      <c r="AM146" s="2">
        <v>305.74146084999995</v>
      </c>
      <c r="AN146">
        <f t="shared" si="77"/>
        <v>10735.238794292463</v>
      </c>
      <c r="AO146">
        <v>5571.0579052842522</v>
      </c>
      <c r="AP146">
        <v>728.7377328</v>
      </c>
      <c r="AQ146">
        <v>1356.3200649331088</v>
      </c>
      <c r="AR146">
        <v>3079.1230912751016</v>
      </c>
    </row>
    <row r="147" spans="1:44" x14ac:dyDescent="0.25">
      <c r="A147" s="2">
        <v>222</v>
      </c>
      <c r="B147" s="2" t="s">
        <v>157</v>
      </c>
      <c r="C147" s="2">
        <v>110</v>
      </c>
      <c r="D147" s="2">
        <v>1</v>
      </c>
      <c r="E147" s="2">
        <v>881</v>
      </c>
      <c r="F147" s="2" t="s">
        <v>147</v>
      </c>
      <c r="G147" s="2" t="s">
        <v>10</v>
      </c>
      <c r="H147" s="2">
        <f t="shared" si="64"/>
        <v>23275.759766747313</v>
      </c>
      <c r="I147" s="6">
        <v>4819.5377823657791</v>
      </c>
      <c r="J147" s="2">
        <v>371.75626561247901</v>
      </c>
      <c r="K147">
        <f t="shared" si="65"/>
        <v>16.671477676063777</v>
      </c>
      <c r="L147">
        <f t="shared" si="66"/>
        <v>13.945895109250074</v>
      </c>
      <c r="M147">
        <f t="shared" si="67"/>
        <v>22.717596371319456</v>
      </c>
      <c r="N147">
        <f t="shared" si="68"/>
        <v>34.905928210932579</v>
      </c>
      <c r="O147">
        <f t="shared" si="69"/>
        <v>39.537273138968551</v>
      </c>
      <c r="P147">
        <f t="shared" si="70"/>
        <v>40.953434921418321</v>
      </c>
      <c r="Q147">
        <f t="shared" si="71"/>
        <v>36.596606880811024</v>
      </c>
      <c r="R147">
        <f t="shared" si="72"/>
        <v>32.9309662944531</v>
      </c>
      <c r="S147">
        <f t="shared" si="73"/>
        <v>35.173711941546387</v>
      </c>
      <c r="T147">
        <f t="shared" si="74"/>
        <v>40.911570126136688</v>
      </c>
      <c r="U147">
        <f t="shared" si="75"/>
        <v>38.746472554620148</v>
      </c>
      <c r="V147">
        <f t="shared" si="76"/>
        <v>18.665332386958941</v>
      </c>
      <c r="W147" s="2">
        <v>233.78258742930001</v>
      </c>
      <c r="X147" s="2">
        <v>0</v>
      </c>
      <c r="Y147" s="2">
        <v>2826.6584120000002</v>
      </c>
      <c r="Z147" s="9">
        <f t="shared" si="52"/>
        <v>275.3792618796702</v>
      </c>
      <c r="AA147" s="9">
        <f t="shared" si="53"/>
        <v>248.13122453346986</v>
      </c>
      <c r="AB147" s="9">
        <f t="shared" si="54"/>
        <v>275.3792618796702</v>
      </c>
      <c r="AC147" s="9">
        <f t="shared" si="55"/>
        <v>257.02089671766777</v>
      </c>
      <c r="AD147" s="9">
        <f t="shared" si="56"/>
        <v>198.08187815798331</v>
      </c>
      <c r="AE147" s="9">
        <f t="shared" si="57"/>
        <v>179.72351299598088</v>
      </c>
      <c r="AF147" s="9">
        <f t="shared" si="58"/>
        <v>201.17377350685075</v>
      </c>
      <c r="AG147" s="9">
        <f t="shared" si="59"/>
        <v>213.54135490232071</v>
      </c>
      <c r="AH147" s="9">
        <f t="shared" si="60"/>
        <v>213.73436183352302</v>
      </c>
      <c r="AI147" s="9">
        <f t="shared" si="61"/>
        <v>222.81704094892325</v>
      </c>
      <c r="AJ147" s="9">
        <f t="shared" si="62"/>
        <v>266.29658276427</v>
      </c>
      <c r="AK147" s="9">
        <f t="shared" si="63"/>
        <v>275.3792618796702</v>
      </c>
      <c r="AL147" s="2">
        <v>1156.7955935</v>
      </c>
      <c r="AM147" s="2">
        <v>230.54492382399999</v>
      </c>
      <c r="AN147">
        <f t="shared" si="77"/>
        <v>18456.221984381533</v>
      </c>
      <c r="AO147">
        <v>17332.180149773227</v>
      </c>
      <c r="AP147">
        <v>471.76043040000008</v>
      </c>
      <c r="AQ147">
        <v>176.66862100235275</v>
      </c>
      <c r="AR147">
        <v>475.61278320594857</v>
      </c>
    </row>
    <row r="148" spans="1:44" x14ac:dyDescent="0.25">
      <c r="A148" s="2">
        <v>223</v>
      </c>
      <c r="B148" s="2" t="s">
        <v>158</v>
      </c>
      <c r="C148" s="2">
        <v>110</v>
      </c>
      <c r="D148" s="2">
        <v>1</v>
      </c>
      <c r="E148" s="2">
        <v>1507</v>
      </c>
      <c r="F148" s="2" t="s">
        <v>147</v>
      </c>
      <c r="G148" s="2" t="s">
        <v>10</v>
      </c>
      <c r="H148" s="2">
        <f t="shared" si="64"/>
        <v>70368.502045397181</v>
      </c>
      <c r="I148" s="6">
        <v>37081.274419568545</v>
      </c>
      <c r="J148" s="2">
        <v>4044.4276532889498</v>
      </c>
      <c r="K148">
        <f t="shared" si="65"/>
        <v>181.37309729850691</v>
      </c>
      <c r="L148">
        <f t="shared" si="66"/>
        <v>151.72081561770668</v>
      </c>
      <c r="M148">
        <f t="shared" si="67"/>
        <v>247.15030647579468</v>
      </c>
      <c r="N148">
        <f t="shared" si="68"/>
        <v>379.7501599264927</v>
      </c>
      <c r="O148">
        <f t="shared" si="69"/>
        <v>430.13569806398215</v>
      </c>
      <c r="P148">
        <f t="shared" si="70"/>
        <v>445.54246966212713</v>
      </c>
      <c r="Q148">
        <f t="shared" si="71"/>
        <v>398.14346811732207</v>
      </c>
      <c r="R148">
        <f t="shared" si="72"/>
        <v>358.26406452459713</v>
      </c>
      <c r="S148">
        <f t="shared" si="73"/>
        <v>382.66344485367756</v>
      </c>
      <c r="T148">
        <f t="shared" si="74"/>
        <v>445.0870122794322</v>
      </c>
      <c r="U148">
        <f t="shared" si="75"/>
        <v>421.53238442162456</v>
      </c>
      <c r="V148">
        <f t="shared" si="76"/>
        <v>203.06473204768639</v>
      </c>
      <c r="W148" s="2">
        <v>2409.2899166336001</v>
      </c>
      <c r="X148" s="2">
        <v>0</v>
      </c>
      <c r="Y148" s="2">
        <v>25119.413836</v>
      </c>
      <c r="Z148" s="9">
        <f t="shared" si="52"/>
        <v>2447.188387405211</v>
      </c>
      <c r="AA148" s="9">
        <f t="shared" si="53"/>
        <v>2205.0456780448308</v>
      </c>
      <c r="AB148" s="9">
        <f t="shared" si="54"/>
        <v>2447.188387405211</v>
      </c>
      <c r="AC148" s="9">
        <f t="shared" si="55"/>
        <v>2284.0447369736553</v>
      </c>
      <c r="AD148" s="9">
        <f t="shared" si="56"/>
        <v>1760.276604254406</v>
      </c>
      <c r="AE148" s="9">
        <f t="shared" si="57"/>
        <v>1597.1329538228506</v>
      </c>
      <c r="AF148" s="9">
        <f t="shared" si="58"/>
        <v>1787.7530755804378</v>
      </c>
      <c r="AG148" s="9">
        <f t="shared" si="59"/>
        <v>1897.6589608845673</v>
      </c>
      <c r="AH148" s="9">
        <f t="shared" si="60"/>
        <v>1899.3741384092039</v>
      </c>
      <c r="AI148" s="9">
        <f t="shared" si="61"/>
        <v>1980.0883748626648</v>
      </c>
      <c r="AJ148" s="9">
        <f t="shared" si="62"/>
        <v>2366.4741509517503</v>
      </c>
      <c r="AK148" s="9">
        <f t="shared" si="63"/>
        <v>2447.188387405211</v>
      </c>
      <c r="AL148" s="2">
        <v>5325.2948269999997</v>
      </c>
      <c r="AM148" s="2">
        <v>182.84818664599999</v>
      </c>
      <c r="AN148">
        <f t="shared" si="77"/>
        <v>33287.227625828629</v>
      </c>
      <c r="AO148">
        <v>18525.978272334141</v>
      </c>
      <c r="AP148">
        <v>2605.7691575999997</v>
      </c>
      <c r="AQ148">
        <v>6704.2259883801562</v>
      </c>
      <c r="AR148">
        <v>5451.2542075143338</v>
      </c>
    </row>
    <row r="149" spans="1:44" x14ac:dyDescent="0.25">
      <c r="A149" s="2">
        <v>224</v>
      </c>
      <c r="B149" s="2" t="s">
        <v>159</v>
      </c>
      <c r="C149" s="2">
        <v>110</v>
      </c>
      <c r="D149" s="2">
        <v>1</v>
      </c>
      <c r="E149" s="2">
        <v>499</v>
      </c>
      <c r="F149" s="2" t="s">
        <v>147</v>
      </c>
      <c r="G149" s="2" t="s">
        <v>10</v>
      </c>
      <c r="H149" s="2">
        <f t="shared" si="64"/>
        <v>25180.663227994002</v>
      </c>
      <c r="I149" s="6">
        <v>11418.524598496389</v>
      </c>
      <c r="J149" s="2">
        <v>2627.9757189503998</v>
      </c>
      <c r="K149">
        <f t="shared" si="65"/>
        <v>117.85205142282493</v>
      </c>
      <c r="L149">
        <f t="shared" si="66"/>
        <v>98.584683342881334</v>
      </c>
      <c r="M149">
        <f t="shared" si="67"/>
        <v>160.59256340544434</v>
      </c>
      <c r="N149">
        <f t="shared" si="68"/>
        <v>246.75288696109968</v>
      </c>
      <c r="O149">
        <f t="shared" si="69"/>
        <v>279.49224643607846</v>
      </c>
      <c r="P149">
        <f t="shared" si="70"/>
        <v>289.50321093791945</v>
      </c>
      <c r="Q149">
        <f t="shared" si="71"/>
        <v>258.70443399331401</v>
      </c>
      <c r="R149">
        <f t="shared" si="72"/>
        <v>232.79171819960243</v>
      </c>
      <c r="S149">
        <f t="shared" si="73"/>
        <v>248.64587225032847</v>
      </c>
      <c r="T149">
        <f t="shared" si="74"/>
        <v>289.20726524538969</v>
      </c>
      <c r="U149">
        <f t="shared" si="75"/>
        <v>273.9020118484367</v>
      </c>
      <c r="V149">
        <f t="shared" si="76"/>
        <v>131.94677490708051</v>
      </c>
      <c r="W149" s="2">
        <v>1567.324228064</v>
      </c>
      <c r="X149" s="2">
        <v>3131.1524999999901</v>
      </c>
      <c r="Y149" s="2">
        <v>3313.106683</v>
      </c>
      <c r="Z149" s="9">
        <f t="shared" si="52"/>
        <v>322.77011931116294</v>
      </c>
      <c r="AA149" s="9">
        <f t="shared" si="53"/>
        <v>290.83288407712013</v>
      </c>
      <c r="AB149" s="9">
        <f t="shared" si="54"/>
        <v>322.77011931116294</v>
      </c>
      <c r="AC149" s="9">
        <f t="shared" si="55"/>
        <v>301.25240707222662</v>
      </c>
      <c r="AD149" s="9">
        <f t="shared" si="56"/>
        <v>232.17039297014506</v>
      </c>
      <c r="AE149" s="9">
        <f t="shared" si="57"/>
        <v>210.65268073120879</v>
      </c>
      <c r="AF149" s="9">
        <f t="shared" si="58"/>
        <v>235.79438202378572</v>
      </c>
      <c r="AG149" s="9">
        <f t="shared" si="59"/>
        <v>250.29033823834865</v>
      </c>
      <c r="AH149" s="9">
        <f t="shared" si="60"/>
        <v>250.51656032125655</v>
      </c>
      <c r="AI149" s="9">
        <f t="shared" si="61"/>
        <v>261.16230539927091</v>
      </c>
      <c r="AJ149" s="9">
        <f t="shared" si="62"/>
        <v>312.12437423314856</v>
      </c>
      <c r="AK149" s="9">
        <f t="shared" si="63"/>
        <v>322.77011931116294</v>
      </c>
      <c r="AL149" s="2">
        <v>354.20119199999999</v>
      </c>
      <c r="AM149" s="2">
        <v>424.76427648200001</v>
      </c>
      <c r="AN149">
        <f t="shared" si="77"/>
        <v>13762.138629497615</v>
      </c>
      <c r="AO149">
        <v>8002.8688956861088</v>
      </c>
      <c r="AP149">
        <v>1103.2387632000002</v>
      </c>
      <c r="AQ149">
        <v>941.10950178666531</v>
      </c>
      <c r="AR149">
        <v>3714.9214688248417</v>
      </c>
    </row>
    <row r="150" spans="1:44" x14ac:dyDescent="0.25">
      <c r="A150" s="2">
        <v>225</v>
      </c>
      <c r="B150" s="2" t="s">
        <v>160</v>
      </c>
      <c r="C150" s="2">
        <v>110</v>
      </c>
      <c r="D150" s="2">
        <v>1</v>
      </c>
      <c r="E150" s="2">
        <v>602</v>
      </c>
      <c r="F150" s="2" t="s">
        <v>147</v>
      </c>
      <c r="G150" s="2" t="s">
        <v>10</v>
      </c>
      <c r="H150" s="2">
        <f t="shared" si="64"/>
        <v>34598.989998244215</v>
      </c>
      <c r="I150" s="6">
        <v>13275.2360990793</v>
      </c>
      <c r="J150" s="2">
        <v>1877.4427519411099</v>
      </c>
      <c r="K150">
        <f t="shared" si="65"/>
        <v>84.194263344847016</v>
      </c>
      <c r="L150">
        <f t="shared" si="66"/>
        <v>70.429531696139449</v>
      </c>
      <c r="M150">
        <f t="shared" si="67"/>
        <v>114.72835993386329</v>
      </c>
      <c r="N150">
        <f t="shared" si="68"/>
        <v>176.28184910729925</v>
      </c>
      <c r="O150">
        <f t="shared" si="69"/>
        <v>199.67105803577545</v>
      </c>
      <c r="P150">
        <f t="shared" si="70"/>
        <v>206.82295544806499</v>
      </c>
      <c r="Q150">
        <f t="shared" si="71"/>
        <v>184.82011115755739</v>
      </c>
      <c r="R150">
        <f t="shared" si="72"/>
        <v>166.30790037143788</v>
      </c>
      <c r="S150">
        <f t="shared" si="73"/>
        <v>177.63420997013597</v>
      </c>
      <c r="T150">
        <f t="shared" si="74"/>
        <v>206.61152994234149</v>
      </c>
      <c r="U150">
        <f t="shared" si="75"/>
        <v>195.6773585002218</v>
      </c>
      <c r="V150">
        <f t="shared" si="76"/>
        <v>94.263624433426102</v>
      </c>
      <c r="W150" s="2">
        <v>1118.6305593791999</v>
      </c>
      <c r="X150" s="2">
        <v>0</v>
      </c>
      <c r="Y150" s="2">
        <v>7184.4878069999904</v>
      </c>
      <c r="Z150" s="9">
        <f t="shared" si="52"/>
        <v>699.92855906324053</v>
      </c>
      <c r="AA150" s="9">
        <f t="shared" si="53"/>
        <v>630.67251056180714</v>
      </c>
      <c r="AB150" s="9">
        <f t="shared" si="54"/>
        <v>699.92855906324053</v>
      </c>
      <c r="AC150" s="9">
        <f t="shared" si="55"/>
        <v>653.26729638539985</v>
      </c>
      <c r="AD150" s="9">
        <f t="shared" si="56"/>
        <v>503.46261591854801</v>
      </c>
      <c r="AE150" s="9">
        <f t="shared" si="57"/>
        <v>456.80135324070739</v>
      </c>
      <c r="AF150" s="9">
        <f t="shared" si="58"/>
        <v>511.32125364433557</v>
      </c>
      <c r="AG150" s="9">
        <f t="shared" si="59"/>
        <v>542.75580454748649</v>
      </c>
      <c r="AH150" s="9">
        <f t="shared" si="60"/>
        <v>543.24636822437185</v>
      </c>
      <c r="AI150" s="9">
        <f t="shared" si="61"/>
        <v>566.33171772484991</v>
      </c>
      <c r="AJ150" s="9">
        <f t="shared" si="62"/>
        <v>676.84320956276247</v>
      </c>
      <c r="AK150" s="9">
        <f t="shared" si="63"/>
        <v>699.92855906324053</v>
      </c>
      <c r="AL150" s="2">
        <v>3003.3588435000001</v>
      </c>
      <c r="AM150" s="2">
        <v>91.316137259000001</v>
      </c>
      <c r="AN150">
        <f t="shared" si="77"/>
        <v>21323.753899164916</v>
      </c>
      <c r="AO150">
        <v>5526.8431600042186</v>
      </c>
      <c r="AP150">
        <v>1307.5569360000002</v>
      </c>
      <c r="AQ150">
        <v>11920.451493869525</v>
      </c>
      <c r="AR150">
        <v>2568.9023092911734</v>
      </c>
    </row>
    <row r="151" spans="1:44" x14ac:dyDescent="0.25">
      <c r="A151" s="2">
        <v>226</v>
      </c>
      <c r="B151" s="2" t="s">
        <v>161</v>
      </c>
      <c r="C151" s="2">
        <v>110</v>
      </c>
      <c r="D151" s="2">
        <v>1</v>
      </c>
      <c r="E151" s="2">
        <v>897</v>
      </c>
      <c r="F151" s="2" t="s">
        <v>147</v>
      </c>
      <c r="G151" s="2" t="s">
        <v>10</v>
      </c>
      <c r="H151" s="2">
        <f t="shared" si="64"/>
        <v>29535.046502598118</v>
      </c>
      <c r="I151" s="6">
        <v>10547.75482282234</v>
      </c>
      <c r="J151" s="2">
        <v>456.21507345523099</v>
      </c>
      <c r="K151">
        <f t="shared" si="65"/>
        <v>20.459048350031011</v>
      </c>
      <c r="L151">
        <f t="shared" si="66"/>
        <v>17.114244332058139</v>
      </c>
      <c r="M151">
        <f t="shared" si="67"/>
        <v>27.878776650052231</v>
      </c>
      <c r="N151">
        <f t="shared" si="68"/>
        <v>42.836159268324309</v>
      </c>
      <c r="O151">
        <f t="shared" si="69"/>
        <v>48.519693244703696</v>
      </c>
      <c r="P151">
        <f t="shared" si="70"/>
        <v>50.257590924895808</v>
      </c>
      <c r="Q151">
        <f t="shared" si="71"/>
        <v>44.91094095975599</v>
      </c>
      <c r="R151">
        <f t="shared" si="72"/>
        <v>40.412508400426937</v>
      </c>
      <c r="S151">
        <f t="shared" si="73"/>
        <v>43.164780425874461</v>
      </c>
      <c r="T151">
        <f t="shared" si="74"/>
        <v>50.206214922871659</v>
      </c>
      <c r="U151">
        <f t="shared" si="75"/>
        <v>47.549231735245179</v>
      </c>
      <c r="V151">
        <f t="shared" si="76"/>
        <v>22.905884240991615</v>
      </c>
      <c r="W151" s="2">
        <v>336.17347899911999</v>
      </c>
      <c r="X151" s="2">
        <v>0</v>
      </c>
      <c r="Y151" s="2">
        <v>8293.47019799999</v>
      </c>
      <c r="Z151" s="9">
        <f t="shared" si="52"/>
        <v>807.96805579714294</v>
      </c>
      <c r="AA151" s="9">
        <f t="shared" si="53"/>
        <v>728.02178965994426</v>
      </c>
      <c r="AB151" s="9">
        <f t="shared" si="54"/>
        <v>807.96805579714294</v>
      </c>
      <c r="AC151" s="9">
        <f t="shared" si="55"/>
        <v>754.10425898720541</v>
      </c>
      <c r="AD151" s="9">
        <f t="shared" si="56"/>
        <v>581.17604387321342</v>
      </c>
      <c r="AE151" s="9">
        <f t="shared" si="57"/>
        <v>527.312247063276</v>
      </c>
      <c r="AF151" s="9">
        <f t="shared" si="58"/>
        <v>590.24772435017042</v>
      </c>
      <c r="AG151" s="9">
        <f t="shared" si="59"/>
        <v>626.53444625799932</v>
      </c>
      <c r="AH151" s="9">
        <f t="shared" si="60"/>
        <v>627.1007323098047</v>
      </c>
      <c r="AI151" s="9">
        <f t="shared" si="61"/>
        <v>653.74948768887123</v>
      </c>
      <c r="AJ151" s="9">
        <f t="shared" si="62"/>
        <v>781.31930041807641</v>
      </c>
      <c r="AK151" s="9">
        <f t="shared" si="63"/>
        <v>807.96805579714294</v>
      </c>
      <c r="AL151" s="2">
        <v>1423.3870495000001</v>
      </c>
      <c r="AM151" s="2">
        <v>38.509022868000002</v>
      </c>
      <c r="AN151">
        <f t="shared" si="77"/>
        <v>18987.291679775775</v>
      </c>
      <c r="AO151">
        <v>16757.388461132789</v>
      </c>
      <c r="AP151">
        <v>860.00433119999991</v>
      </c>
      <c r="AQ151">
        <v>640.16451321015859</v>
      </c>
      <c r="AR151">
        <v>729.73437423282758</v>
      </c>
    </row>
    <row r="152" spans="1:44" x14ac:dyDescent="0.25">
      <c r="A152" s="2">
        <v>227</v>
      </c>
      <c r="B152" s="2" t="s">
        <v>162</v>
      </c>
      <c r="C152" s="2">
        <v>110</v>
      </c>
      <c r="D152" s="2">
        <v>1</v>
      </c>
      <c r="E152" s="2">
        <v>756</v>
      </c>
      <c r="F152" s="2" t="s">
        <v>147</v>
      </c>
      <c r="G152" s="2" t="s">
        <v>10</v>
      </c>
      <c r="H152" s="2">
        <f t="shared" si="64"/>
        <v>46371.616768017673</v>
      </c>
      <c r="I152" s="6">
        <v>27409.901560371829</v>
      </c>
      <c r="J152" s="2">
        <v>5355.9433223654296</v>
      </c>
      <c r="K152">
        <f t="shared" si="65"/>
        <v>240.18825717965464</v>
      </c>
      <c r="L152">
        <f t="shared" si="66"/>
        <v>200.9204166653038</v>
      </c>
      <c r="M152">
        <f t="shared" si="67"/>
        <v>327.29551547624874</v>
      </c>
      <c r="N152">
        <f t="shared" si="68"/>
        <v>502.89447792977768</v>
      </c>
      <c r="O152">
        <f t="shared" si="69"/>
        <v>569.61889722105172</v>
      </c>
      <c r="P152">
        <f t="shared" si="70"/>
        <v>590.02173355147545</v>
      </c>
      <c r="Q152">
        <f t="shared" si="71"/>
        <v>527.25231657247673</v>
      </c>
      <c r="R152">
        <f t="shared" si="72"/>
        <v>474.44093170355046</v>
      </c>
      <c r="S152">
        <f t="shared" si="73"/>
        <v>506.75247473167747</v>
      </c>
      <c r="T152">
        <f t="shared" si="74"/>
        <v>589.41858172466914</v>
      </c>
      <c r="U152">
        <f t="shared" si="75"/>
        <v>558.22572513265277</v>
      </c>
      <c r="V152">
        <f t="shared" si="76"/>
        <v>268.91399447689133</v>
      </c>
      <c r="W152" s="2">
        <v>3192.7303440704</v>
      </c>
      <c r="X152" s="2">
        <v>3161.8125</v>
      </c>
      <c r="Y152" s="2">
        <v>12912.190264999999</v>
      </c>
      <c r="Z152" s="9">
        <f t="shared" si="52"/>
        <v>1257.9338944282606</v>
      </c>
      <c r="AA152" s="9">
        <f t="shared" si="53"/>
        <v>1133.4647187159303</v>
      </c>
      <c r="AB152" s="9">
        <f t="shared" si="54"/>
        <v>1257.9338944282606</v>
      </c>
      <c r="AC152" s="9">
        <f t="shared" si="55"/>
        <v>1174.0727872920781</v>
      </c>
      <c r="AD152" s="9">
        <f t="shared" si="56"/>
        <v>904.83904527209916</v>
      </c>
      <c r="AE152" s="9">
        <f t="shared" si="57"/>
        <v>820.97793813591693</v>
      </c>
      <c r="AF152" s="9">
        <f t="shared" si="58"/>
        <v>918.9628392383454</v>
      </c>
      <c r="AG152" s="9">
        <f t="shared" si="59"/>
        <v>975.45801510333149</v>
      </c>
      <c r="AH152" s="9">
        <f t="shared" si="60"/>
        <v>976.3396717646275</v>
      </c>
      <c r="AI152" s="9">
        <f t="shared" si="61"/>
        <v>1017.8293970020713</v>
      </c>
      <c r="AJ152" s="9">
        <f t="shared" si="62"/>
        <v>1216.4441691908169</v>
      </c>
      <c r="AK152" s="9">
        <f t="shared" si="63"/>
        <v>1257.9338944282606</v>
      </c>
      <c r="AL152" s="2">
        <v>2114.9765090000001</v>
      </c>
      <c r="AM152" s="2">
        <v>672.24861993599995</v>
      </c>
      <c r="AN152">
        <f t="shared" si="77"/>
        <v>18961.715207645848</v>
      </c>
      <c r="AO152">
        <v>7428.0772070456687</v>
      </c>
      <c r="AP152">
        <v>1876.0471128000004</v>
      </c>
      <c r="AQ152">
        <v>2527.3543395712904</v>
      </c>
      <c r="AR152">
        <v>7130.2365482288888</v>
      </c>
    </row>
    <row r="153" spans="1:44" x14ac:dyDescent="0.25">
      <c r="A153" s="2">
        <v>228</v>
      </c>
      <c r="B153" s="2" t="s">
        <v>163</v>
      </c>
      <c r="C153" s="2">
        <v>110</v>
      </c>
      <c r="D153" s="2">
        <v>1</v>
      </c>
      <c r="E153" s="2">
        <v>2522</v>
      </c>
      <c r="F153" s="2" t="s">
        <v>147</v>
      </c>
      <c r="G153" s="2" t="s">
        <v>10</v>
      </c>
      <c r="H153" s="2">
        <f t="shared" si="64"/>
        <v>82685.135775765099</v>
      </c>
      <c r="I153" s="6">
        <v>14147.514718297991</v>
      </c>
      <c r="J153" s="2">
        <v>3138.601755744</v>
      </c>
      <c r="K153">
        <f t="shared" si="65"/>
        <v>140.75116936827825</v>
      </c>
      <c r="L153">
        <f t="shared" si="66"/>
        <v>117.74007575420583</v>
      </c>
      <c r="M153">
        <f t="shared" si="67"/>
        <v>191.79633123287255</v>
      </c>
      <c r="N153">
        <f t="shared" si="68"/>
        <v>294.6979451394335</v>
      </c>
      <c r="O153">
        <f t="shared" si="69"/>
        <v>333.79869115817615</v>
      </c>
      <c r="P153">
        <f t="shared" si="70"/>
        <v>345.75482550736194</v>
      </c>
      <c r="Q153">
        <f t="shared" si="71"/>
        <v>308.97172485081785</v>
      </c>
      <c r="R153">
        <f t="shared" si="72"/>
        <v>278.02406627856851</v>
      </c>
      <c r="S153">
        <f t="shared" si="73"/>
        <v>296.95874492899316</v>
      </c>
      <c r="T153">
        <f t="shared" si="74"/>
        <v>345.40137640070515</v>
      </c>
      <c r="U153">
        <f t="shared" si="75"/>
        <v>327.122251963829</v>
      </c>
      <c r="V153">
        <f t="shared" si="76"/>
        <v>157.5845531607583</v>
      </c>
      <c r="W153" s="2">
        <v>1578.4463391899901</v>
      </c>
      <c r="X153" s="2">
        <v>0</v>
      </c>
      <c r="Y153" s="2">
        <v>7973.887745</v>
      </c>
      <c r="Z153" s="9">
        <f t="shared" si="52"/>
        <v>776.83363232269039</v>
      </c>
      <c r="AA153" s="9">
        <f t="shared" si="53"/>
        <v>699.96803365403548</v>
      </c>
      <c r="AB153" s="9">
        <f t="shared" si="54"/>
        <v>776.83363232269039</v>
      </c>
      <c r="AC153" s="9">
        <f t="shared" si="55"/>
        <v>725.04543521968424</v>
      </c>
      <c r="AD153" s="9">
        <f t="shared" si="56"/>
        <v>558.7808749883452</v>
      </c>
      <c r="AE153" s="9">
        <f t="shared" si="57"/>
        <v>506.99267788533911</v>
      </c>
      <c r="AF153" s="9">
        <f t="shared" si="58"/>
        <v>567.50298528171879</v>
      </c>
      <c r="AG153" s="9">
        <f t="shared" si="59"/>
        <v>602.39142645521429</v>
      </c>
      <c r="AH153" s="9">
        <f t="shared" si="60"/>
        <v>602.9358911124508</v>
      </c>
      <c r="AI153" s="9">
        <f t="shared" si="61"/>
        <v>628.55775733533596</v>
      </c>
      <c r="AJ153" s="9">
        <f t="shared" si="62"/>
        <v>751.21176609980512</v>
      </c>
      <c r="AK153" s="9">
        <f t="shared" si="63"/>
        <v>776.83363232269039</v>
      </c>
      <c r="AL153" s="2">
        <v>929.61120349999999</v>
      </c>
      <c r="AM153" s="2">
        <v>526.96767486400006</v>
      </c>
      <c r="AN153">
        <f t="shared" si="77"/>
        <v>68537.621057467113</v>
      </c>
      <c r="AO153">
        <v>59601.476637485488</v>
      </c>
      <c r="AP153">
        <v>1798.4630160000002</v>
      </c>
      <c r="AQ153">
        <v>2715.7679601209124</v>
      </c>
      <c r="AR153">
        <v>4421.9134438607116</v>
      </c>
    </row>
    <row r="154" spans="1:44" x14ac:dyDescent="0.25">
      <c r="A154" s="2">
        <v>230</v>
      </c>
      <c r="B154" s="2" t="s">
        <v>147</v>
      </c>
      <c r="C154" s="2">
        <v>110</v>
      </c>
      <c r="D154" s="2">
        <v>1</v>
      </c>
      <c r="E154" s="2">
        <v>6807</v>
      </c>
      <c r="F154" s="2" t="s">
        <v>147</v>
      </c>
      <c r="G154" s="2" t="s">
        <v>10</v>
      </c>
      <c r="H154" s="2">
        <f t="shared" si="64"/>
        <v>499391.26376030088</v>
      </c>
      <c r="I154" s="6">
        <v>224696.47519867111</v>
      </c>
      <c r="J154" s="2">
        <v>66606.187982987496</v>
      </c>
      <c r="K154">
        <f t="shared" si="65"/>
        <v>2986.9666734913772</v>
      </c>
      <c r="L154">
        <f t="shared" si="66"/>
        <v>2498.6341782494919</v>
      </c>
      <c r="M154">
        <f t="shared" si="67"/>
        <v>4070.2272816755612</v>
      </c>
      <c r="N154">
        <f t="shared" si="68"/>
        <v>6253.9653832266122</v>
      </c>
      <c r="O154">
        <f t="shared" si="69"/>
        <v>7083.7462354271711</v>
      </c>
      <c r="P154">
        <f t="shared" si="70"/>
        <v>7337.4746769391604</v>
      </c>
      <c r="Q154">
        <f t="shared" si="71"/>
        <v>6556.8779948519295</v>
      </c>
      <c r="R154">
        <f t="shared" si="72"/>
        <v>5900.1187992247269</v>
      </c>
      <c r="S154">
        <f t="shared" si="73"/>
        <v>6301.9431986661557</v>
      </c>
      <c r="T154">
        <f t="shared" si="74"/>
        <v>7329.9739172147656</v>
      </c>
      <c r="U154">
        <f t="shared" si="75"/>
        <v>6942.0614347920364</v>
      </c>
      <c r="V154">
        <f t="shared" si="76"/>
        <v>3344.1982092285134</v>
      </c>
      <c r="W154" s="2">
        <v>56512.0324117657</v>
      </c>
      <c r="X154" s="2">
        <v>66319.496249999895</v>
      </c>
      <c r="Y154" s="2">
        <v>9440.5630060000003</v>
      </c>
      <c r="Z154" s="9">
        <f t="shared" si="52"/>
        <v>919.72035293835165</v>
      </c>
      <c r="AA154" s="9">
        <f t="shared" si="53"/>
        <v>828.71649755044939</v>
      </c>
      <c r="AB154" s="9">
        <f t="shared" si="54"/>
        <v>919.72035293835165</v>
      </c>
      <c r="AC154" s="9">
        <f t="shared" si="55"/>
        <v>858.4065053707526</v>
      </c>
      <c r="AD154" s="9">
        <f t="shared" si="56"/>
        <v>661.56011039697455</v>
      </c>
      <c r="AE154" s="9">
        <f t="shared" si="57"/>
        <v>600.24626282937561</v>
      </c>
      <c r="AF154" s="9">
        <f t="shared" si="58"/>
        <v>671.88652009862949</v>
      </c>
      <c r="AG154" s="9">
        <f t="shared" si="59"/>
        <v>713.19215890525004</v>
      </c>
      <c r="AH154" s="9">
        <f t="shared" si="60"/>
        <v>713.83676954758118</v>
      </c>
      <c r="AI154" s="9">
        <f t="shared" si="61"/>
        <v>744.17138801021554</v>
      </c>
      <c r="AJ154" s="9">
        <f t="shared" si="62"/>
        <v>889.38573447571719</v>
      </c>
      <c r="AK154" s="9">
        <f t="shared" si="63"/>
        <v>919.72035293835165</v>
      </c>
      <c r="AL154" s="2">
        <v>7039.9451659999904</v>
      </c>
      <c r="AM154" s="2">
        <v>18778.250381918002</v>
      </c>
      <c r="AN154">
        <f t="shared" si="77"/>
        <v>274694.78856162977</v>
      </c>
      <c r="AO154">
        <v>111421.15810568504</v>
      </c>
      <c r="AP154">
        <v>15306.375016799997</v>
      </c>
      <c r="AQ154">
        <v>40911.860819307614</v>
      </c>
      <c r="AR154">
        <v>107055.3946198371</v>
      </c>
    </row>
    <row r="155" spans="1:44" x14ac:dyDescent="0.25">
      <c r="A155" s="2">
        <v>231</v>
      </c>
      <c r="B155" s="2" t="s">
        <v>164</v>
      </c>
      <c r="C155" s="2">
        <v>110</v>
      </c>
      <c r="D155" s="2">
        <v>1</v>
      </c>
      <c r="E155" s="2">
        <v>1297</v>
      </c>
      <c r="F155" s="2" t="s">
        <v>147</v>
      </c>
      <c r="G155" s="2" t="s">
        <v>10</v>
      </c>
      <c r="H155" s="2">
        <f t="shared" si="64"/>
        <v>53707.028624968807</v>
      </c>
      <c r="I155" s="6">
        <v>20315.024909865897</v>
      </c>
      <c r="J155" s="2">
        <v>4195.7773359667099</v>
      </c>
      <c r="K155">
        <f t="shared" si="65"/>
        <v>188.16040147987565</v>
      </c>
      <c r="L155">
        <f t="shared" si="66"/>
        <v>157.39847863157647</v>
      </c>
      <c r="M155">
        <f t="shared" si="67"/>
        <v>256.39911092119098</v>
      </c>
      <c r="N155">
        <f t="shared" si="68"/>
        <v>393.96108694232498</v>
      </c>
      <c r="O155">
        <f t="shared" si="69"/>
        <v>446.232141613274</v>
      </c>
      <c r="P155">
        <f t="shared" si="70"/>
        <v>462.2154620317624</v>
      </c>
      <c r="Q155">
        <f t="shared" si="71"/>
        <v>413.04270546942968</v>
      </c>
      <c r="R155">
        <f t="shared" si="72"/>
        <v>371.67094360093512</v>
      </c>
      <c r="S155">
        <f t="shared" si="73"/>
        <v>396.9833921777161</v>
      </c>
      <c r="T155">
        <f t="shared" si="74"/>
        <v>461.74296062300164</v>
      </c>
      <c r="U155">
        <f t="shared" si="75"/>
        <v>437.30687665879708</v>
      </c>
      <c r="V155">
        <f t="shared" si="76"/>
        <v>210.6637758168261</v>
      </c>
      <c r="W155" s="2">
        <v>2499.7380474751899</v>
      </c>
      <c r="X155" s="2">
        <v>0</v>
      </c>
      <c r="Y155" s="2">
        <v>11903.838383</v>
      </c>
      <c r="Z155" s="9">
        <f t="shared" si="52"/>
        <v>1159.6980425823829</v>
      </c>
      <c r="AA155" s="9">
        <f t="shared" si="53"/>
        <v>1044.9490402104907</v>
      </c>
      <c r="AB155" s="9">
        <f t="shared" si="54"/>
        <v>1159.6980425823829</v>
      </c>
      <c r="AC155" s="9">
        <f t="shared" si="55"/>
        <v>1082.3859022343206</v>
      </c>
      <c r="AD155" s="9">
        <f t="shared" si="56"/>
        <v>834.17743515933932</v>
      </c>
      <c r="AE155" s="9">
        <f t="shared" si="57"/>
        <v>756.86529481127718</v>
      </c>
      <c r="AF155" s="9">
        <f t="shared" si="58"/>
        <v>847.19825945626087</v>
      </c>
      <c r="AG155" s="9">
        <f t="shared" si="59"/>
        <v>899.28155664394808</v>
      </c>
      <c r="AH155" s="9">
        <f t="shared" si="60"/>
        <v>900.09436207741601</v>
      </c>
      <c r="AI155" s="9">
        <f t="shared" si="61"/>
        <v>938.34402953471374</v>
      </c>
      <c r="AJ155" s="9">
        <f t="shared" si="62"/>
        <v>1121.448375125085</v>
      </c>
      <c r="AK155" s="9">
        <f t="shared" si="63"/>
        <v>1159.6980425823829</v>
      </c>
      <c r="AL155" s="2">
        <v>1103.0265334999999</v>
      </c>
      <c r="AM155" s="2">
        <v>612.64460992399995</v>
      </c>
      <c r="AN155">
        <f t="shared" si="77"/>
        <v>33392.00371510291</v>
      </c>
      <c r="AO155">
        <v>22284.231621137009</v>
      </c>
      <c r="AP155">
        <v>2335.0021128000003</v>
      </c>
      <c r="AQ155">
        <v>3136.6101801806426</v>
      </c>
      <c r="AR155">
        <v>5636.1598009852542</v>
      </c>
    </row>
    <row r="156" spans="1:44" x14ac:dyDescent="0.25">
      <c r="A156" s="2">
        <v>241</v>
      </c>
      <c r="B156" s="2" t="s">
        <v>165</v>
      </c>
      <c r="C156" s="2">
        <v>111</v>
      </c>
      <c r="D156" s="2">
        <v>1</v>
      </c>
      <c r="E156" s="2">
        <v>524</v>
      </c>
      <c r="F156" s="2" t="s">
        <v>166</v>
      </c>
      <c r="G156" s="2" t="s">
        <v>10</v>
      </c>
      <c r="H156" s="2">
        <f t="shared" si="64"/>
        <v>17561.547845917288</v>
      </c>
      <c r="I156" s="6">
        <v>8440.3520024279187</v>
      </c>
      <c r="J156" s="2">
        <v>1221.7785365237701</v>
      </c>
      <c r="K156">
        <f t="shared" si="65"/>
        <v>54.790881770860373</v>
      </c>
      <c r="L156">
        <f t="shared" si="66"/>
        <v>45.833243157372635</v>
      </c>
      <c r="M156">
        <f t="shared" si="67"/>
        <v>74.661476390074583</v>
      </c>
      <c r="N156">
        <f t="shared" si="68"/>
        <v>114.71848044119531</v>
      </c>
      <c r="O156">
        <f t="shared" si="69"/>
        <v>129.93941510113999</v>
      </c>
      <c r="P156">
        <f t="shared" si="70"/>
        <v>134.59363677832343</v>
      </c>
      <c r="Q156">
        <f t="shared" si="71"/>
        <v>120.27490302794808</v>
      </c>
      <c r="R156">
        <f t="shared" si="72"/>
        <v>108.22775976421885</v>
      </c>
      <c r="S156">
        <f t="shared" si="73"/>
        <v>115.59855280246458</v>
      </c>
      <c r="T156">
        <f t="shared" si="74"/>
        <v>134.45604795187344</v>
      </c>
      <c r="U156">
        <f t="shared" si="75"/>
        <v>127.34044564184782</v>
      </c>
      <c r="V156">
        <f t="shared" si="76"/>
        <v>61.343693696451083</v>
      </c>
      <c r="W156" s="2">
        <v>695.35372118016005</v>
      </c>
      <c r="X156" s="2">
        <v>0</v>
      </c>
      <c r="Y156" s="2">
        <v>5736.8066419999896</v>
      </c>
      <c r="Z156" s="9">
        <f t="shared" si="52"/>
        <v>558.89228493745088</v>
      </c>
      <c r="AA156" s="9">
        <f t="shared" si="53"/>
        <v>503.59139645176219</v>
      </c>
      <c r="AB156" s="9">
        <f t="shared" si="54"/>
        <v>558.89228493745088</v>
      </c>
      <c r="AC156" s="9">
        <f t="shared" si="55"/>
        <v>521.63331132021813</v>
      </c>
      <c r="AD156" s="9">
        <f t="shared" si="56"/>
        <v>402.01441725408995</v>
      </c>
      <c r="AE156" s="9">
        <f t="shared" si="57"/>
        <v>364.75544363685731</v>
      </c>
      <c r="AF156" s="9">
        <f t="shared" si="58"/>
        <v>408.2895319614243</v>
      </c>
      <c r="AG156" s="9">
        <f t="shared" si="59"/>
        <v>433.38999079076217</v>
      </c>
      <c r="AH156" s="9">
        <f t="shared" si="60"/>
        <v>433.78170541753593</v>
      </c>
      <c r="AI156" s="9">
        <f t="shared" si="61"/>
        <v>452.21533491276568</v>
      </c>
      <c r="AJ156" s="9">
        <f t="shared" si="62"/>
        <v>540.45865544222113</v>
      </c>
      <c r="AK156" s="9">
        <f t="shared" si="63"/>
        <v>558.89228493745088</v>
      </c>
      <c r="AL156" s="2">
        <v>760.89664850000008</v>
      </c>
      <c r="AM156" s="2">
        <v>25.516454224</v>
      </c>
      <c r="AN156">
        <f t="shared" si="77"/>
        <v>9121.1958434893713</v>
      </c>
      <c r="AO156">
        <v>7383.8624617656351</v>
      </c>
      <c r="AP156">
        <v>430.19434079999996</v>
      </c>
      <c r="AQ156">
        <v>123.54548271683257</v>
      </c>
      <c r="AR156">
        <v>1183.5935582069035</v>
      </c>
    </row>
    <row r="157" spans="1:44" x14ac:dyDescent="0.25">
      <c r="A157" s="2">
        <v>242</v>
      </c>
      <c r="B157" s="2" t="s">
        <v>167</v>
      </c>
      <c r="C157" s="2">
        <v>111</v>
      </c>
      <c r="D157" s="2">
        <v>1</v>
      </c>
      <c r="E157" s="2">
        <v>1142</v>
      </c>
      <c r="F157" s="2" t="s">
        <v>166</v>
      </c>
      <c r="G157" s="2" t="s">
        <v>10</v>
      </c>
      <c r="H157" s="2">
        <f t="shared" si="64"/>
        <v>51204.24607774242</v>
      </c>
      <c r="I157" s="6">
        <v>26298.490495292172</v>
      </c>
      <c r="J157" s="2">
        <v>4303.3613751071898</v>
      </c>
      <c r="K157">
        <f t="shared" si="65"/>
        <v>192.9850273779121</v>
      </c>
      <c r="L157">
        <f t="shared" si="66"/>
        <v>161.43433724127794</v>
      </c>
      <c r="M157">
        <f t="shared" si="67"/>
        <v>262.97344739716948</v>
      </c>
      <c r="N157">
        <f t="shared" si="68"/>
        <v>404.06265373284771</v>
      </c>
      <c r="O157">
        <f t="shared" si="69"/>
        <v>457.67399191775439</v>
      </c>
      <c r="P157">
        <f t="shared" si="70"/>
        <v>474.06714108353054</v>
      </c>
      <c r="Q157">
        <f t="shared" si="71"/>
        <v>423.63354455209384</v>
      </c>
      <c r="R157">
        <f t="shared" si="72"/>
        <v>381.20096822854788</v>
      </c>
      <c r="S157">
        <f t="shared" si="73"/>
        <v>407.16245397779318</v>
      </c>
      <c r="T157">
        <f t="shared" si="74"/>
        <v>473.58252425348218</v>
      </c>
      <c r="U157">
        <f t="shared" si="75"/>
        <v>448.51987400533557</v>
      </c>
      <c r="V157">
        <f t="shared" si="76"/>
        <v>216.06541133944538</v>
      </c>
      <c r="W157" s="2">
        <v>3019.0011702269999</v>
      </c>
      <c r="X157" s="2">
        <v>7618.6267499999904</v>
      </c>
      <c r="Y157" s="2">
        <v>9754.3405949999906</v>
      </c>
      <c r="Z157" s="9">
        <f t="shared" si="52"/>
        <v>950.28925383078808</v>
      </c>
      <c r="AA157" s="9">
        <f t="shared" si="53"/>
        <v>856.26068791289185</v>
      </c>
      <c r="AB157" s="9">
        <f t="shared" si="54"/>
        <v>950.28925383078808</v>
      </c>
      <c r="AC157" s="9">
        <f t="shared" si="55"/>
        <v>886.93750754360553</v>
      </c>
      <c r="AD157" s="9">
        <f t="shared" si="56"/>
        <v>683.5484956539766</v>
      </c>
      <c r="AE157" s="9">
        <f t="shared" si="57"/>
        <v>620.19674936679428</v>
      </c>
      <c r="AF157" s="9">
        <f t="shared" si="58"/>
        <v>694.21812598104896</v>
      </c>
      <c r="AG157" s="9">
        <f t="shared" si="59"/>
        <v>736.89664728933894</v>
      </c>
      <c r="AH157" s="9">
        <f t="shared" si="60"/>
        <v>737.56268296459098</v>
      </c>
      <c r="AI157" s="9">
        <f t="shared" si="61"/>
        <v>768.90553827055669</v>
      </c>
      <c r="AJ157" s="9">
        <f t="shared" si="62"/>
        <v>918.94639852482237</v>
      </c>
      <c r="AK157" s="9">
        <f t="shared" si="63"/>
        <v>950.28925383078808</v>
      </c>
      <c r="AL157" s="2">
        <v>1361.0631805</v>
      </c>
      <c r="AM157" s="2">
        <v>242.09742445800001</v>
      </c>
      <c r="AN157">
        <f t="shared" si="77"/>
        <v>24905.755582450249</v>
      </c>
      <c r="AO157">
        <v>15475.16084801181</v>
      </c>
      <c r="AP157">
        <v>2346.7123007999999</v>
      </c>
      <c r="AQ157">
        <v>899.92745199602348</v>
      </c>
      <c r="AR157">
        <v>6183.9549816424169</v>
      </c>
    </row>
    <row r="158" spans="1:44" x14ac:dyDescent="0.25">
      <c r="A158" s="2">
        <v>243</v>
      </c>
      <c r="B158" s="2" t="s">
        <v>166</v>
      </c>
      <c r="C158" s="2">
        <v>111</v>
      </c>
      <c r="D158" s="2">
        <v>1</v>
      </c>
      <c r="E158" s="2">
        <v>934</v>
      </c>
      <c r="F158" s="2" t="s">
        <v>166</v>
      </c>
      <c r="G158" s="2" t="s">
        <v>10</v>
      </c>
      <c r="H158" s="2">
        <f t="shared" si="64"/>
        <v>115221.0654629443</v>
      </c>
      <c r="I158" s="6">
        <v>68064.743680378</v>
      </c>
      <c r="J158" s="2">
        <v>17362.830939612399</v>
      </c>
      <c r="K158">
        <f t="shared" si="65"/>
        <v>778.63932683452504</v>
      </c>
      <c r="L158">
        <f t="shared" si="66"/>
        <v>651.34132624380527</v>
      </c>
      <c r="M158">
        <f t="shared" si="67"/>
        <v>1061.0225613809569</v>
      </c>
      <c r="N158">
        <f t="shared" si="68"/>
        <v>1630.2771099719298</v>
      </c>
      <c r="O158">
        <f t="shared" si="69"/>
        <v>1846.5835086711875</v>
      </c>
      <c r="P158">
        <f t="shared" si="70"/>
        <v>1912.7251716000019</v>
      </c>
      <c r="Q158">
        <f t="shared" si="71"/>
        <v>1709.2400505694341</v>
      </c>
      <c r="R158">
        <f t="shared" si="72"/>
        <v>1538.036755094492</v>
      </c>
      <c r="S158">
        <f t="shared" si="73"/>
        <v>1642.7839163746844</v>
      </c>
      <c r="T158">
        <f t="shared" si="74"/>
        <v>1910.7698814541886</v>
      </c>
      <c r="U158">
        <f t="shared" si="75"/>
        <v>1809.6492640516203</v>
      </c>
      <c r="V158">
        <f t="shared" si="76"/>
        <v>871.76206736557367</v>
      </c>
      <c r="W158" s="2">
        <v>10305.521352940699</v>
      </c>
      <c r="X158" s="2">
        <v>30304.650599999899</v>
      </c>
      <c r="Y158" s="2">
        <v>2455.3779140000001</v>
      </c>
      <c r="Z158" s="9">
        <f t="shared" si="52"/>
        <v>239.20830147798006</v>
      </c>
      <c r="AA158" s="9">
        <f t="shared" si="53"/>
        <v>215.53928338379532</v>
      </c>
      <c r="AB158" s="9">
        <f t="shared" si="54"/>
        <v>239.20830147798006</v>
      </c>
      <c r="AC158" s="9">
        <f t="shared" si="55"/>
        <v>223.26130053702312</v>
      </c>
      <c r="AD158" s="9">
        <f t="shared" si="56"/>
        <v>172.06389945385138</v>
      </c>
      <c r="AE158" s="9">
        <f t="shared" si="57"/>
        <v>156.11689851289447</v>
      </c>
      <c r="AF158" s="9">
        <f t="shared" si="58"/>
        <v>174.7496755348165</v>
      </c>
      <c r="AG158" s="9">
        <f t="shared" si="59"/>
        <v>185.49277985867712</v>
      </c>
      <c r="AH158" s="9">
        <f t="shared" si="60"/>
        <v>185.660435403511</v>
      </c>
      <c r="AI158" s="9">
        <f t="shared" si="61"/>
        <v>193.55010810157268</v>
      </c>
      <c r="AJ158" s="9">
        <f t="shared" si="62"/>
        <v>231.31862877991838</v>
      </c>
      <c r="AK158" s="9">
        <f t="shared" si="63"/>
        <v>239.20830147798006</v>
      </c>
      <c r="AL158" s="2">
        <v>363.6568815</v>
      </c>
      <c r="AM158" s="2">
        <v>7272.7059923249999</v>
      </c>
      <c r="AN158">
        <f t="shared" si="77"/>
        <v>47156.321782566301</v>
      </c>
      <c r="AO158">
        <v>9108.2375276869516</v>
      </c>
      <c r="AP158">
        <v>3353.3306855999999</v>
      </c>
      <c r="AQ158">
        <v>8282.9177018903865</v>
      </c>
      <c r="AR158">
        <v>26411.835867388967</v>
      </c>
    </row>
    <row r="159" spans="1:44" x14ac:dyDescent="0.25">
      <c r="A159" s="2">
        <v>244</v>
      </c>
      <c r="B159" s="2" t="s">
        <v>168</v>
      </c>
      <c r="C159" s="2">
        <v>111</v>
      </c>
      <c r="D159" s="2">
        <v>1</v>
      </c>
      <c r="E159" s="2">
        <v>193</v>
      </c>
      <c r="F159" s="2" t="s">
        <v>166</v>
      </c>
      <c r="G159" s="2" t="s">
        <v>10</v>
      </c>
      <c r="H159" s="2">
        <f t="shared" si="64"/>
        <v>18081.826025922172</v>
      </c>
      <c r="I159" s="6">
        <v>10668.235629798379</v>
      </c>
      <c r="J159" s="2">
        <v>3368.7366701183901</v>
      </c>
      <c r="K159">
        <f t="shared" si="65"/>
        <v>151.07161166440051</v>
      </c>
      <c r="L159">
        <f t="shared" si="66"/>
        <v>126.37325204123856</v>
      </c>
      <c r="M159">
        <f t="shared" si="67"/>
        <v>205.85961026622547</v>
      </c>
      <c r="N159">
        <f t="shared" si="68"/>
        <v>316.30638470869496</v>
      </c>
      <c r="O159">
        <f t="shared" si="69"/>
        <v>358.27415481564191</v>
      </c>
      <c r="P159">
        <f t="shared" si="70"/>
        <v>371.10696106168837</v>
      </c>
      <c r="Q159">
        <f t="shared" si="71"/>
        <v>331.62677540398852</v>
      </c>
      <c r="R159">
        <f t="shared" si="72"/>
        <v>298.40990993329211</v>
      </c>
      <c r="S159">
        <f t="shared" si="73"/>
        <v>318.73295543909984</v>
      </c>
      <c r="T159">
        <f t="shared" si="74"/>
        <v>370.72759564381204</v>
      </c>
      <c r="U159">
        <f t="shared" si="75"/>
        <v>351.10817222525702</v>
      </c>
      <c r="V159">
        <f t="shared" si="76"/>
        <v>169.13928691505103</v>
      </c>
      <c r="W159" s="2">
        <v>2362.8259528439899</v>
      </c>
      <c r="X159" s="2">
        <v>0</v>
      </c>
      <c r="Y159" s="2">
        <v>0</v>
      </c>
      <c r="Z159" s="9">
        <f t="shared" si="52"/>
        <v>0</v>
      </c>
      <c r="AA159" s="9">
        <f t="shared" si="53"/>
        <v>0</v>
      </c>
      <c r="AB159" s="9">
        <f t="shared" si="54"/>
        <v>0</v>
      </c>
      <c r="AC159" s="9">
        <f t="shared" si="55"/>
        <v>0</v>
      </c>
      <c r="AD159" s="9">
        <f t="shared" si="56"/>
        <v>0</v>
      </c>
      <c r="AE159" s="9">
        <f t="shared" si="57"/>
        <v>0</v>
      </c>
      <c r="AF159" s="9">
        <f t="shared" si="58"/>
        <v>0</v>
      </c>
      <c r="AG159" s="9">
        <f t="shared" si="59"/>
        <v>0</v>
      </c>
      <c r="AH159" s="9">
        <f t="shared" si="60"/>
        <v>0</v>
      </c>
      <c r="AI159" s="9">
        <f t="shared" si="61"/>
        <v>0</v>
      </c>
      <c r="AJ159" s="9">
        <f t="shared" si="62"/>
        <v>0</v>
      </c>
      <c r="AK159" s="9">
        <f t="shared" si="63"/>
        <v>0</v>
      </c>
      <c r="AL159" s="2">
        <v>0</v>
      </c>
      <c r="AM159" s="2">
        <v>4936.6730068359993</v>
      </c>
      <c r="AN159">
        <f t="shared" si="77"/>
        <v>7413.5903961237909</v>
      </c>
      <c r="AO159">
        <v>1945.4487923214847</v>
      </c>
      <c r="AP159">
        <v>465.8889312</v>
      </c>
      <c r="AQ159">
        <v>188.77444256788223</v>
      </c>
      <c r="AR159">
        <v>4813.4782300344241</v>
      </c>
    </row>
    <row r="160" spans="1:44" x14ac:dyDescent="0.25">
      <c r="A160" s="2">
        <v>245</v>
      </c>
      <c r="B160" s="2" t="s">
        <v>169</v>
      </c>
      <c r="C160" s="2">
        <v>111</v>
      </c>
      <c r="D160" s="2">
        <v>1</v>
      </c>
      <c r="E160" s="2">
        <v>215</v>
      </c>
      <c r="F160" s="2" t="s">
        <v>166</v>
      </c>
      <c r="G160" s="2" t="s">
        <v>10</v>
      </c>
      <c r="H160" s="2">
        <f t="shared" si="64"/>
        <v>20398.335746626813</v>
      </c>
      <c r="I160" s="6">
        <v>10126.289701295402</v>
      </c>
      <c r="J160" s="2">
        <v>4571.5265616384004</v>
      </c>
      <c r="K160">
        <f t="shared" si="65"/>
        <v>205.01094417957498</v>
      </c>
      <c r="L160">
        <f t="shared" si="66"/>
        <v>171.49416382457792</v>
      </c>
      <c r="M160">
        <f t="shared" si="67"/>
        <v>279.36071247370762</v>
      </c>
      <c r="N160">
        <f t="shared" si="68"/>
        <v>429.24193278093048</v>
      </c>
      <c r="O160">
        <f t="shared" si="69"/>
        <v>486.1940767340223</v>
      </c>
      <c r="P160">
        <f t="shared" si="70"/>
        <v>503.60876964681057</v>
      </c>
      <c r="Q160">
        <f t="shared" si="71"/>
        <v>450.03238922101514</v>
      </c>
      <c r="R160">
        <f t="shared" si="72"/>
        <v>404.955614850188</v>
      </c>
      <c r="S160">
        <f t="shared" si="73"/>
        <v>432.53489795868956</v>
      </c>
      <c r="T160">
        <f t="shared" si="74"/>
        <v>503.09395378133428</v>
      </c>
      <c r="U160">
        <f t="shared" si="75"/>
        <v>476.46951736351156</v>
      </c>
      <c r="V160">
        <f t="shared" si="76"/>
        <v>229.52958882403831</v>
      </c>
      <c r="W160" s="2">
        <v>3205.9838285440001</v>
      </c>
      <c r="X160" s="2">
        <v>0</v>
      </c>
      <c r="Y160" s="2">
        <v>2057.5678010000001</v>
      </c>
      <c r="Z160" s="9">
        <f t="shared" si="52"/>
        <v>200.45276779865688</v>
      </c>
      <c r="AA160" s="9">
        <f t="shared" si="53"/>
        <v>180.61850553124734</v>
      </c>
      <c r="AB160" s="9">
        <f t="shared" si="54"/>
        <v>200.45276779865688</v>
      </c>
      <c r="AC160" s="9">
        <f t="shared" si="55"/>
        <v>187.08943359598973</v>
      </c>
      <c r="AD160" s="9">
        <f t="shared" si="56"/>
        <v>144.18682240812325</v>
      </c>
      <c r="AE160" s="9">
        <f t="shared" si="57"/>
        <v>130.82348820545613</v>
      </c>
      <c r="AF160" s="9">
        <f t="shared" si="58"/>
        <v>146.43746022374455</v>
      </c>
      <c r="AG160" s="9">
        <f t="shared" si="59"/>
        <v>155.44001148622999</v>
      </c>
      <c r="AH160" s="9">
        <f t="shared" si="60"/>
        <v>155.58050417729086</v>
      </c>
      <c r="AI160" s="9">
        <f t="shared" si="61"/>
        <v>162.1919249330941</v>
      </c>
      <c r="AJ160" s="9">
        <f t="shared" si="62"/>
        <v>193.84134704285364</v>
      </c>
      <c r="AK160" s="9">
        <f t="shared" si="63"/>
        <v>200.45276779865688</v>
      </c>
      <c r="AL160" s="2">
        <v>63.025310000000005</v>
      </c>
      <c r="AM160" s="2">
        <v>228.18620011299998</v>
      </c>
      <c r="AN160">
        <f t="shared" si="77"/>
        <v>10272.046045331412</v>
      </c>
      <c r="AO160">
        <v>2078.0930281615861</v>
      </c>
      <c r="AP160">
        <v>789.04012319999993</v>
      </c>
      <c r="AQ160">
        <v>903.55312353508009</v>
      </c>
      <c r="AR160">
        <v>6501.3597704347449</v>
      </c>
    </row>
    <row r="161" spans="1:44" x14ac:dyDescent="0.25">
      <c r="A161" s="2">
        <v>246</v>
      </c>
      <c r="B161" s="2" t="s">
        <v>170</v>
      </c>
      <c r="C161" s="2">
        <v>111</v>
      </c>
      <c r="D161" s="2">
        <v>1</v>
      </c>
      <c r="E161" s="2">
        <v>277</v>
      </c>
      <c r="F161" s="2" t="s">
        <v>166</v>
      </c>
      <c r="G161" s="2" t="s">
        <v>10</v>
      </c>
      <c r="H161" s="2">
        <f t="shared" si="64"/>
        <v>16053.982337943551</v>
      </c>
      <c r="I161" s="6">
        <v>8420.6281305491793</v>
      </c>
      <c r="J161" s="2">
        <v>2368.2062057471899</v>
      </c>
      <c r="K161">
        <f t="shared" si="65"/>
        <v>106.2026401260059</v>
      </c>
      <c r="L161">
        <f t="shared" si="66"/>
        <v>88.839808222231014</v>
      </c>
      <c r="M161">
        <f t="shared" si="67"/>
        <v>144.71834823706772</v>
      </c>
      <c r="N161">
        <f t="shared" si="68"/>
        <v>222.3619168067132</v>
      </c>
      <c r="O161">
        <f t="shared" si="69"/>
        <v>251.8650639331255</v>
      </c>
      <c r="P161">
        <f t="shared" si="70"/>
        <v>260.88646701832732</v>
      </c>
      <c r="Q161">
        <f t="shared" si="71"/>
        <v>233.1320801860285</v>
      </c>
      <c r="R161">
        <f t="shared" si="72"/>
        <v>209.7807783045406</v>
      </c>
      <c r="S161">
        <f t="shared" si="73"/>
        <v>224.06778474035232</v>
      </c>
      <c r="T161">
        <f t="shared" si="74"/>
        <v>260.6197748945915</v>
      </c>
      <c r="U161">
        <f t="shared" si="75"/>
        <v>246.82741151245426</v>
      </c>
      <c r="V161">
        <f t="shared" si="76"/>
        <v>118.90413176575218</v>
      </c>
      <c r="W161" s="2">
        <v>1350.7715867520001</v>
      </c>
      <c r="X161" s="2">
        <v>0</v>
      </c>
      <c r="Y161" s="2">
        <v>4352.5665099999896</v>
      </c>
      <c r="Z161" s="9">
        <f t="shared" si="52"/>
        <v>424.03657538439393</v>
      </c>
      <c r="AA161" s="9">
        <f t="shared" si="53"/>
        <v>382.07929667225341</v>
      </c>
      <c r="AB161" s="9">
        <f t="shared" si="54"/>
        <v>424.03657538439393</v>
      </c>
      <c r="AC161" s="9">
        <f t="shared" si="55"/>
        <v>395.76785885208926</v>
      </c>
      <c r="AD161" s="9">
        <f t="shared" si="56"/>
        <v>305.01193403780002</v>
      </c>
      <c r="AE161" s="9">
        <f t="shared" si="57"/>
        <v>276.74321750549541</v>
      </c>
      <c r="AF161" s="9">
        <f t="shared" si="58"/>
        <v>309.77291969166373</v>
      </c>
      <c r="AG161" s="9">
        <f t="shared" si="59"/>
        <v>328.81686230711881</v>
      </c>
      <c r="AH161" s="9">
        <f t="shared" si="60"/>
        <v>329.11405969799659</v>
      </c>
      <c r="AI161" s="9">
        <f t="shared" si="61"/>
        <v>343.09981926871023</v>
      </c>
      <c r="AJ161" s="9">
        <f t="shared" si="62"/>
        <v>410.05081581368029</v>
      </c>
      <c r="AK161" s="9">
        <f t="shared" si="63"/>
        <v>424.03657538439393</v>
      </c>
      <c r="AL161" s="2">
        <v>285.44417799999997</v>
      </c>
      <c r="AM161" s="2">
        <v>63.63965005</v>
      </c>
      <c r="AN161">
        <f t="shared" si="77"/>
        <v>7633.3542073943718</v>
      </c>
      <c r="AO161">
        <v>4509.9040185634422</v>
      </c>
      <c r="AP161">
        <v>574.38042480000013</v>
      </c>
      <c r="AQ161">
        <v>206.60264674425147</v>
      </c>
      <c r="AR161">
        <v>2342.4671172866783</v>
      </c>
    </row>
    <row r="162" spans="1:44" x14ac:dyDescent="0.25">
      <c r="A162" s="2">
        <v>247</v>
      </c>
      <c r="B162" s="2" t="s">
        <v>171</v>
      </c>
      <c r="C162" s="2">
        <v>111</v>
      </c>
      <c r="D162" s="2">
        <v>1</v>
      </c>
      <c r="E162" s="2">
        <v>659</v>
      </c>
      <c r="F162" s="2" t="s">
        <v>166</v>
      </c>
      <c r="G162" s="2" t="s">
        <v>10</v>
      </c>
      <c r="H162" s="2">
        <f t="shared" si="64"/>
        <v>78663.29709920552</v>
      </c>
      <c r="I162" s="6">
        <v>44574.821416856357</v>
      </c>
      <c r="J162" s="2">
        <v>12055.9110924994</v>
      </c>
      <c r="K162">
        <f t="shared" si="65"/>
        <v>540.64953636242524</v>
      </c>
      <c r="L162">
        <f t="shared" si="66"/>
        <v>452.25995388521932</v>
      </c>
      <c r="M162">
        <f t="shared" si="67"/>
        <v>736.72281390250976</v>
      </c>
      <c r="N162">
        <f t="shared" si="68"/>
        <v>1131.9856745893774</v>
      </c>
      <c r="O162">
        <f t="shared" si="69"/>
        <v>1282.1783891603338</v>
      </c>
      <c r="P162">
        <f t="shared" si="70"/>
        <v>1328.103964923479</v>
      </c>
      <c r="Q162">
        <f t="shared" si="71"/>
        <v>1186.8137262335335</v>
      </c>
      <c r="R162">
        <f t="shared" si="72"/>
        <v>1067.9384278350524</v>
      </c>
      <c r="S162">
        <f t="shared" si="73"/>
        <v>1140.6697968138651</v>
      </c>
      <c r="T162">
        <f t="shared" si="74"/>
        <v>1326.7463058965641</v>
      </c>
      <c r="U162">
        <f t="shared" si="75"/>
        <v>1256.5330338060839</v>
      </c>
      <c r="V162">
        <f t="shared" si="76"/>
        <v>605.30946909095735</v>
      </c>
      <c r="W162" s="2">
        <v>7154.6079967689602</v>
      </c>
      <c r="X162" s="2">
        <v>0</v>
      </c>
      <c r="Y162" s="2">
        <v>4771.425655</v>
      </c>
      <c r="Z162" s="9">
        <f t="shared" si="52"/>
        <v>464.84275192556299</v>
      </c>
      <c r="AA162" s="9">
        <f t="shared" si="53"/>
        <v>418.84781179055443</v>
      </c>
      <c r="AB162" s="9">
        <f t="shared" si="54"/>
        <v>464.84275192556299</v>
      </c>
      <c r="AC162" s="9">
        <f t="shared" si="55"/>
        <v>433.85366100960101</v>
      </c>
      <c r="AD162" s="9">
        <f t="shared" si="56"/>
        <v>334.36405022312459</v>
      </c>
      <c r="AE162" s="9">
        <f t="shared" si="57"/>
        <v>303.37495930716267</v>
      </c>
      <c r="AF162" s="9">
        <f t="shared" si="58"/>
        <v>339.58319829122206</v>
      </c>
      <c r="AG162" s="9">
        <f t="shared" si="59"/>
        <v>360.45979056361233</v>
      </c>
      <c r="AH162" s="9">
        <f t="shared" si="60"/>
        <v>360.78558805623544</v>
      </c>
      <c r="AI162" s="9">
        <f t="shared" si="61"/>
        <v>376.11723476790513</v>
      </c>
      <c r="AJ162" s="9">
        <f t="shared" si="62"/>
        <v>449.5111052138933</v>
      </c>
      <c r="AK162" s="9">
        <f t="shared" si="63"/>
        <v>464.84275192556299</v>
      </c>
      <c r="AL162" s="2">
        <v>550.26210900000001</v>
      </c>
      <c r="AM162" s="2">
        <v>20042.614563587998</v>
      </c>
      <c r="AN162">
        <f t="shared" si="77"/>
        <v>34088.475682349163</v>
      </c>
      <c r="AO162">
        <v>6720.6412825651296</v>
      </c>
      <c r="AP162">
        <v>1727.4081888000001</v>
      </c>
      <c r="AQ162">
        <v>7394.1004552680861</v>
      </c>
      <c r="AR162">
        <v>18246.325755715945</v>
      </c>
    </row>
    <row r="163" spans="1:44" x14ac:dyDescent="0.25">
      <c r="A163" s="2">
        <v>248</v>
      </c>
      <c r="B163" s="2" t="s">
        <v>172</v>
      </c>
      <c r="C163" s="2">
        <v>111</v>
      </c>
      <c r="D163" s="2">
        <v>1</v>
      </c>
      <c r="E163" s="2">
        <v>438</v>
      </c>
      <c r="F163" s="2" t="s">
        <v>166</v>
      </c>
      <c r="G163" s="2" t="s">
        <v>10</v>
      </c>
      <c r="H163" s="2">
        <f t="shared" si="64"/>
        <v>19722.984301002027</v>
      </c>
      <c r="I163" s="6">
        <v>10125.178297417098</v>
      </c>
      <c r="J163" s="2">
        <v>4046.9609934673899</v>
      </c>
      <c r="K163">
        <f t="shared" si="65"/>
        <v>181.48670540181931</v>
      </c>
      <c r="L163">
        <f t="shared" si="66"/>
        <v>151.8158501865158</v>
      </c>
      <c r="M163">
        <f t="shared" si="67"/>
        <v>247.3051159705324</v>
      </c>
      <c r="N163">
        <f t="shared" si="68"/>
        <v>379.98802704154133</v>
      </c>
      <c r="O163">
        <f t="shared" si="69"/>
        <v>430.40512556757483</v>
      </c>
      <c r="P163">
        <f t="shared" si="70"/>
        <v>445.82154762725742</v>
      </c>
      <c r="Q163">
        <f t="shared" si="71"/>
        <v>398.39285639448531</v>
      </c>
      <c r="R163">
        <f t="shared" si="72"/>
        <v>358.48847322391293</v>
      </c>
      <c r="S163">
        <f t="shared" si="73"/>
        <v>382.90313678607737</v>
      </c>
      <c r="T163">
        <f t="shared" si="74"/>
        <v>445.36580495611474</v>
      </c>
      <c r="U163">
        <f t="shared" si="75"/>
        <v>421.79642299951837</v>
      </c>
      <c r="V163">
        <f t="shared" si="76"/>
        <v>203.19192731204035</v>
      </c>
      <c r="W163" s="2">
        <v>2306.8829533747198</v>
      </c>
      <c r="X163" s="2">
        <v>0</v>
      </c>
      <c r="Y163" s="2">
        <v>2470.9014099999899</v>
      </c>
      <c r="Z163" s="9">
        <f t="shared" si="52"/>
        <v>240.72063450418557</v>
      </c>
      <c r="AA163" s="9">
        <f t="shared" si="53"/>
        <v>216.90197512439107</v>
      </c>
      <c r="AB163" s="9">
        <f t="shared" si="54"/>
        <v>240.72063450418557</v>
      </c>
      <c r="AC163" s="9">
        <f t="shared" si="55"/>
        <v>224.67281274704902</v>
      </c>
      <c r="AD163" s="9">
        <f t="shared" si="56"/>
        <v>173.15172924969866</v>
      </c>
      <c r="AE163" s="9">
        <f t="shared" si="57"/>
        <v>157.10390749256217</v>
      </c>
      <c r="AF163" s="9">
        <f t="shared" si="58"/>
        <v>175.85448545987811</v>
      </c>
      <c r="AG163" s="9">
        <f t="shared" si="59"/>
        <v>186.66551030059605</v>
      </c>
      <c r="AH163" s="9">
        <f t="shared" si="60"/>
        <v>186.83422580453632</v>
      </c>
      <c r="AI163" s="9">
        <f t="shared" si="61"/>
        <v>194.77377893113456</v>
      </c>
      <c r="AJ163" s="9">
        <f t="shared" si="62"/>
        <v>232.7810813775873</v>
      </c>
      <c r="AK163" s="9">
        <f t="shared" si="63"/>
        <v>240.72063450418557</v>
      </c>
      <c r="AL163" s="2">
        <v>499.303585</v>
      </c>
      <c r="AM163" s="2">
        <v>801.12935557499998</v>
      </c>
      <c r="AN163">
        <f t="shared" si="77"/>
        <v>9597.8060035849267</v>
      </c>
      <c r="AO163">
        <v>4465.6892732834085</v>
      </c>
      <c r="AP163">
        <v>814.40724960000011</v>
      </c>
      <c r="AQ163">
        <v>251.76402427145541</v>
      </c>
      <c r="AR163">
        <v>4065.9454564300636</v>
      </c>
    </row>
    <row r="164" spans="1:44" x14ac:dyDescent="0.25">
      <c r="A164" s="2">
        <v>249</v>
      </c>
      <c r="B164" s="2" t="s">
        <v>173</v>
      </c>
      <c r="C164" s="2">
        <v>111</v>
      </c>
      <c r="D164" s="2">
        <v>1</v>
      </c>
      <c r="E164" s="2">
        <v>334</v>
      </c>
      <c r="F164" s="2" t="s">
        <v>166</v>
      </c>
      <c r="G164" s="2" t="s">
        <v>10</v>
      </c>
      <c r="H164" s="2">
        <f t="shared" si="64"/>
        <v>14817.332573720383</v>
      </c>
      <c r="I164" s="6">
        <v>6053.0058676286208</v>
      </c>
      <c r="J164" s="2">
        <v>3563.4405498531801</v>
      </c>
      <c r="K164">
        <f t="shared" si="65"/>
        <v>159.80314273649603</v>
      </c>
      <c r="L164">
        <f t="shared" si="66"/>
        <v>133.67728464354548</v>
      </c>
      <c r="M164">
        <f t="shared" si="67"/>
        <v>217.75773966145579</v>
      </c>
      <c r="N164">
        <f t="shared" si="68"/>
        <v>334.5880393224121</v>
      </c>
      <c r="O164">
        <f t="shared" si="69"/>
        <v>378.98143317612494</v>
      </c>
      <c r="P164">
        <f t="shared" si="70"/>
        <v>392.5559409585822</v>
      </c>
      <c r="Q164">
        <f t="shared" si="71"/>
        <v>350.79390721569678</v>
      </c>
      <c r="R164">
        <f t="shared" si="72"/>
        <v>315.65719664783347</v>
      </c>
      <c r="S164">
        <f t="shared" si="73"/>
        <v>337.15485928626151</v>
      </c>
      <c r="T164">
        <f t="shared" si="74"/>
        <v>392.15464924431325</v>
      </c>
      <c r="U164">
        <f t="shared" si="75"/>
        <v>371.40127614912228</v>
      </c>
      <c r="V164">
        <f t="shared" si="76"/>
        <v>178.91508081133645</v>
      </c>
      <c r="W164" s="2">
        <v>2029.6811320934401</v>
      </c>
      <c r="X164" s="2">
        <v>0</v>
      </c>
      <c r="Y164" s="2">
        <v>0</v>
      </c>
      <c r="Z164" s="9">
        <f t="shared" si="52"/>
        <v>0</v>
      </c>
      <c r="AA164" s="9">
        <f t="shared" si="53"/>
        <v>0</v>
      </c>
      <c r="AB164" s="9">
        <f t="shared" si="54"/>
        <v>0</v>
      </c>
      <c r="AC164" s="9">
        <f t="shared" si="55"/>
        <v>0</v>
      </c>
      <c r="AD164" s="9">
        <f t="shared" si="56"/>
        <v>0</v>
      </c>
      <c r="AE164" s="9">
        <f t="shared" si="57"/>
        <v>0</v>
      </c>
      <c r="AF164" s="9">
        <f t="shared" si="58"/>
        <v>0</v>
      </c>
      <c r="AG164" s="9">
        <f t="shared" si="59"/>
        <v>0</v>
      </c>
      <c r="AH164" s="9">
        <f t="shared" si="60"/>
        <v>0</v>
      </c>
      <c r="AI164" s="9">
        <f t="shared" si="61"/>
        <v>0</v>
      </c>
      <c r="AJ164" s="9">
        <f t="shared" si="62"/>
        <v>0</v>
      </c>
      <c r="AK164" s="9">
        <f t="shared" si="63"/>
        <v>0</v>
      </c>
      <c r="AL164" s="2">
        <v>285.20960350000001</v>
      </c>
      <c r="AM164" s="2">
        <v>174.67458218199999</v>
      </c>
      <c r="AN164">
        <f t="shared" si="77"/>
        <v>8764.3267060917624</v>
      </c>
      <c r="AO164">
        <v>3669.8238582428007</v>
      </c>
      <c r="AP164">
        <v>1191.8721527999999</v>
      </c>
      <c r="AQ164">
        <v>295.48842241839947</v>
      </c>
      <c r="AR164">
        <v>3607.1422726305623</v>
      </c>
    </row>
    <row r="165" spans="1:44" x14ac:dyDescent="0.25">
      <c r="A165" s="2">
        <v>250</v>
      </c>
      <c r="B165" s="2" t="s">
        <v>174</v>
      </c>
      <c r="C165" s="2">
        <v>111</v>
      </c>
      <c r="D165" s="2">
        <v>1</v>
      </c>
      <c r="E165" s="2">
        <v>758</v>
      </c>
      <c r="F165" s="2" t="s">
        <v>166</v>
      </c>
      <c r="G165" s="2" t="s">
        <v>10</v>
      </c>
      <c r="H165" s="2">
        <f t="shared" si="64"/>
        <v>39700.26669905032</v>
      </c>
      <c r="I165" s="6">
        <v>11553.333822308799</v>
      </c>
      <c r="J165" s="2">
        <v>6505.2149303393198</v>
      </c>
      <c r="K165">
        <f t="shared" si="65"/>
        <v>291.72755248784239</v>
      </c>
      <c r="L165">
        <f t="shared" si="66"/>
        <v>244.03366795223795</v>
      </c>
      <c r="M165">
        <f t="shared" si="67"/>
        <v>397.52617713827431</v>
      </c>
      <c r="N165">
        <f t="shared" si="68"/>
        <v>610.80494495770199</v>
      </c>
      <c r="O165">
        <f t="shared" si="69"/>
        <v>691.84700654548544</v>
      </c>
      <c r="P165">
        <f t="shared" si="70"/>
        <v>716.62785793420483</v>
      </c>
      <c r="Q165">
        <f t="shared" si="71"/>
        <v>640.38945809988013</v>
      </c>
      <c r="R165">
        <f t="shared" si="72"/>
        <v>576.24587242998768</v>
      </c>
      <c r="S165">
        <f t="shared" si="73"/>
        <v>615.49078587990118</v>
      </c>
      <c r="T165">
        <f t="shared" si="74"/>
        <v>715.89528254405514</v>
      </c>
      <c r="U165">
        <f t="shared" si="75"/>
        <v>678.00910186417798</v>
      </c>
      <c r="V165">
        <f t="shared" si="76"/>
        <v>326.61722250557142</v>
      </c>
      <c r="W165" s="2">
        <v>3861.02400732048</v>
      </c>
      <c r="X165" s="2">
        <v>0</v>
      </c>
      <c r="Y165" s="2">
        <v>0</v>
      </c>
      <c r="Z165" s="9">
        <f t="shared" si="52"/>
        <v>0</v>
      </c>
      <c r="AA165" s="9">
        <f t="shared" si="53"/>
        <v>0</v>
      </c>
      <c r="AB165" s="9">
        <f t="shared" si="54"/>
        <v>0</v>
      </c>
      <c r="AC165" s="9">
        <f t="shared" si="55"/>
        <v>0</v>
      </c>
      <c r="AD165" s="9">
        <f t="shared" si="56"/>
        <v>0</v>
      </c>
      <c r="AE165" s="9">
        <f t="shared" si="57"/>
        <v>0</v>
      </c>
      <c r="AF165" s="9">
        <f t="shared" si="58"/>
        <v>0</v>
      </c>
      <c r="AG165" s="9">
        <f t="shared" si="59"/>
        <v>0</v>
      </c>
      <c r="AH165" s="9">
        <f t="shared" si="60"/>
        <v>0</v>
      </c>
      <c r="AI165" s="9">
        <f t="shared" si="61"/>
        <v>0</v>
      </c>
      <c r="AJ165" s="9">
        <f t="shared" si="62"/>
        <v>0</v>
      </c>
      <c r="AK165" s="9">
        <f t="shared" si="63"/>
        <v>0</v>
      </c>
      <c r="AL165" s="2">
        <v>420.81939699999998</v>
      </c>
      <c r="AM165" s="2">
        <v>766.27548764900007</v>
      </c>
      <c r="AN165">
        <f t="shared" si="77"/>
        <v>28146.932876741517</v>
      </c>
      <c r="AO165">
        <v>9859.8881974475244</v>
      </c>
      <c r="AP165">
        <v>1654.4159856000001</v>
      </c>
      <c r="AQ165">
        <v>7053.1346319492295</v>
      </c>
      <c r="AR165">
        <v>9579.494061744761</v>
      </c>
    </row>
    <row r="166" spans="1:44" x14ac:dyDescent="0.25">
      <c r="A166" s="2">
        <v>251</v>
      </c>
      <c r="B166" s="2" t="s">
        <v>175</v>
      </c>
      <c r="C166" s="2">
        <v>111</v>
      </c>
      <c r="D166" s="2">
        <v>1</v>
      </c>
      <c r="E166" s="2">
        <v>538</v>
      </c>
      <c r="F166" s="2" t="s">
        <v>166</v>
      </c>
      <c r="G166" s="2" t="s">
        <v>10</v>
      </c>
      <c r="H166" s="2">
        <f t="shared" si="64"/>
        <v>22782.597839993097</v>
      </c>
      <c r="I166" s="6">
        <v>7147.0808219871797</v>
      </c>
      <c r="J166" s="2">
        <v>3085.26479694719</v>
      </c>
      <c r="K166">
        <f t="shared" si="65"/>
        <v>138.35926370281445</v>
      </c>
      <c r="L166">
        <f t="shared" si="66"/>
        <v>115.73921739180213</v>
      </c>
      <c r="M166">
        <f t="shared" si="67"/>
        <v>188.53697123359095</v>
      </c>
      <c r="N166">
        <f t="shared" si="68"/>
        <v>289.68988952083191</v>
      </c>
      <c r="O166">
        <f t="shared" si="69"/>
        <v>328.12616293628571</v>
      </c>
      <c r="P166">
        <f t="shared" si="70"/>
        <v>339.87911641233757</v>
      </c>
      <c r="Q166">
        <f t="shared" si="71"/>
        <v>303.72110261829414</v>
      </c>
      <c r="R166">
        <f t="shared" si="72"/>
        <v>273.29936422279388</v>
      </c>
      <c r="S166">
        <f t="shared" si="73"/>
        <v>291.91226959530576</v>
      </c>
      <c r="T166">
        <f t="shared" si="74"/>
        <v>339.53167377031241</v>
      </c>
      <c r="U166">
        <f t="shared" si="75"/>
        <v>321.56318221482911</v>
      </c>
      <c r="V166">
        <f t="shared" si="76"/>
        <v>154.90658332799222</v>
      </c>
      <c r="W166" s="2">
        <v>2163.4439140019899</v>
      </c>
      <c r="X166" s="2">
        <v>0</v>
      </c>
      <c r="Y166" s="2">
        <v>0</v>
      </c>
      <c r="Z166" s="9">
        <f t="shared" si="52"/>
        <v>0</v>
      </c>
      <c r="AA166" s="9">
        <f t="shared" si="53"/>
        <v>0</v>
      </c>
      <c r="AB166" s="9">
        <f t="shared" si="54"/>
        <v>0</v>
      </c>
      <c r="AC166" s="9">
        <f t="shared" si="55"/>
        <v>0</v>
      </c>
      <c r="AD166" s="9">
        <f t="shared" si="56"/>
        <v>0</v>
      </c>
      <c r="AE166" s="9">
        <f t="shared" si="57"/>
        <v>0</v>
      </c>
      <c r="AF166" s="9">
        <f t="shared" si="58"/>
        <v>0</v>
      </c>
      <c r="AG166" s="9">
        <f t="shared" si="59"/>
        <v>0</v>
      </c>
      <c r="AH166" s="9">
        <f t="shared" si="60"/>
        <v>0</v>
      </c>
      <c r="AI166" s="9">
        <f t="shared" si="61"/>
        <v>0</v>
      </c>
      <c r="AJ166" s="9">
        <f t="shared" si="62"/>
        <v>0</v>
      </c>
      <c r="AK166" s="9">
        <f t="shared" si="63"/>
        <v>0</v>
      </c>
      <c r="AL166" s="2">
        <v>1112.5723265000001</v>
      </c>
      <c r="AM166" s="2">
        <v>785.79978453800004</v>
      </c>
      <c r="AN166">
        <f t="shared" si="77"/>
        <v>15635.517018005918</v>
      </c>
      <c r="AO166">
        <v>9019.8080371268843</v>
      </c>
      <c r="AP166">
        <v>1612.3124304</v>
      </c>
      <c r="AQ166">
        <v>540.94230804983158</v>
      </c>
      <c r="AR166">
        <v>4462.4542424292022</v>
      </c>
    </row>
    <row r="167" spans="1:44" x14ac:dyDescent="0.25">
      <c r="A167" s="2">
        <v>261</v>
      </c>
      <c r="B167" s="2" t="s">
        <v>176</v>
      </c>
      <c r="C167" s="2">
        <v>112</v>
      </c>
      <c r="D167" s="2">
        <v>1</v>
      </c>
      <c r="E167" s="2">
        <v>8793</v>
      </c>
      <c r="F167" s="2" t="s">
        <v>10</v>
      </c>
      <c r="G167" s="2" t="s">
        <v>10</v>
      </c>
      <c r="H167" s="2">
        <f t="shared" si="64"/>
        <v>1397692.9678314535</v>
      </c>
      <c r="I167" s="6">
        <v>814997.49156184401</v>
      </c>
      <c r="J167" s="2">
        <v>183095.34048247599</v>
      </c>
      <c r="K167">
        <f t="shared" si="65"/>
        <v>8210.9440076708961</v>
      </c>
      <c r="L167">
        <f t="shared" si="66"/>
        <v>6868.5551517314525</v>
      </c>
      <c r="M167">
        <f t="shared" si="67"/>
        <v>11188.744958198151</v>
      </c>
      <c r="N167">
        <f t="shared" si="68"/>
        <v>17191.674766013759</v>
      </c>
      <c r="O167">
        <f t="shared" si="69"/>
        <v>19472.679163057259</v>
      </c>
      <c r="P167">
        <f t="shared" si="70"/>
        <v>20170.159334127726</v>
      </c>
      <c r="Q167">
        <f t="shared" si="71"/>
        <v>18024.358476664478</v>
      </c>
      <c r="R167">
        <f t="shared" si="72"/>
        <v>16218.977442561856</v>
      </c>
      <c r="S167">
        <f t="shared" si="73"/>
        <v>17323.562128427478</v>
      </c>
      <c r="T167">
        <f t="shared" si="74"/>
        <v>20149.540316627939</v>
      </c>
      <c r="U167">
        <f t="shared" si="75"/>
        <v>19083.1984316257</v>
      </c>
      <c r="V167">
        <f t="shared" si="76"/>
        <v>9192.9463057693101</v>
      </c>
      <c r="W167" s="2">
        <v>197522.59239457099</v>
      </c>
      <c r="X167" s="2">
        <v>303496.05825</v>
      </c>
      <c r="Y167" s="2">
        <v>11535.928812</v>
      </c>
      <c r="Z167" s="9">
        <f t="shared" si="52"/>
        <v>1123.8554852820967</v>
      </c>
      <c r="AA167" s="9">
        <f t="shared" si="53"/>
        <v>1012.6530075585575</v>
      </c>
      <c r="AB167" s="9">
        <f t="shared" si="54"/>
        <v>1123.8554852820967</v>
      </c>
      <c r="AC167" s="9">
        <f t="shared" si="55"/>
        <v>1048.9328159158622</v>
      </c>
      <c r="AD167" s="9">
        <f t="shared" si="56"/>
        <v>808.39567868441588</v>
      </c>
      <c r="AE167" s="9">
        <f t="shared" si="57"/>
        <v>733.47300931818154</v>
      </c>
      <c r="AF167" s="9">
        <f t="shared" si="58"/>
        <v>821.01407094832291</v>
      </c>
      <c r="AG167" s="9">
        <f t="shared" si="59"/>
        <v>871.48764000395204</v>
      </c>
      <c r="AH167" s="9">
        <f t="shared" si="60"/>
        <v>872.27532422116076</v>
      </c>
      <c r="AI167" s="9">
        <f t="shared" si="61"/>
        <v>909.34281679567414</v>
      </c>
      <c r="AJ167" s="9">
        <f t="shared" si="62"/>
        <v>1086.7879927075833</v>
      </c>
      <c r="AK167" s="9">
        <f t="shared" si="63"/>
        <v>1123.8554852820967</v>
      </c>
      <c r="AL167" s="2">
        <v>2416.3669114999998</v>
      </c>
      <c r="AM167" s="2">
        <v>116931.204711297</v>
      </c>
      <c r="AN167">
        <f t="shared" si="77"/>
        <v>582695.47626960953</v>
      </c>
      <c r="AO167">
        <v>93293.112540871211</v>
      </c>
      <c r="AP167">
        <v>30202.491916799998</v>
      </c>
      <c r="AQ167">
        <v>66690.781671569683</v>
      </c>
      <c r="AR167">
        <v>392509.09014036867</v>
      </c>
    </row>
    <row r="168" spans="1:44" x14ac:dyDescent="0.25">
      <c r="A168" s="2">
        <v>296</v>
      </c>
      <c r="B168" s="2" t="s">
        <v>177</v>
      </c>
      <c r="C168" s="2">
        <v>108</v>
      </c>
      <c r="D168" s="2">
        <v>1</v>
      </c>
      <c r="E168" s="2">
        <v>3291</v>
      </c>
      <c r="F168" s="2" t="s">
        <v>128</v>
      </c>
      <c r="G168" s="2" t="s">
        <v>10</v>
      </c>
      <c r="H168" s="2">
        <f t="shared" si="64"/>
        <v>137251.38031397702</v>
      </c>
      <c r="I168" s="6">
        <v>48997.200456461156</v>
      </c>
      <c r="J168" s="2">
        <v>11811.242961060379</v>
      </c>
      <c r="K168">
        <f t="shared" si="65"/>
        <v>529.67734929085123</v>
      </c>
      <c r="L168">
        <f t="shared" si="66"/>
        <v>443.08158511716846</v>
      </c>
      <c r="M168">
        <f t="shared" si="67"/>
        <v>721.77142674619859</v>
      </c>
      <c r="N168">
        <f t="shared" si="68"/>
        <v>1109.0126435432348</v>
      </c>
      <c r="O168">
        <f t="shared" si="69"/>
        <v>1256.1572789978241</v>
      </c>
      <c r="P168">
        <f t="shared" si="70"/>
        <v>1301.150820282528</v>
      </c>
      <c r="Q168">
        <f t="shared" si="71"/>
        <v>1162.7279898229194</v>
      </c>
      <c r="R168">
        <f t="shared" si="72"/>
        <v>1046.2652006831959</v>
      </c>
      <c r="S168">
        <f t="shared" si="73"/>
        <v>1117.5205262499001</v>
      </c>
      <c r="T168">
        <f t="shared" si="74"/>
        <v>1299.820714204096</v>
      </c>
      <c r="U168">
        <f t="shared" si="75"/>
        <v>1231.0323821246022</v>
      </c>
      <c r="V168">
        <f t="shared" si="76"/>
        <v>593.02504399786164</v>
      </c>
      <c r="W168" s="2">
        <v>8254.4335111517903</v>
      </c>
      <c r="X168" s="2">
        <v>9122.8829999999907</v>
      </c>
      <c r="Y168" s="2">
        <v>11012.852348</v>
      </c>
      <c r="Z168" s="9">
        <f t="shared" si="52"/>
        <v>1072.8962289561689</v>
      </c>
      <c r="AA168" s="9">
        <f t="shared" si="53"/>
        <v>966.73603259407162</v>
      </c>
      <c r="AB168" s="9">
        <f t="shared" si="54"/>
        <v>1072.8962289561689</v>
      </c>
      <c r="AC168" s="9">
        <f t="shared" si="55"/>
        <v>1001.3707966572059</v>
      </c>
      <c r="AD168" s="9">
        <f t="shared" si="56"/>
        <v>771.74039413730065</v>
      </c>
      <c r="AE168" s="9">
        <f t="shared" si="57"/>
        <v>700.21496183833779</v>
      </c>
      <c r="AF168" s="9">
        <f t="shared" si="58"/>
        <v>783.78662753005517</v>
      </c>
      <c r="AG168" s="9">
        <f t="shared" si="59"/>
        <v>831.97156110107437</v>
      </c>
      <c r="AH168" s="9">
        <f t="shared" si="60"/>
        <v>832.72352915863951</v>
      </c>
      <c r="AI168" s="9">
        <f t="shared" si="61"/>
        <v>868.11026127933894</v>
      </c>
      <c r="AJ168" s="9">
        <f t="shared" si="62"/>
        <v>1037.5094968354695</v>
      </c>
      <c r="AK168" s="9">
        <f t="shared" si="63"/>
        <v>1072.8962289561689</v>
      </c>
      <c r="AL168" s="2">
        <v>6441.7843535000002</v>
      </c>
      <c r="AM168" s="2">
        <v>2354.0042827489997</v>
      </c>
      <c r="AN168">
        <f t="shared" si="77"/>
        <v>88254.179857515846</v>
      </c>
      <c r="AO168">
        <v>49653.158949477896</v>
      </c>
      <c r="AP168">
        <v>4179.92778</v>
      </c>
      <c r="AQ168">
        <v>17874.514512303354</v>
      </c>
      <c r="AR168">
        <v>16546.578615734601</v>
      </c>
    </row>
    <row r="169" spans="1:44" x14ac:dyDescent="0.25">
      <c r="A169" s="2">
        <v>297</v>
      </c>
      <c r="B169" s="2" t="s">
        <v>178</v>
      </c>
      <c r="C169" s="2">
        <v>108</v>
      </c>
      <c r="D169" s="2">
        <v>1</v>
      </c>
      <c r="E169" s="2">
        <v>2953</v>
      </c>
      <c r="F169" s="2" t="s">
        <v>128</v>
      </c>
      <c r="G169" s="2" t="s">
        <v>10</v>
      </c>
      <c r="H169" s="2">
        <f t="shared" si="64"/>
        <v>89997.747592986983</v>
      </c>
      <c r="I169" s="6">
        <v>15630.161965663416</v>
      </c>
      <c r="J169" s="2">
        <v>3325.389417223766</v>
      </c>
      <c r="K169">
        <f t="shared" si="65"/>
        <v>149.12769618590599</v>
      </c>
      <c r="L169">
        <f t="shared" si="66"/>
        <v>124.7471429529449</v>
      </c>
      <c r="M169">
        <f t="shared" si="67"/>
        <v>203.21070966614229</v>
      </c>
      <c r="N169">
        <f t="shared" si="68"/>
        <v>312.23630913057917</v>
      </c>
      <c r="O169">
        <f t="shared" si="69"/>
        <v>353.66405853469524</v>
      </c>
      <c r="P169">
        <f t="shared" si="70"/>
        <v>366.33173851764457</v>
      </c>
      <c r="Q169">
        <f t="shared" si="71"/>
        <v>327.35956454492185</v>
      </c>
      <c r="R169">
        <f t="shared" si="72"/>
        <v>294.57011742386874</v>
      </c>
      <c r="S169">
        <f t="shared" si="73"/>
        <v>314.63165593776955</v>
      </c>
      <c r="T169">
        <f t="shared" si="74"/>
        <v>365.95725458808818</v>
      </c>
      <c r="U169">
        <f t="shared" si="75"/>
        <v>346.59028429717426</v>
      </c>
      <c r="V169">
        <f t="shared" si="76"/>
        <v>166.96288544403149</v>
      </c>
      <c r="W169" s="2">
        <v>1763.09830021066</v>
      </c>
      <c r="X169" s="2">
        <v>2468.7431999999899</v>
      </c>
      <c r="Y169" s="2">
        <v>6882.8905610000002</v>
      </c>
      <c r="Z169" s="9">
        <f t="shared" si="52"/>
        <v>670.54629389960019</v>
      </c>
      <c r="AA169" s="9">
        <f t="shared" si="53"/>
        <v>604.19754151418533</v>
      </c>
      <c r="AB169" s="9">
        <f t="shared" si="54"/>
        <v>670.54629389960019</v>
      </c>
      <c r="AC169" s="9">
        <f t="shared" si="55"/>
        <v>625.84382197992704</v>
      </c>
      <c r="AD169" s="9">
        <f t="shared" si="56"/>
        <v>482.3277845284743</v>
      </c>
      <c r="AE169" s="9">
        <f t="shared" si="57"/>
        <v>437.62531260880121</v>
      </c>
      <c r="AF169" s="9">
        <f t="shared" si="58"/>
        <v>489.85652490331927</v>
      </c>
      <c r="AG169" s="9">
        <f t="shared" si="59"/>
        <v>519.9714864026995</v>
      </c>
      <c r="AH169" s="9">
        <f t="shared" si="60"/>
        <v>520.44145673209641</v>
      </c>
      <c r="AI169" s="9">
        <f t="shared" si="61"/>
        <v>542.55770752723492</v>
      </c>
      <c r="AJ169" s="9">
        <f t="shared" si="62"/>
        <v>648.43004310446167</v>
      </c>
      <c r="AK169" s="9">
        <f t="shared" si="63"/>
        <v>670.54629389960019</v>
      </c>
      <c r="AL169" s="2">
        <v>119.55196049999999</v>
      </c>
      <c r="AM169" s="2">
        <v>1070.4885267289999</v>
      </c>
      <c r="AN169">
        <f t="shared" si="77"/>
        <v>74367.585627323569</v>
      </c>
      <c r="AO169">
        <v>64376.669127729132</v>
      </c>
      <c r="AP169">
        <v>3464.7782400000001</v>
      </c>
      <c r="AQ169">
        <v>1738.3688286522245</v>
      </c>
      <c r="AR169">
        <v>4787.7694309422104</v>
      </c>
    </row>
    <row r="170" spans="1:44" x14ac:dyDescent="0.25">
      <c r="A170" s="2">
        <v>298</v>
      </c>
      <c r="B170" s="2" t="s">
        <v>179</v>
      </c>
      <c r="C170" s="2">
        <v>110</v>
      </c>
      <c r="D170" s="2">
        <v>1</v>
      </c>
      <c r="E170" s="2">
        <v>1917</v>
      </c>
      <c r="F170" s="2" t="s">
        <v>147</v>
      </c>
      <c r="G170" s="2" t="s">
        <v>10</v>
      </c>
      <c r="H170" s="2">
        <f t="shared" si="64"/>
        <v>60434.829440394038</v>
      </c>
      <c r="I170" s="6">
        <v>32745.082435472377</v>
      </c>
      <c r="J170" s="2">
        <v>4388.0630346927264</v>
      </c>
      <c r="K170">
        <f t="shared" si="65"/>
        <v>196.78348878266974</v>
      </c>
      <c r="L170">
        <f t="shared" si="66"/>
        <v>164.61179669367795</v>
      </c>
      <c r="M170">
        <f t="shared" si="67"/>
        <v>268.14946806564404</v>
      </c>
      <c r="N170">
        <f t="shared" si="68"/>
        <v>412.01568727209019</v>
      </c>
      <c r="O170">
        <f t="shared" si="69"/>
        <v>466.68223995586055</v>
      </c>
      <c r="P170">
        <f t="shared" si="70"/>
        <v>483.39805013453849</v>
      </c>
      <c r="Q170">
        <f t="shared" si="71"/>
        <v>431.97178555765475</v>
      </c>
      <c r="R170">
        <f t="shared" si="72"/>
        <v>388.70402266207594</v>
      </c>
      <c r="S170">
        <f t="shared" si="73"/>
        <v>415.17649987510754</v>
      </c>
      <c r="T170">
        <f t="shared" si="74"/>
        <v>482.90389474934915</v>
      </c>
      <c r="U170">
        <f t="shared" si="75"/>
        <v>457.34794452367578</v>
      </c>
      <c r="V170">
        <f t="shared" si="76"/>
        <v>220.31815642038268</v>
      </c>
      <c r="W170" s="2">
        <v>2668.2989758367598</v>
      </c>
      <c r="X170" s="2">
        <v>0</v>
      </c>
      <c r="Y170" s="2">
        <v>18449.146671999901</v>
      </c>
      <c r="Z170" s="9">
        <f t="shared" si="52"/>
        <v>1797.3563311636208</v>
      </c>
      <c r="AA170" s="9">
        <f t="shared" si="53"/>
        <v>1619.5127560821543</v>
      </c>
      <c r="AB170" s="9">
        <f t="shared" si="54"/>
        <v>1797.3563311636208</v>
      </c>
      <c r="AC170" s="9">
        <f t="shared" si="55"/>
        <v>1677.5342224524827</v>
      </c>
      <c r="AD170" s="9">
        <f t="shared" si="56"/>
        <v>1292.8486893526515</v>
      </c>
      <c r="AE170" s="9">
        <f t="shared" si="57"/>
        <v>1173.0265806415139</v>
      </c>
      <c r="AF170" s="9">
        <f t="shared" si="58"/>
        <v>1313.0289950250901</v>
      </c>
      <c r="AG170" s="9">
        <f t="shared" si="59"/>
        <v>1393.7502177148456</v>
      </c>
      <c r="AH170" s="9">
        <f t="shared" si="60"/>
        <v>1395.0099430383398</v>
      </c>
      <c r="AI170" s="9">
        <f t="shared" si="61"/>
        <v>1454.2911347321626</v>
      </c>
      <c r="AJ170" s="9">
        <f t="shared" si="62"/>
        <v>1738.0751394697979</v>
      </c>
      <c r="AK170" s="9">
        <f t="shared" si="63"/>
        <v>1797.3563311636208</v>
      </c>
      <c r="AL170" s="2">
        <v>6663.7259657499899</v>
      </c>
      <c r="AM170" s="2">
        <v>575.84778719300004</v>
      </c>
      <c r="AN170">
        <f t="shared" si="77"/>
        <v>27689.747004921664</v>
      </c>
      <c r="AO170">
        <v>17420.609640333292</v>
      </c>
      <c r="AP170">
        <v>2872.1380464000003</v>
      </c>
      <c r="AQ170">
        <v>1240.7307355683404</v>
      </c>
      <c r="AR170">
        <v>6156.2685826200332</v>
      </c>
    </row>
    <row r="171" spans="1:44" x14ac:dyDescent="0.25">
      <c r="A171" s="2">
        <v>301</v>
      </c>
      <c r="B171" s="2" t="s">
        <v>180</v>
      </c>
      <c r="C171" s="2">
        <v>243</v>
      </c>
      <c r="D171" s="2">
        <v>2</v>
      </c>
      <c r="E171" s="2">
        <v>793</v>
      </c>
      <c r="F171" s="2" t="s">
        <v>181</v>
      </c>
      <c r="G171" s="2" t="s">
        <v>182</v>
      </c>
      <c r="H171" s="2">
        <f t="shared" si="64"/>
        <v>44297.017798288041</v>
      </c>
      <c r="I171" s="6">
        <v>18478.5252677237</v>
      </c>
      <c r="J171" s="2">
        <v>3082.03759225151</v>
      </c>
      <c r="K171">
        <f t="shared" si="65"/>
        <v>138.21453911841107</v>
      </c>
      <c r="L171">
        <f t="shared" si="66"/>
        <v>115.61815350574257</v>
      </c>
      <c r="M171">
        <f t="shared" si="67"/>
        <v>188.33976047894959</v>
      </c>
      <c r="N171">
        <f t="shared" si="68"/>
        <v>289.38687223276065</v>
      </c>
      <c r="O171">
        <f t="shared" si="69"/>
        <v>327.78294108548988</v>
      </c>
      <c r="P171">
        <f t="shared" si="70"/>
        <v>339.52360090471086</v>
      </c>
      <c r="Q171">
        <f t="shared" si="71"/>
        <v>303.4034086007444</v>
      </c>
      <c r="R171">
        <f t="shared" si="72"/>
        <v>273.01349151831192</v>
      </c>
      <c r="S171">
        <f t="shared" si="73"/>
        <v>291.6069276849139</v>
      </c>
      <c r="T171">
        <f t="shared" si="74"/>
        <v>339.17652168968453</v>
      </c>
      <c r="U171">
        <f t="shared" si="75"/>
        <v>321.22682527955783</v>
      </c>
      <c r="V171">
        <f t="shared" si="76"/>
        <v>154.74455015223288</v>
      </c>
      <c r="W171" s="2">
        <v>1550.5060246802</v>
      </c>
      <c r="X171" s="2">
        <v>0</v>
      </c>
      <c r="Y171" s="2">
        <v>6285.96399199999</v>
      </c>
      <c r="Z171" s="9">
        <f t="shared" si="52"/>
        <v>612.39239837768639</v>
      </c>
      <c r="AA171" s="9">
        <f t="shared" si="53"/>
        <v>551.79781755258512</v>
      </c>
      <c r="AB171" s="9">
        <f t="shared" si="54"/>
        <v>612.39239837768639</v>
      </c>
      <c r="AC171" s="9">
        <f t="shared" si="55"/>
        <v>571.5667995467744</v>
      </c>
      <c r="AD171" s="9">
        <f t="shared" si="56"/>
        <v>440.4973548564779</v>
      </c>
      <c r="AE171" s="9">
        <f t="shared" si="57"/>
        <v>399.67175602556608</v>
      </c>
      <c r="AF171" s="9">
        <f t="shared" si="58"/>
        <v>447.37315659732616</v>
      </c>
      <c r="AG171" s="9">
        <f t="shared" si="59"/>
        <v>474.87636356071965</v>
      </c>
      <c r="AH171" s="9">
        <f t="shared" si="60"/>
        <v>475.30557517489757</v>
      </c>
      <c r="AI171" s="9">
        <f t="shared" si="61"/>
        <v>495.50376878326489</v>
      </c>
      <c r="AJ171" s="9">
        <f t="shared" si="62"/>
        <v>592.19420476931907</v>
      </c>
      <c r="AK171" s="9">
        <f t="shared" si="63"/>
        <v>612.39239837768639</v>
      </c>
      <c r="AL171" s="2">
        <v>1784.496133435</v>
      </c>
      <c r="AM171" s="2">
        <v>5775.5215253569995</v>
      </c>
      <c r="AN171">
        <f t="shared" si="77"/>
        <v>25818.492530564345</v>
      </c>
      <c r="AO171">
        <v>6999.6013894425187</v>
      </c>
      <c r="AP171">
        <v>2514.7624823999995</v>
      </c>
      <c r="AQ171">
        <v>4597.5252068705458</v>
      </c>
      <c r="AR171">
        <v>11706.603451851282</v>
      </c>
    </row>
    <row r="172" spans="1:44" x14ac:dyDescent="0.25">
      <c r="A172" s="2">
        <v>302</v>
      </c>
      <c r="B172" s="2" t="s">
        <v>183</v>
      </c>
      <c r="C172" s="2">
        <v>243</v>
      </c>
      <c r="D172" s="2">
        <v>2</v>
      </c>
      <c r="E172" s="2">
        <v>786</v>
      </c>
      <c r="F172" s="2" t="s">
        <v>181</v>
      </c>
      <c r="G172" s="2" t="s">
        <v>182</v>
      </c>
      <c r="H172" s="2">
        <f t="shared" si="64"/>
        <v>16886.198452500103</v>
      </c>
      <c r="I172" s="6">
        <v>8116.0970565663783</v>
      </c>
      <c r="J172" s="2">
        <v>769.92192573407897</v>
      </c>
      <c r="K172">
        <f t="shared" si="65"/>
        <v>34.527289475647407</v>
      </c>
      <c r="L172">
        <f t="shared" si="66"/>
        <v>28.88250020725102</v>
      </c>
      <c r="M172">
        <f t="shared" si="67"/>
        <v>47.049040363688967</v>
      </c>
      <c r="N172">
        <f t="shared" si="68"/>
        <v>72.291557543541771</v>
      </c>
      <c r="O172">
        <f t="shared" si="69"/>
        <v>81.883256017964257</v>
      </c>
      <c r="P172">
        <f t="shared" si="70"/>
        <v>84.816183066008421</v>
      </c>
      <c r="Q172">
        <f t="shared" si="71"/>
        <v>75.793019920149646</v>
      </c>
      <c r="R172">
        <f t="shared" si="72"/>
        <v>68.201333322351658</v>
      </c>
      <c r="S172">
        <f t="shared" si="73"/>
        <v>72.846148238105485</v>
      </c>
      <c r="T172">
        <f t="shared" si="74"/>
        <v>84.729479419600224</v>
      </c>
      <c r="U172">
        <f t="shared" si="75"/>
        <v>80.245476738655938</v>
      </c>
      <c r="V172">
        <f t="shared" si="76"/>
        <v>38.65664142111423</v>
      </c>
      <c r="W172" s="2">
        <v>486.5205197853</v>
      </c>
      <c r="X172" s="2">
        <v>0</v>
      </c>
      <c r="Y172" s="2">
        <v>3201.5730319999998</v>
      </c>
      <c r="Z172" s="9">
        <f t="shared" si="52"/>
        <v>311.90426641689936</v>
      </c>
      <c r="AA172" s="9">
        <f t="shared" si="53"/>
        <v>281.04217810365327</v>
      </c>
      <c r="AB172" s="9">
        <f t="shared" si="54"/>
        <v>311.90426641689936</v>
      </c>
      <c r="AC172" s="9">
        <f t="shared" si="55"/>
        <v>291.11093441584984</v>
      </c>
      <c r="AD172" s="9">
        <f t="shared" si="56"/>
        <v>224.3545228338362</v>
      </c>
      <c r="AE172" s="9">
        <f t="shared" si="57"/>
        <v>203.56119083278674</v>
      </c>
      <c r="AF172" s="9">
        <f t="shared" si="58"/>
        <v>227.85651257715867</v>
      </c>
      <c r="AG172" s="9">
        <f t="shared" si="59"/>
        <v>241.86447155044883</v>
      </c>
      <c r="AH172" s="9">
        <f t="shared" si="60"/>
        <v>242.0830780093344</v>
      </c>
      <c r="AI172" s="9">
        <f t="shared" si="61"/>
        <v>252.37044078041654</v>
      </c>
      <c r="AJ172" s="9">
        <f t="shared" si="62"/>
        <v>301.61690364581722</v>
      </c>
      <c r="AK172" s="9">
        <f t="shared" si="63"/>
        <v>311.90426641689936</v>
      </c>
      <c r="AL172" s="2">
        <v>3428.3304424349999</v>
      </c>
      <c r="AM172" s="2">
        <v>229.75113661199998</v>
      </c>
      <c r="AN172">
        <f t="shared" si="77"/>
        <v>8770.1013959337233</v>
      </c>
      <c r="AO172">
        <v>3599.7950002847238</v>
      </c>
      <c r="AP172">
        <v>2138.2818911999998</v>
      </c>
      <c r="AQ172">
        <v>460.13878252539098</v>
      </c>
      <c r="AR172">
        <v>2571.8857219236093</v>
      </c>
    </row>
    <row r="173" spans="1:44" x14ac:dyDescent="0.25">
      <c r="A173" s="2">
        <v>303</v>
      </c>
      <c r="B173" s="2" t="s">
        <v>184</v>
      </c>
      <c r="C173" s="2">
        <v>243</v>
      </c>
      <c r="D173" s="2">
        <v>2</v>
      </c>
      <c r="E173" s="2">
        <v>1508</v>
      </c>
      <c r="F173" s="2" t="s">
        <v>181</v>
      </c>
      <c r="G173" s="2" t="s">
        <v>182</v>
      </c>
      <c r="H173" s="2">
        <f t="shared" si="64"/>
        <v>44216.096066679078</v>
      </c>
      <c r="I173" s="6">
        <v>19867.191540317592</v>
      </c>
      <c r="J173" s="2">
        <v>1857.72199675507</v>
      </c>
      <c r="K173">
        <f t="shared" si="65"/>
        <v>83.309882474231372</v>
      </c>
      <c r="L173">
        <f t="shared" si="66"/>
        <v>69.689736274409015</v>
      </c>
      <c r="M173">
        <f t="shared" si="67"/>
        <v>113.52324734291354</v>
      </c>
      <c r="N173">
        <f t="shared" si="68"/>
        <v>174.43017550159638</v>
      </c>
      <c r="O173">
        <f t="shared" si="69"/>
        <v>197.57370297704469</v>
      </c>
      <c r="P173">
        <f t="shared" si="70"/>
        <v>204.65047649123528</v>
      </c>
      <c r="Q173">
        <f t="shared" si="71"/>
        <v>182.87875120832513</v>
      </c>
      <c r="R173">
        <f t="shared" si="72"/>
        <v>164.56099363601894</v>
      </c>
      <c r="S173">
        <f t="shared" si="73"/>
        <v>175.76833109640478</v>
      </c>
      <c r="T173">
        <f t="shared" si="74"/>
        <v>204.44127180989332</v>
      </c>
      <c r="U173">
        <f t="shared" si="75"/>
        <v>193.62195346672928</v>
      </c>
      <c r="V173">
        <f t="shared" si="76"/>
        <v>93.273474476268461</v>
      </c>
      <c r="W173" s="2">
        <v>1252.0696988545201</v>
      </c>
      <c r="X173" s="2">
        <v>0</v>
      </c>
      <c r="Y173" s="2">
        <v>11109.957493</v>
      </c>
      <c r="Z173" s="9">
        <f t="shared" si="52"/>
        <v>1082.3564251515409</v>
      </c>
      <c r="AA173" s="9">
        <f t="shared" si="53"/>
        <v>975.26016781856868</v>
      </c>
      <c r="AB173" s="9">
        <f t="shared" si="54"/>
        <v>1082.3564251515409</v>
      </c>
      <c r="AC173" s="9">
        <f t="shared" si="55"/>
        <v>1010.2003217734509</v>
      </c>
      <c r="AD173" s="9">
        <f t="shared" si="56"/>
        <v>778.54516737015604</v>
      </c>
      <c r="AE173" s="9">
        <f t="shared" si="57"/>
        <v>706.38906399206633</v>
      </c>
      <c r="AF173" s="9">
        <f t="shared" si="58"/>
        <v>790.69761768141132</v>
      </c>
      <c r="AG173" s="9">
        <f t="shared" si="59"/>
        <v>839.30741892643312</v>
      </c>
      <c r="AH173" s="9">
        <f t="shared" si="60"/>
        <v>840.06601741587531</v>
      </c>
      <c r="AI173" s="9">
        <f t="shared" si="61"/>
        <v>875.76476986019964</v>
      </c>
      <c r="AJ173" s="9">
        <f t="shared" si="62"/>
        <v>1046.6576727072163</v>
      </c>
      <c r="AK173" s="9">
        <f t="shared" si="63"/>
        <v>1082.3564251515409</v>
      </c>
      <c r="AL173" s="2">
        <v>5233.6198738350004</v>
      </c>
      <c r="AM173" s="2">
        <v>413.82247787300003</v>
      </c>
      <c r="AN173">
        <f t="shared" si="77"/>
        <v>24348.904526361483</v>
      </c>
      <c r="AO173">
        <v>11932.653797240104</v>
      </c>
      <c r="AP173">
        <v>2385.4426344000008</v>
      </c>
      <c r="AQ173">
        <v>2278.9635921596632</v>
      </c>
      <c r="AR173">
        <v>7751.8445025617139</v>
      </c>
    </row>
    <row r="174" spans="1:44" x14ac:dyDescent="0.25">
      <c r="A174" s="2">
        <v>304</v>
      </c>
      <c r="B174" s="2" t="s">
        <v>185</v>
      </c>
      <c r="C174" s="2">
        <v>243</v>
      </c>
      <c r="D174" s="2">
        <v>2</v>
      </c>
      <c r="E174" s="2">
        <v>1519</v>
      </c>
      <c r="F174" s="2" t="s">
        <v>181</v>
      </c>
      <c r="G174" s="2" t="s">
        <v>182</v>
      </c>
      <c r="H174" s="2">
        <f t="shared" si="64"/>
        <v>44995.403421495139</v>
      </c>
      <c r="I174" s="6">
        <v>26502.668555162298</v>
      </c>
      <c r="J174" s="2">
        <v>1192.6854661498501</v>
      </c>
      <c r="K174">
        <f t="shared" si="65"/>
        <v>53.486197712696971</v>
      </c>
      <c r="L174">
        <f t="shared" si="66"/>
        <v>44.741858975394507</v>
      </c>
      <c r="M174">
        <f t="shared" si="67"/>
        <v>72.883632433986264</v>
      </c>
      <c r="N174">
        <f t="shared" si="68"/>
        <v>111.98679648629394</v>
      </c>
      <c r="O174">
        <f t="shared" si="69"/>
        <v>126.84528925519137</v>
      </c>
      <c r="P174">
        <f t="shared" si="70"/>
        <v>131.388684301572</v>
      </c>
      <c r="Q174">
        <f t="shared" si="71"/>
        <v>117.41090917521238</v>
      </c>
      <c r="R174">
        <f t="shared" si="72"/>
        <v>105.6506332743471</v>
      </c>
      <c r="S174">
        <f t="shared" si="73"/>
        <v>112.84591250697025</v>
      </c>
      <c r="T174">
        <f t="shared" si="74"/>
        <v>131.25437174925099</v>
      </c>
      <c r="U174">
        <f t="shared" si="75"/>
        <v>124.30820662654692</v>
      </c>
      <c r="V174">
        <f t="shared" si="76"/>
        <v>59.882973652387413</v>
      </c>
      <c r="W174" s="2">
        <v>1090.2771884604599</v>
      </c>
      <c r="X174" s="2">
        <v>689.849999999999</v>
      </c>
      <c r="Y174" s="2">
        <v>18003.888371000001</v>
      </c>
      <c r="Z174" s="9">
        <f t="shared" si="52"/>
        <v>1753.9782909467301</v>
      </c>
      <c r="AA174" s="9">
        <f t="shared" si="53"/>
        <v>1580.4268562819639</v>
      </c>
      <c r="AB174" s="9">
        <f t="shared" si="54"/>
        <v>1753.9782909467301</v>
      </c>
      <c r="AC174" s="9">
        <f t="shared" si="55"/>
        <v>1637.0480118413439</v>
      </c>
      <c r="AD174" s="9">
        <f t="shared" si="56"/>
        <v>1261.6466169150808</v>
      </c>
      <c r="AE174" s="9">
        <f t="shared" si="57"/>
        <v>1144.716337809695</v>
      </c>
      <c r="AF174" s="9">
        <f t="shared" si="58"/>
        <v>1281.3398838763464</v>
      </c>
      <c r="AG174" s="9">
        <f t="shared" si="59"/>
        <v>1360.1129517214108</v>
      </c>
      <c r="AH174" s="9">
        <f t="shared" si="60"/>
        <v>1361.34227438362</v>
      </c>
      <c r="AI174" s="9">
        <f t="shared" si="61"/>
        <v>1419.1927526052093</v>
      </c>
      <c r="AJ174" s="9">
        <f t="shared" si="62"/>
        <v>1696.1278127251408</v>
      </c>
      <c r="AK174" s="9">
        <f t="shared" si="63"/>
        <v>1753.9782909467301</v>
      </c>
      <c r="AL174" s="2">
        <v>5240.4055052799904</v>
      </c>
      <c r="AM174" s="2">
        <v>285.56202427199997</v>
      </c>
      <c r="AN174">
        <f t="shared" si="77"/>
        <v>18492.734866332838</v>
      </c>
      <c r="AO174">
        <v>9032.8189358996297</v>
      </c>
      <c r="AP174">
        <v>3143.3441256000001</v>
      </c>
      <c r="AQ174">
        <v>1392.5091915020762</v>
      </c>
      <c r="AR174">
        <v>4924.0626133311316</v>
      </c>
    </row>
    <row r="175" spans="1:44" x14ac:dyDescent="0.25">
      <c r="A175" s="2">
        <v>305</v>
      </c>
      <c r="B175" s="2" t="s">
        <v>186</v>
      </c>
      <c r="C175" s="2">
        <v>243</v>
      </c>
      <c r="D175" s="2">
        <v>2</v>
      </c>
      <c r="E175" s="2">
        <v>1097</v>
      </c>
      <c r="F175" s="2" t="s">
        <v>181</v>
      </c>
      <c r="G175" s="2" t="s">
        <v>182</v>
      </c>
      <c r="H175" s="2">
        <f t="shared" si="64"/>
        <v>35694.426465472374</v>
      </c>
      <c r="I175" s="6">
        <v>25264.978214859664</v>
      </c>
      <c r="J175" s="2">
        <v>841.73710711708702</v>
      </c>
      <c r="K175">
        <f t="shared" si="65"/>
        <v>37.747854410193334</v>
      </c>
      <c r="L175">
        <f t="shared" si="66"/>
        <v>31.576542189755752</v>
      </c>
      <c r="M175">
        <f t="shared" si="67"/>
        <v>51.43758322067184</v>
      </c>
      <c r="N175">
        <f t="shared" si="68"/>
        <v>79.034619591683438</v>
      </c>
      <c r="O175">
        <f t="shared" si="69"/>
        <v>89.52099263334209</v>
      </c>
      <c r="P175">
        <f t="shared" si="70"/>
        <v>92.727491170777981</v>
      </c>
      <c r="Q175">
        <f t="shared" si="71"/>
        <v>82.862684117518498</v>
      </c>
      <c r="R175">
        <f t="shared" si="72"/>
        <v>74.562875914397978</v>
      </c>
      <c r="S175">
        <f t="shared" si="73"/>
        <v>79.640940247418797</v>
      </c>
      <c r="T175">
        <f t="shared" si="74"/>
        <v>92.632700161372</v>
      </c>
      <c r="U175">
        <f t="shared" si="75"/>
        <v>87.730447973444413</v>
      </c>
      <c r="V175">
        <f t="shared" si="76"/>
        <v>42.262375486510962</v>
      </c>
      <c r="W175" s="2">
        <v>771.92309575458</v>
      </c>
      <c r="X175" s="2">
        <v>0</v>
      </c>
      <c r="Y175" s="2">
        <v>19237.837195</v>
      </c>
      <c r="Z175" s="9">
        <f t="shared" si="52"/>
        <v>1874.1922916579015</v>
      </c>
      <c r="AA175" s="9">
        <f t="shared" si="53"/>
        <v>1688.7460049314523</v>
      </c>
      <c r="AB175" s="9">
        <f t="shared" si="54"/>
        <v>1874.1922916579015</v>
      </c>
      <c r="AC175" s="9">
        <f t="shared" si="55"/>
        <v>1749.2478559759563</v>
      </c>
      <c r="AD175" s="9">
        <f t="shared" si="56"/>
        <v>1348.1172352151582</v>
      </c>
      <c r="AE175" s="9">
        <f t="shared" si="57"/>
        <v>1223.1727995332133</v>
      </c>
      <c r="AF175" s="9">
        <f t="shared" si="58"/>
        <v>1369.1602374728675</v>
      </c>
      <c r="AG175" s="9">
        <f t="shared" si="59"/>
        <v>1453.332246503707</v>
      </c>
      <c r="AH175" s="9">
        <f t="shared" si="60"/>
        <v>1454.6458243680197</v>
      </c>
      <c r="AI175" s="9">
        <f t="shared" si="61"/>
        <v>1516.4612532768367</v>
      </c>
      <c r="AJ175" s="9">
        <f t="shared" si="62"/>
        <v>1812.3768627490845</v>
      </c>
      <c r="AK175" s="9">
        <f t="shared" si="63"/>
        <v>1874.1922916579015</v>
      </c>
      <c r="AL175" s="2">
        <v>3841.2700399999999</v>
      </c>
      <c r="AM175" s="2">
        <v>572.21077698799991</v>
      </c>
      <c r="AN175">
        <f t="shared" si="77"/>
        <v>10429.448250612711</v>
      </c>
      <c r="AO175">
        <v>4866.389537421941</v>
      </c>
      <c r="AP175">
        <v>1627.2505368000002</v>
      </c>
      <c r="AQ175">
        <v>446.31498584114911</v>
      </c>
      <c r="AR175">
        <v>3489.493190549621</v>
      </c>
    </row>
    <row r="176" spans="1:44" x14ac:dyDescent="0.25">
      <c r="A176" s="2">
        <v>306</v>
      </c>
      <c r="B176" s="2" t="s">
        <v>187</v>
      </c>
      <c r="C176" s="2">
        <v>243</v>
      </c>
      <c r="D176" s="2">
        <v>2</v>
      </c>
      <c r="E176" s="2">
        <v>1483</v>
      </c>
      <c r="F176" s="2" t="s">
        <v>181</v>
      </c>
      <c r="G176" s="2" t="s">
        <v>182</v>
      </c>
      <c r="H176" s="2">
        <f t="shared" si="64"/>
        <v>125121.51371923197</v>
      </c>
      <c r="I176" s="6">
        <v>58482.809035066806</v>
      </c>
      <c r="J176" s="2">
        <v>10569.870952703899</v>
      </c>
      <c r="K176">
        <f t="shared" si="65"/>
        <v>474.00779469461844</v>
      </c>
      <c r="L176">
        <f t="shared" si="66"/>
        <v>396.51332138776905</v>
      </c>
      <c r="M176">
        <f t="shared" si="67"/>
        <v>645.91261590400666</v>
      </c>
      <c r="N176">
        <f t="shared" si="68"/>
        <v>992.4544407235378</v>
      </c>
      <c r="O176">
        <f t="shared" si="69"/>
        <v>1124.134045763009</v>
      </c>
      <c r="P176">
        <f t="shared" si="70"/>
        <v>1164.3987263433992</v>
      </c>
      <c r="Q176">
        <f t="shared" si="71"/>
        <v>1040.5242569340662</v>
      </c>
      <c r="R176">
        <f t="shared" si="72"/>
        <v>936.30180921563158</v>
      </c>
      <c r="S176">
        <f t="shared" si="73"/>
        <v>1000.0681374857386</v>
      </c>
      <c r="T176">
        <f t="shared" si="74"/>
        <v>1163.2084155819675</v>
      </c>
      <c r="U176">
        <f t="shared" si="75"/>
        <v>1101.6497976169439</v>
      </c>
      <c r="V176">
        <f t="shared" si="76"/>
        <v>530.69759105321202</v>
      </c>
      <c r="W176" s="2">
        <v>7429.4830856400004</v>
      </c>
      <c r="X176" s="2">
        <v>22075.199999999899</v>
      </c>
      <c r="Y176" s="2">
        <v>5472.8575799999999</v>
      </c>
      <c r="Z176" s="9">
        <f t="shared" si="52"/>
        <v>533.17778842849373</v>
      </c>
      <c r="AA176" s="9">
        <f t="shared" si="53"/>
        <v>480.42128021469699</v>
      </c>
      <c r="AB176" s="9">
        <f t="shared" si="54"/>
        <v>533.17778842849373</v>
      </c>
      <c r="AC176" s="9">
        <f t="shared" si="55"/>
        <v>497.63309101944822</v>
      </c>
      <c r="AD176" s="9">
        <f t="shared" si="56"/>
        <v>383.5178328358819</v>
      </c>
      <c r="AE176" s="9">
        <f t="shared" si="57"/>
        <v>347.97313542683645</v>
      </c>
      <c r="AF176" s="9">
        <f t="shared" si="58"/>
        <v>389.50423105958629</v>
      </c>
      <c r="AG176" s="9">
        <f t="shared" si="59"/>
        <v>413.44982395440428</v>
      </c>
      <c r="AH176" s="9">
        <f t="shared" si="60"/>
        <v>413.82351588758547</v>
      </c>
      <c r="AI176" s="9">
        <f t="shared" si="61"/>
        <v>431.40901862551789</v>
      </c>
      <c r="AJ176" s="9">
        <f t="shared" si="62"/>
        <v>515.59228569056131</v>
      </c>
      <c r="AK176" s="9">
        <f t="shared" si="63"/>
        <v>533.17778842849373</v>
      </c>
      <c r="AL176" s="2">
        <v>1756.9808967900001</v>
      </c>
      <c r="AM176" s="2">
        <v>11178.416519933</v>
      </c>
      <c r="AN176">
        <f t="shared" si="77"/>
        <v>66638.704684165161</v>
      </c>
      <c r="AO176">
        <v>13099.254028813857</v>
      </c>
      <c r="AP176">
        <v>4452.8165640000007</v>
      </c>
      <c r="AQ176">
        <v>12017.877168631219</v>
      </c>
      <c r="AR176">
        <v>37068.75692272008</v>
      </c>
    </row>
    <row r="177" spans="1:44" x14ac:dyDescent="0.25">
      <c r="A177" s="2">
        <v>307</v>
      </c>
      <c r="B177" s="2" t="s">
        <v>188</v>
      </c>
      <c r="C177" s="2">
        <v>246</v>
      </c>
      <c r="D177" s="2">
        <v>2</v>
      </c>
      <c r="E177" s="2">
        <v>1023</v>
      </c>
      <c r="F177" s="2" t="s">
        <v>189</v>
      </c>
      <c r="G177" s="2" t="s">
        <v>182</v>
      </c>
      <c r="H177" s="2">
        <f t="shared" si="64"/>
        <v>54030.402598918758</v>
      </c>
      <c r="I177" s="6">
        <v>37091.257774708196</v>
      </c>
      <c r="J177" s="2">
        <v>1808.16493777919</v>
      </c>
      <c r="K177">
        <f t="shared" si="65"/>
        <v>81.087487107077067</v>
      </c>
      <c r="L177">
        <f t="shared" si="66"/>
        <v>67.830675351086299</v>
      </c>
      <c r="M177">
        <f t="shared" si="67"/>
        <v>110.494872659547</v>
      </c>
      <c r="N177">
        <f t="shared" si="68"/>
        <v>169.77703229200699</v>
      </c>
      <c r="O177">
        <f t="shared" si="69"/>
        <v>192.30317721074655</v>
      </c>
      <c r="P177">
        <f t="shared" si="70"/>
        <v>199.19116893572743</v>
      </c>
      <c r="Q177">
        <f t="shared" si="71"/>
        <v>178.00023166939698</v>
      </c>
      <c r="R177">
        <f t="shared" si="72"/>
        <v>160.17112320277087</v>
      </c>
      <c r="S177">
        <f t="shared" si="73"/>
        <v>171.0794909117854</v>
      </c>
      <c r="T177">
        <f t="shared" si="74"/>
        <v>198.98754505105441</v>
      </c>
      <c r="U177">
        <f t="shared" si="75"/>
        <v>188.45684556375122</v>
      </c>
      <c r="V177">
        <f t="shared" si="76"/>
        <v>90.785287824239973</v>
      </c>
      <c r="W177" s="2">
        <v>1077.396852672</v>
      </c>
      <c r="X177" s="2">
        <v>0</v>
      </c>
      <c r="Y177" s="2">
        <v>30927.042849000001</v>
      </c>
      <c r="Z177" s="9">
        <f t="shared" si="52"/>
        <v>3012.9803430519896</v>
      </c>
      <c r="AA177" s="9">
        <f t="shared" si="53"/>
        <v>2714.854041345503</v>
      </c>
      <c r="AB177" s="9">
        <f t="shared" si="54"/>
        <v>3012.9803430519896</v>
      </c>
      <c r="AC177" s="9">
        <f t="shared" si="55"/>
        <v>2812.1177472772447</v>
      </c>
      <c r="AD177" s="9">
        <f t="shared" si="56"/>
        <v>2167.2539941137916</v>
      </c>
      <c r="AE177" s="9">
        <f t="shared" si="57"/>
        <v>1966.3913983390466</v>
      </c>
      <c r="AF177" s="9">
        <f t="shared" si="58"/>
        <v>2201.0830480713189</v>
      </c>
      <c r="AG177" s="9">
        <f t="shared" si="59"/>
        <v>2336.3992639014314</v>
      </c>
      <c r="AH177" s="9">
        <f t="shared" si="60"/>
        <v>2338.5109918718531</v>
      </c>
      <c r="AI177" s="9">
        <f t="shared" si="61"/>
        <v>2437.8864257740161</v>
      </c>
      <c r="AJ177" s="9">
        <f t="shared" si="62"/>
        <v>2913.6049091498267</v>
      </c>
      <c r="AK177" s="9">
        <f t="shared" si="63"/>
        <v>3012.9803430519896</v>
      </c>
      <c r="AL177" s="2">
        <v>2883.6354539050003</v>
      </c>
      <c r="AM177" s="2">
        <v>395.01768135200001</v>
      </c>
      <c r="AN177">
        <f t="shared" si="77"/>
        <v>16939.144824210562</v>
      </c>
      <c r="AO177">
        <v>8366.190232143199</v>
      </c>
      <c r="AP177">
        <v>926.04854160000002</v>
      </c>
      <c r="AQ177">
        <v>1479.5499373922546</v>
      </c>
      <c r="AR177">
        <v>6167.3561130751077</v>
      </c>
    </row>
    <row r="178" spans="1:44" x14ac:dyDescent="0.25">
      <c r="A178" s="2">
        <v>309</v>
      </c>
      <c r="B178" s="2" t="s">
        <v>190</v>
      </c>
      <c r="C178" s="2">
        <v>243</v>
      </c>
      <c r="D178" s="2">
        <v>2</v>
      </c>
      <c r="E178" s="2">
        <v>1471</v>
      </c>
      <c r="F178" s="2" t="s">
        <v>181</v>
      </c>
      <c r="G178" s="2" t="s">
        <v>182</v>
      </c>
      <c r="H178" s="2">
        <f t="shared" si="64"/>
        <v>43813.843951278555</v>
      </c>
      <c r="I178" s="6">
        <v>22833.024453240119</v>
      </c>
      <c r="J178" s="2">
        <v>940.59130459391997</v>
      </c>
      <c r="K178">
        <f t="shared" si="65"/>
        <v>42.180988963299029</v>
      </c>
      <c r="L178">
        <f t="shared" si="66"/>
        <v>35.284913498171242</v>
      </c>
      <c r="M178">
        <f t="shared" si="67"/>
        <v>57.478449147139798</v>
      </c>
      <c r="N178">
        <f t="shared" si="68"/>
        <v>88.316500866208088</v>
      </c>
      <c r="O178">
        <f t="shared" si="69"/>
        <v>100.03440092825231</v>
      </c>
      <c r="P178">
        <f t="shared" si="70"/>
        <v>103.61747290762007</v>
      </c>
      <c r="Q178">
        <f t="shared" si="71"/>
        <v>92.594135980521813</v>
      </c>
      <c r="R178">
        <f t="shared" si="72"/>
        <v>83.319592468486164</v>
      </c>
      <c r="S178">
        <f t="shared" si="73"/>
        <v>88.994028245906989</v>
      </c>
      <c r="T178">
        <f t="shared" si="74"/>
        <v>103.51154957544534</v>
      </c>
      <c r="U178">
        <f t="shared" si="75"/>
        <v>98.033573445007505</v>
      </c>
      <c r="V178">
        <f t="shared" si="76"/>
        <v>47.225698567861684</v>
      </c>
      <c r="W178" s="2">
        <v>594.9062100072</v>
      </c>
      <c r="X178" s="2">
        <v>0</v>
      </c>
      <c r="Y178" s="2">
        <v>18171.959911999998</v>
      </c>
      <c r="Z178" s="9">
        <f t="shared" si="52"/>
        <v>1770.3521890828017</v>
      </c>
      <c r="AA178" s="9">
        <f t="shared" si="53"/>
        <v>1595.1806012341349</v>
      </c>
      <c r="AB178" s="9">
        <f t="shared" si="54"/>
        <v>1770.3521890828017</v>
      </c>
      <c r="AC178" s="9">
        <f t="shared" si="55"/>
        <v>1652.3303317697626</v>
      </c>
      <c r="AD178" s="9">
        <f t="shared" si="56"/>
        <v>1273.424455498212</v>
      </c>
      <c r="AE178" s="9">
        <f t="shared" si="57"/>
        <v>1155.402598185173</v>
      </c>
      <c r="AF178" s="9">
        <f t="shared" si="58"/>
        <v>1293.3015648415953</v>
      </c>
      <c r="AG178" s="9">
        <f t="shared" si="59"/>
        <v>1372.81000221513</v>
      </c>
      <c r="AH178" s="9">
        <f t="shared" si="60"/>
        <v>1374.050800962392</v>
      </c>
      <c r="AI178" s="9">
        <f t="shared" si="61"/>
        <v>1432.4413302452815</v>
      </c>
      <c r="AJ178" s="9">
        <f t="shared" si="62"/>
        <v>1711.9616597999122</v>
      </c>
      <c r="AK178" s="9">
        <f t="shared" si="63"/>
        <v>1770.3521890828017</v>
      </c>
      <c r="AL178" s="2">
        <v>3093.164847475</v>
      </c>
      <c r="AM178" s="2">
        <v>32.402179164000003</v>
      </c>
      <c r="AN178">
        <f t="shared" si="77"/>
        <v>20980.81949803844</v>
      </c>
      <c r="AO178">
        <v>14499.174306702358</v>
      </c>
      <c r="AP178">
        <v>2589.7389336000006</v>
      </c>
      <c r="AQ178">
        <v>645.38518563954585</v>
      </c>
      <c r="AR178">
        <v>3246.521072096536</v>
      </c>
    </row>
    <row r="179" spans="1:44" x14ac:dyDescent="0.25">
      <c r="A179" s="2">
        <v>310</v>
      </c>
      <c r="B179" s="2" t="s">
        <v>191</v>
      </c>
      <c r="C179" s="2">
        <v>243</v>
      </c>
      <c r="D179" s="2">
        <v>2</v>
      </c>
      <c r="E179" s="2">
        <v>2258</v>
      </c>
      <c r="F179" s="2" t="s">
        <v>181</v>
      </c>
      <c r="G179" s="2" t="s">
        <v>182</v>
      </c>
      <c r="H179" s="2">
        <f t="shared" si="64"/>
        <v>68832.833247368457</v>
      </c>
      <c r="I179" s="6">
        <v>35139.23360250672</v>
      </c>
      <c r="J179" s="2">
        <v>1895.652087795638</v>
      </c>
      <c r="K179">
        <f t="shared" si="65"/>
        <v>85.010864339303865</v>
      </c>
      <c r="L179">
        <f t="shared" si="66"/>
        <v>71.112628421941693</v>
      </c>
      <c r="M179">
        <f t="shared" si="67"/>
        <v>115.84111143369726</v>
      </c>
      <c r="N179">
        <f t="shared" si="68"/>
        <v>177.99160850855566</v>
      </c>
      <c r="O179">
        <f t="shared" si="69"/>
        <v>201.60766960619122</v>
      </c>
      <c r="P179">
        <f t="shared" si="70"/>
        <v>208.82893334235021</v>
      </c>
      <c r="Q179">
        <f t="shared" si="71"/>
        <v>186.61268324704432</v>
      </c>
      <c r="R179">
        <f t="shared" si="72"/>
        <v>167.92092234507402</v>
      </c>
      <c r="S179">
        <f t="shared" si="73"/>
        <v>179.35708593280148</v>
      </c>
      <c r="T179">
        <f t="shared" si="74"/>
        <v>208.61545721855171</v>
      </c>
      <c r="U179">
        <f t="shared" si="75"/>
        <v>197.57523513926895</v>
      </c>
      <c r="V179">
        <f t="shared" si="76"/>
        <v>95.177888260857685</v>
      </c>
      <c r="W179" s="2">
        <v>1219.6383033781799</v>
      </c>
      <c r="X179" s="2">
        <v>0</v>
      </c>
      <c r="Y179" s="2">
        <v>23692.0595279999</v>
      </c>
      <c r="Z179" s="9">
        <f t="shared" si="52"/>
        <v>2308.1324002688939</v>
      </c>
      <c r="AA179" s="9">
        <f t="shared" si="53"/>
        <v>2079.7489068525188</v>
      </c>
      <c r="AB179" s="9">
        <f t="shared" si="54"/>
        <v>2308.1324002688939</v>
      </c>
      <c r="AC179" s="9">
        <f t="shared" si="55"/>
        <v>2154.2590215796113</v>
      </c>
      <c r="AD179" s="9">
        <f t="shared" si="56"/>
        <v>1660.2528373481314</v>
      </c>
      <c r="AE179" s="9">
        <f t="shared" si="57"/>
        <v>1506.3794586588492</v>
      </c>
      <c r="AF179" s="9">
        <f t="shared" si="58"/>
        <v>1686.1680198649615</v>
      </c>
      <c r="AG179" s="9">
        <f t="shared" si="59"/>
        <v>1789.8287499322842</v>
      </c>
      <c r="AH179" s="9">
        <f t="shared" si="60"/>
        <v>1791.446466343984</v>
      </c>
      <c r="AI179" s="9">
        <f t="shared" si="61"/>
        <v>1867.5742974827765</v>
      </c>
      <c r="AJ179" s="9">
        <f t="shared" si="62"/>
        <v>2232.0045691301016</v>
      </c>
      <c r="AK179" s="9">
        <f t="shared" si="63"/>
        <v>2308.1324002688939</v>
      </c>
      <c r="AL179" s="2">
        <v>7838.0051968200005</v>
      </c>
      <c r="AM179" s="2">
        <v>493.87848651300004</v>
      </c>
      <c r="AN179">
        <f t="shared" si="77"/>
        <v>33693.599644861744</v>
      </c>
      <c r="AO179">
        <v>19698.878196002515</v>
      </c>
      <c r="AP179">
        <v>2326.8854448000002</v>
      </c>
      <c r="AQ179">
        <v>4983.5179368286226</v>
      </c>
      <c r="AR179">
        <v>6684.3180672306071</v>
      </c>
    </row>
    <row r="180" spans="1:44" x14ac:dyDescent="0.25">
      <c r="A180" s="2">
        <v>311</v>
      </c>
      <c r="B180" s="2" t="s">
        <v>192</v>
      </c>
      <c r="C180" s="2">
        <v>243</v>
      </c>
      <c r="D180" s="2">
        <v>2</v>
      </c>
      <c r="E180" s="2">
        <v>1984</v>
      </c>
      <c r="F180" s="2" t="s">
        <v>181</v>
      </c>
      <c r="G180" s="2" t="s">
        <v>182</v>
      </c>
      <c r="H180" s="2">
        <f t="shared" si="64"/>
        <v>68352.924501133908</v>
      </c>
      <c r="I180" s="6">
        <v>33552.673041770686</v>
      </c>
      <c r="J180" s="2">
        <v>2728.6939266047898</v>
      </c>
      <c r="K180">
        <f t="shared" si="65"/>
        <v>122.36877785302219</v>
      </c>
      <c r="L180">
        <f t="shared" si="66"/>
        <v>102.36298027951982</v>
      </c>
      <c r="M180">
        <f t="shared" si="67"/>
        <v>166.74733684272724</v>
      </c>
      <c r="N180">
        <f t="shared" si="68"/>
        <v>256.20978883772517</v>
      </c>
      <c r="O180">
        <f t="shared" si="69"/>
        <v>290.20389719881223</v>
      </c>
      <c r="P180">
        <f t="shared" si="70"/>
        <v>300.59853587018466</v>
      </c>
      <c r="Q180">
        <f t="shared" si="71"/>
        <v>268.61938363160704</v>
      </c>
      <c r="R180">
        <f t="shared" si="72"/>
        <v>241.7135527678511</v>
      </c>
      <c r="S180">
        <f t="shared" si="73"/>
        <v>258.17532353601905</v>
      </c>
      <c r="T180">
        <f t="shared" si="74"/>
        <v>300.29124794207047</v>
      </c>
      <c r="U180">
        <f t="shared" si="75"/>
        <v>284.39941466208376</v>
      </c>
      <c r="V180">
        <f t="shared" si="76"/>
        <v>137.00368718316736</v>
      </c>
      <c r="W180" s="2">
        <v>1627.179608768</v>
      </c>
      <c r="X180" s="2">
        <v>0</v>
      </c>
      <c r="Y180" s="2">
        <v>23051.319857999901</v>
      </c>
      <c r="Z180" s="9">
        <f t="shared" si="52"/>
        <v>2245.7101363573593</v>
      </c>
      <c r="AA180" s="9">
        <f t="shared" si="53"/>
        <v>2023.5031580739178</v>
      </c>
      <c r="AB180" s="9">
        <f t="shared" si="54"/>
        <v>2245.7101363573593</v>
      </c>
      <c r="AC180" s="9">
        <f t="shared" si="55"/>
        <v>2095.9981847388908</v>
      </c>
      <c r="AD180" s="9">
        <f t="shared" si="56"/>
        <v>1615.3521458796761</v>
      </c>
      <c r="AE180" s="9">
        <f t="shared" si="57"/>
        <v>1465.6401942612079</v>
      </c>
      <c r="AF180" s="9">
        <f t="shared" si="58"/>
        <v>1640.5664654987829</v>
      </c>
      <c r="AG180" s="9">
        <f t="shared" si="59"/>
        <v>1741.4237439752128</v>
      </c>
      <c r="AH180" s="9">
        <f t="shared" si="60"/>
        <v>1742.9977100713877</v>
      </c>
      <c r="AI180" s="9">
        <f t="shared" si="61"/>
        <v>1817.0667028325356</v>
      </c>
      <c r="AJ180" s="9">
        <f t="shared" si="62"/>
        <v>2171.6411435962114</v>
      </c>
      <c r="AK180" s="9">
        <f t="shared" si="63"/>
        <v>2245.7101363573593</v>
      </c>
      <c r="AL180" s="2">
        <v>5311.1347735149993</v>
      </c>
      <c r="AM180" s="2">
        <v>834.34487488299999</v>
      </c>
      <c r="AN180">
        <f t="shared" si="77"/>
        <v>34800.251459363222</v>
      </c>
      <c r="AO180">
        <v>19798.87250156598</v>
      </c>
      <c r="AP180">
        <v>2845.9600344000005</v>
      </c>
      <c r="AQ180">
        <v>2542.5113858757295</v>
      </c>
      <c r="AR180">
        <v>9612.9075375215107</v>
      </c>
    </row>
    <row r="181" spans="1:44" x14ac:dyDescent="0.25">
      <c r="A181" s="2">
        <v>312</v>
      </c>
      <c r="B181" s="2" t="s">
        <v>193</v>
      </c>
      <c r="C181" s="2">
        <v>243</v>
      </c>
      <c r="D181" s="2">
        <v>2</v>
      </c>
      <c r="E181" s="2">
        <v>2087</v>
      </c>
      <c r="F181" s="2" t="s">
        <v>181</v>
      </c>
      <c r="G181" s="2" t="s">
        <v>182</v>
      </c>
      <c r="H181" s="2">
        <f t="shared" si="64"/>
        <v>87579.059490086322</v>
      </c>
      <c r="I181" s="6">
        <v>38500.609651164254</v>
      </c>
      <c r="J181" s="2">
        <v>1841.29514527795</v>
      </c>
      <c r="K181">
        <f t="shared" si="65"/>
        <v>82.573217317458216</v>
      </c>
      <c r="L181">
        <f t="shared" si="66"/>
        <v>69.073506855120769</v>
      </c>
      <c r="M181">
        <f t="shared" si="67"/>
        <v>112.51942140633112</v>
      </c>
      <c r="N181">
        <f t="shared" si="68"/>
        <v>172.88778186514398</v>
      </c>
      <c r="O181">
        <f t="shared" si="69"/>
        <v>195.82666338755951</v>
      </c>
      <c r="P181">
        <f t="shared" si="70"/>
        <v>202.84086074253045</v>
      </c>
      <c r="Q181">
        <f t="shared" si="71"/>
        <v>181.26165129258547</v>
      </c>
      <c r="R181">
        <f t="shared" si="72"/>
        <v>163.1058679465412</v>
      </c>
      <c r="S181">
        <f t="shared" si="73"/>
        <v>174.214104858924</v>
      </c>
      <c r="T181">
        <f t="shared" si="74"/>
        <v>202.63350594735806</v>
      </c>
      <c r="U181">
        <f t="shared" si="75"/>
        <v>191.90985710469909</v>
      </c>
      <c r="V181">
        <f t="shared" si="76"/>
        <v>92.448706553698287</v>
      </c>
      <c r="W181" s="2">
        <v>1351.9822299043101</v>
      </c>
      <c r="X181" s="2">
        <v>0</v>
      </c>
      <c r="Y181" s="2">
        <v>28948.576261999999</v>
      </c>
      <c r="Z181" s="9">
        <f t="shared" si="52"/>
        <v>2820.233789004747</v>
      </c>
      <c r="AA181" s="9">
        <f t="shared" si="53"/>
        <v>2541.1792404403891</v>
      </c>
      <c r="AB181" s="9">
        <f t="shared" si="54"/>
        <v>2820.233789004747</v>
      </c>
      <c r="AC181" s="9">
        <f t="shared" si="55"/>
        <v>2632.2207869095114</v>
      </c>
      <c r="AD181" s="9">
        <f t="shared" si="56"/>
        <v>2028.6102953343241</v>
      </c>
      <c r="AE181" s="9">
        <f t="shared" si="57"/>
        <v>1840.5972932390885</v>
      </c>
      <c r="AF181" s="9">
        <f t="shared" si="58"/>
        <v>2060.2752350811406</v>
      </c>
      <c r="AG181" s="9">
        <f t="shared" si="59"/>
        <v>2186.9349940684087</v>
      </c>
      <c r="AH181" s="9">
        <f t="shared" si="60"/>
        <v>2188.9116304540739</v>
      </c>
      <c r="AI181" s="9">
        <f t="shared" si="61"/>
        <v>2281.9298133088605</v>
      </c>
      <c r="AJ181" s="9">
        <f t="shared" si="62"/>
        <v>2727.2156061499604</v>
      </c>
      <c r="AK181" s="9">
        <f t="shared" si="63"/>
        <v>2820.233789004747</v>
      </c>
      <c r="AL181" s="2">
        <v>5830.4137257499897</v>
      </c>
      <c r="AM181" s="2">
        <v>528.34228823199999</v>
      </c>
      <c r="AN181">
        <f t="shared" si="77"/>
        <v>49078.449838922068</v>
      </c>
      <c r="AO181">
        <v>20398.838334946766</v>
      </c>
      <c r="AP181">
        <v>2196.4578552000003</v>
      </c>
      <c r="AQ181">
        <v>18723.554716901261</v>
      </c>
      <c r="AR181">
        <v>7759.5989318740458</v>
      </c>
    </row>
    <row r="182" spans="1:44" x14ac:dyDescent="0.25">
      <c r="A182" s="2">
        <v>321</v>
      </c>
      <c r="B182" s="2" t="s">
        <v>194</v>
      </c>
      <c r="C182" s="2">
        <v>244</v>
      </c>
      <c r="D182" s="2">
        <v>2</v>
      </c>
      <c r="E182" s="2">
        <v>990</v>
      </c>
      <c r="F182" s="2" t="s">
        <v>195</v>
      </c>
      <c r="G182" s="2" t="s">
        <v>182</v>
      </c>
      <c r="H182" s="2">
        <f t="shared" si="64"/>
        <v>81506.167843774354</v>
      </c>
      <c r="I182" s="6">
        <v>53229.430928116541</v>
      </c>
      <c r="J182" s="2">
        <v>2735.4332245927599</v>
      </c>
      <c r="K182">
        <f t="shared" si="65"/>
        <v>122.67100290301208</v>
      </c>
      <c r="L182">
        <f t="shared" si="66"/>
        <v>102.61579523260572</v>
      </c>
      <c r="M182">
        <f t="shared" si="67"/>
        <v>167.15916756537695</v>
      </c>
      <c r="N182">
        <f t="shared" si="68"/>
        <v>256.84257293182134</v>
      </c>
      <c r="O182">
        <f t="shared" si="69"/>
        <v>290.9206395646101</v>
      </c>
      <c r="P182">
        <f t="shared" si="70"/>
        <v>301.34095079925561</v>
      </c>
      <c r="Q182">
        <f t="shared" si="71"/>
        <v>269.28281680525384</v>
      </c>
      <c r="R182">
        <f t="shared" si="72"/>
        <v>242.31053421892221</v>
      </c>
      <c r="S182">
        <f t="shared" si="73"/>
        <v>258.81296208590754</v>
      </c>
      <c r="T182">
        <f t="shared" si="74"/>
        <v>301.03290393482558</v>
      </c>
      <c r="U182">
        <f t="shared" si="75"/>
        <v>285.101821181307</v>
      </c>
      <c r="V182">
        <f t="shared" si="76"/>
        <v>137.34205736986206</v>
      </c>
      <c r="W182" s="2">
        <v>1844.49339425988</v>
      </c>
      <c r="X182" s="2">
        <v>32652.9</v>
      </c>
      <c r="Y182" s="2">
        <v>12976.127538999899</v>
      </c>
      <c r="Z182" s="9">
        <f t="shared" si="52"/>
        <v>1264.1628038875515</v>
      </c>
      <c r="AA182" s="9">
        <f t="shared" si="53"/>
        <v>1139.0772943365205</v>
      </c>
      <c r="AB182" s="9">
        <f t="shared" si="54"/>
        <v>1264.1628038875515</v>
      </c>
      <c r="AC182" s="9">
        <f t="shared" si="55"/>
        <v>1179.8864418275443</v>
      </c>
      <c r="AD182" s="9">
        <f t="shared" si="56"/>
        <v>909.31953547368698</v>
      </c>
      <c r="AE182" s="9">
        <f t="shared" si="57"/>
        <v>825.04317341368017</v>
      </c>
      <c r="AF182" s="9">
        <f t="shared" si="58"/>
        <v>923.51326621024134</v>
      </c>
      <c r="AG182" s="9">
        <f t="shared" si="59"/>
        <v>980.28818915645991</v>
      </c>
      <c r="AH182" s="9">
        <f t="shared" si="60"/>
        <v>981.17421151578003</v>
      </c>
      <c r="AI182" s="9">
        <f t="shared" si="61"/>
        <v>1022.8693813661241</v>
      </c>
      <c r="AJ182" s="9">
        <f t="shared" si="62"/>
        <v>1222.4676340372073</v>
      </c>
      <c r="AK182" s="9">
        <f t="shared" si="63"/>
        <v>1264.1628038875515</v>
      </c>
      <c r="AL182" s="2">
        <v>1880.38126083</v>
      </c>
      <c r="AM182" s="2">
        <v>1140.095509434</v>
      </c>
      <c r="AN182">
        <f t="shared" si="77"/>
        <v>28276.736915657817</v>
      </c>
      <c r="AO182">
        <v>10999.3736119811</v>
      </c>
      <c r="AP182">
        <v>2246.2421687999999</v>
      </c>
      <c r="AQ182">
        <v>3637.2796652895122</v>
      </c>
      <c r="AR182">
        <v>11393.841469587205</v>
      </c>
    </row>
    <row r="183" spans="1:44" x14ac:dyDescent="0.25">
      <c r="A183" s="2">
        <v>322</v>
      </c>
      <c r="B183" s="2" t="s">
        <v>196</v>
      </c>
      <c r="C183" s="2">
        <v>244</v>
      </c>
      <c r="D183" s="2">
        <v>2</v>
      </c>
      <c r="E183" s="2">
        <v>462</v>
      </c>
      <c r="F183" s="2" t="s">
        <v>195</v>
      </c>
      <c r="G183" s="2" t="s">
        <v>182</v>
      </c>
      <c r="H183" s="2">
        <f t="shared" si="64"/>
        <v>20327.702841830913</v>
      </c>
      <c r="I183" s="6">
        <v>16418.291176144758</v>
      </c>
      <c r="J183" s="2">
        <v>286.85404794815997</v>
      </c>
      <c r="K183">
        <f t="shared" si="65"/>
        <v>12.864022207607809</v>
      </c>
      <c r="L183">
        <f t="shared" si="66"/>
        <v>10.760912012492911</v>
      </c>
      <c r="M183">
        <f t="shared" si="67"/>
        <v>17.529319830101791</v>
      </c>
      <c r="N183">
        <f t="shared" si="68"/>
        <v>26.934063339046446</v>
      </c>
      <c r="O183">
        <f t="shared" si="69"/>
        <v>30.507695212775662</v>
      </c>
      <c r="P183">
        <f t="shared" si="70"/>
        <v>31.6004319799043</v>
      </c>
      <c r="Q183">
        <f t="shared" si="71"/>
        <v>28.238622441595066</v>
      </c>
      <c r="R183">
        <f t="shared" si="72"/>
        <v>25.410145996719404</v>
      </c>
      <c r="S183">
        <f t="shared" si="73"/>
        <v>27.140690245454266</v>
      </c>
      <c r="T183">
        <f t="shared" si="74"/>
        <v>31.568128325322256</v>
      </c>
      <c r="U183">
        <f t="shared" si="75"/>
        <v>29.897498775692405</v>
      </c>
      <c r="V183">
        <f t="shared" si="76"/>
        <v>14.402517581447682</v>
      </c>
      <c r="W183" s="2">
        <v>262.44244201560002</v>
      </c>
      <c r="X183" s="2">
        <v>0</v>
      </c>
      <c r="Y183" s="2">
        <v>14738.449479999999</v>
      </c>
      <c r="Z183" s="9">
        <f t="shared" si="52"/>
        <v>1435.8520724764562</v>
      </c>
      <c r="AA183" s="9">
        <f t="shared" si="53"/>
        <v>1293.7783715470327</v>
      </c>
      <c r="AB183" s="9">
        <f t="shared" si="54"/>
        <v>1435.8520724764562</v>
      </c>
      <c r="AC183" s="9">
        <f t="shared" si="55"/>
        <v>1340.1299164752572</v>
      </c>
      <c r="AD183" s="9">
        <f t="shared" si="56"/>
        <v>1032.8166083815267</v>
      </c>
      <c r="AE183" s="9">
        <f t="shared" si="57"/>
        <v>937.09445238032799</v>
      </c>
      <c r="AF183" s="9">
        <f t="shared" si="58"/>
        <v>1048.9380269453236</v>
      </c>
      <c r="AG183" s="9">
        <f t="shared" si="59"/>
        <v>1113.4237012005128</v>
      </c>
      <c r="AH183" s="9">
        <f t="shared" si="60"/>
        <v>1114.4300565820965</v>
      </c>
      <c r="AI183" s="9">
        <f t="shared" si="61"/>
        <v>1161.7879568919047</v>
      </c>
      <c r="AJ183" s="9">
        <f t="shared" si="62"/>
        <v>1388.494172166648</v>
      </c>
      <c r="AK183" s="9">
        <f t="shared" si="63"/>
        <v>1435.8520724764562</v>
      </c>
      <c r="AL183" s="2">
        <v>1090.8362449900001</v>
      </c>
      <c r="AM183" s="2">
        <v>39.708961191</v>
      </c>
      <c r="AN183">
        <f t="shared" si="77"/>
        <v>3909.411665686157</v>
      </c>
      <c r="AO183">
        <v>1933.2232408936479</v>
      </c>
      <c r="AP183">
        <v>348.98547600000001</v>
      </c>
      <c r="AQ183">
        <v>409.7575467563077</v>
      </c>
      <c r="AR183">
        <v>1217.4454020362011</v>
      </c>
    </row>
    <row r="184" spans="1:44" x14ac:dyDescent="0.25">
      <c r="A184" s="2">
        <v>323</v>
      </c>
      <c r="B184" s="2" t="s">
        <v>197</v>
      </c>
      <c r="C184" s="2">
        <v>244</v>
      </c>
      <c r="D184" s="2">
        <v>2</v>
      </c>
      <c r="E184" s="2">
        <v>478</v>
      </c>
      <c r="F184" s="2" t="s">
        <v>195</v>
      </c>
      <c r="G184" s="2" t="s">
        <v>182</v>
      </c>
      <c r="H184" s="2">
        <f t="shared" si="64"/>
        <v>22372.441534393736</v>
      </c>
      <c r="I184" s="6">
        <v>6310.2322160422545</v>
      </c>
      <c r="J184" s="2">
        <v>444.96523926489499</v>
      </c>
      <c r="K184">
        <f t="shared" si="65"/>
        <v>19.954547479670133</v>
      </c>
      <c r="L184">
        <f t="shared" si="66"/>
        <v>16.69222317968724</v>
      </c>
      <c r="M184">
        <f t="shared" si="67"/>
        <v>27.191312265398849</v>
      </c>
      <c r="N184">
        <f t="shared" si="68"/>
        <v>41.779859910502317</v>
      </c>
      <c r="O184">
        <f t="shared" si="69"/>
        <v>47.32324329000388</v>
      </c>
      <c r="P184">
        <f t="shared" si="70"/>
        <v>49.01828604961247</v>
      </c>
      <c r="Q184">
        <f t="shared" si="71"/>
        <v>43.803479438805603</v>
      </c>
      <c r="R184">
        <f t="shared" si="72"/>
        <v>39.415973991168805</v>
      </c>
      <c r="S184">
        <f t="shared" si="73"/>
        <v>42.100377579700194</v>
      </c>
      <c r="T184">
        <f t="shared" si="74"/>
        <v>48.968176931428339</v>
      </c>
      <c r="U184">
        <f t="shared" si="75"/>
        <v>46.376712447690636</v>
      </c>
      <c r="V184">
        <f t="shared" si="76"/>
        <v>22.34104670122656</v>
      </c>
      <c r="W184" s="2">
        <v>299.68138618235997</v>
      </c>
      <c r="X184" s="2">
        <v>436.90499999999901</v>
      </c>
      <c r="Y184" s="2">
        <v>3858.3244850000001</v>
      </c>
      <c r="Z184" s="9">
        <f t="shared" si="52"/>
        <v>375.8864333450839</v>
      </c>
      <c r="AA184" s="9">
        <f t="shared" si="53"/>
        <v>338.69348169067678</v>
      </c>
      <c r="AB184" s="9">
        <f t="shared" si="54"/>
        <v>375.8864333450839</v>
      </c>
      <c r="AC184" s="9">
        <f t="shared" si="55"/>
        <v>350.82768216792709</v>
      </c>
      <c r="AD184" s="9">
        <f t="shared" si="56"/>
        <v>270.37726146435188</v>
      </c>
      <c r="AE184" s="9">
        <f t="shared" si="57"/>
        <v>245.31851028719518</v>
      </c>
      <c r="AF184" s="9">
        <f t="shared" si="58"/>
        <v>274.59762833958109</v>
      </c>
      <c r="AG184" s="9">
        <f t="shared" si="59"/>
        <v>291.4790958404983</v>
      </c>
      <c r="AH184" s="9">
        <f t="shared" si="60"/>
        <v>291.74254591471714</v>
      </c>
      <c r="AI184" s="9">
        <f t="shared" si="61"/>
        <v>304.1401964661863</v>
      </c>
      <c r="AJ184" s="9">
        <f t="shared" si="62"/>
        <v>363.48878279361469</v>
      </c>
      <c r="AK184" s="9">
        <f t="shared" si="63"/>
        <v>375.8864333450839</v>
      </c>
      <c r="AL184" s="2">
        <v>1260.0191580599999</v>
      </c>
      <c r="AM184" s="2">
        <v>10.336947535</v>
      </c>
      <c r="AN184">
        <f t="shared" si="77"/>
        <v>16062.209318351483</v>
      </c>
      <c r="AO184">
        <v>5899.6640282444087</v>
      </c>
      <c r="AP184">
        <v>1430.0740944000004</v>
      </c>
      <c r="AQ184">
        <v>6925.6891659336025</v>
      </c>
      <c r="AR184">
        <v>1806.7820297734704</v>
      </c>
    </row>
    <row r="185" spans="1:44" x14ac:dyDescent="0.25">
      <c r="A185" s="2">
        <v>324</v>
      </c>
      <c r="B185" s="2" t="s">
        <v>198</v>
      </c>
      <c r="C185" s="2">
        <v>244</v>
      </c>
      <c r="D185" s="2">
        <v>2</v>
      </c>
      <c r="E185" s="2">
        <v>569</v>
      </c>
      <c r="F185" s="2" t="s">
        <v>195</v>
      </c>
      <c r="G185" s="2" t="s">
        <v>182</v>
      </c>
      <c r="H185" s="2">
        <f t="shared" si="64"/>
        <v>22470.530103252688</v>
      </c>
      <c r="I185" s="6">
        <v>13115.737667720316</v>
      </c>
      <c r="J185" s="2">
        <v>411.11998802985499</v>
      </c>
      <c r="K185">
        <f t="shared" si="65"/>
        <v>18.436751002249313</v>
      </c>
      <c r="L185">
        <f t="shared" si="66"/>
        <v>15.422567850832332</v>
      </c>
      <c r="M185">
        <f t="shared" si="67"/>
        <v>25.123068021077145</v>
      </c>
      <c r="N185">
        <f t="shared" si="68"/>
        <v>38.601971548769143</v>
      </c>
      <c r="O185">
        <f t="shared" si="69"/>
        <v>43.723710299397389</v>
      </c>
      <c r="P185">
        <f t="shared" si="70"/>
        <v>45.289823553977975</v>
      </c>
      <c r="Q185">
        <f t="shared" si="71"/>
        <v>40.471669140489908</v>
      </c>
      <c r="R185">
        <f t="shared" si="72"/>
        <v>36.417889141644793</v>
      </c>
      <c r="S185">
        <f t="shared" si="73"/>
        <v>38.898109783166241</v>
      </c>
      <c r="T185">
        <f t="shared" si="74"/>
        <v>45.243525869911508</v>
      </c>
      <c r="U185">
        <f t="shared" si="75"/>
        <v>42.849175135247066</v>
      </c>
      <c r="V185">
        <f t="shared" si="76"/>
        <v>20.641726683092216</v>
      </c>
      <c r="W185" s="2">
        <v>377.11837863545998</v>
      </c>
      <c r="X185" s="2">
        <v>0</v>
      </c>
      <c r="Y185" s="2">
        <v>10727.755383</v>
      </c>
      <c r="Z185" s="9">
        <f t="shared" si="52"/>
        <v>1045.1214573557036</v>
      </c>
      <c r="AA185" s="9">
        <f t="shared" si="53"/>
        <v>941.70949994481077</v>
      </c>
      <c r="AB185" s="9">
        <f t="shared" si="54"/>
        <v>1045.1214573557036</v>
      </c>
      <c r="AC185" s="9">
        <f t="shared" si="55"/>
        <v>975.44765105011459</v>
      </c>
      <c r="AD185" s="9">
        <f t="shared" si="56"/>
        <v>751.76184206160656</v>
      </c>
      <c r="AE185" s="9">
        <f t="shared" si="57"/>
        <v>682.08803575601769</v>
      </c>
      <c r="AF185" s="9">
        <f t="shared" si="58"/>
        <v>763.49622667337019</v>
      </c>
      <c r="AG185" s="9">
        <f t="shared" si="59"/>
        <v>810.43376512042596</v>
      </c>
      <c r="AH185" s="9">
        <f t="shared" si="60"/>
        <v>811.16626648542001</v>
      </c>
      <c r="AI185" s="9">
        <f t="shared" si="61"/>
        <v>845.63691895571799</v>
      </c>
      <c r="AJ185" s="9">
        <f t="shared" si="62"/>
        <v>1010.6508048854056</v>
      </c>
      <c r="AK185" s="9">
        <f t="shared" si="63"/>
        <v>1045.1214573557036</v>
      </c>
      <c r="AL185" s="2">
        <v>1484.461386335</v>
      </c>
      <c r="AM185" s="2">
        <v>115.28253172000001</v>
      </c>
      <c r="AN185">
        <f t="shared" si="77"/>
        <v>9354.7924355323721</v>
      </c>
      <c r="AO185">
        <v>6432.9669912495519</v>
      </c>
      <c r="AP185">
        <v>591.23872080000012</v>
      </c>
      <c r="AQ185">
        <v>580.67050866645502</v>
      </c>
      <c r="AR185">
        <v>1749.9162148163655</v>
      </c>
    </row>
    <row r="186" spans="1:44" x14ac:dyDescent="0.25">
      <c r="A186" s="2">
        <v>325</v>
      </c>
      <c r="B186" s="2" t="s">
        <v>199</v>
      </c>
      <c r="C186" s="2">
        <v>244</v>
      </c>
      <c r="D186" s="2">
        <v>2</v>
      </c>
      <c r="E186" s="2">
        <v>286</v>
      </c>
      <c r="F186" s="2" t="s">
        <v>195</v>
      </c>
      <c r="G186" s="2" t="s">
        <v>182</v>
      </c>
      <c r="H186" s="2">
        <f t="shared" si="64"/>
        <v>5184.1610268432714</v>
      </c>
      <c r="I186" s="6">
        <v>567.39895285297496</v>
      </c>
      <c r="J186" s="2">
        <v>121.281723916415</v>
      </c>
      <c r="K186">
        <f t="shared" si="65"/>
        <v>5.4389010752941314</v>
      </c>
      <c r="L186">
        <f t="shared" si="66"/>
        <v>4.5497073132600727</v>
      </c>
      <c r="M186">
        <f t="shared" si="67"/>
        <v>7.411386185009146</v>
      </c>
      <c r="N186">
        <f t="shared" si="68"/>
        <v>11.38770624712887</v>
      </c>
      <c r="O186">
        <f t="shared" si="69"/>
        <v>12.898635715925678</v>
      </c>
      <c r="P186">
        <f t="shared" si="70"/>
        <v>13.360644182782531</v>
      </c>
      <c r="Q186">
        <f t="shared" si="71"/>
        <v>11.939273073672455</v>
      </c>
      <c r="R186">
        <f t="shared" si="72"/>
        <v>10.743394884937649</v>
      </c>
      <c r="S186">
        <f t="shared" si="73"/>
        <v>11.475067982463996</v>
      </c>
      <c r="T186">
        <f t="shared" si="74"/>
        <v>13.346986216494328</v>
      </c>
      <c r="U186">
        <f t="shared" si="75"/>
        <v>12.640645018752441</v>
      </c>
      <c r="V186">
        <f t="shared" si="76"/>
        <v>6.0893760206937166</v>
      </c>
      <c r="W186" s="2">
        <v>88.370806132559906</v>
      </c>
      <c r="X186" s="2">
        <v>0</v>
      </c>
      <c r="Y186" s="2">
        <v>0</v>
      </c>
      <c r="Z186" s="9">
        <f t="shared" si="52"/>
        <v>0</v>
      </c>
      <c r="AA186" s="9">
        <f t="shared" si="53"/>
        <v>0</v>
      </c>
      <c r="AB186" s="9">
        <f t="shared" si="54"/>
        <v>0</v>
      </c>
      <c r="AC186" s="9">
        <f t="shared" si="55"/>
        <v>0</v>
      </c>
      <c r="AD186" s="9">
        <f t="shared" si="56"/>
        <v>0</v>
      </c>
      <c r="AE186" s="9">
        <f t="shared" si="57"/>
        <v>0</v>
      </c>
      <c r="AF186" s="9">
        <f t="shared" si="58"/>
        <v>0</v>
      </c>
      <c r="AG186" s="9">
        <f t="shared" si="59"/>
        <v>0</v>
      </c>
      <c r="AH186" s="9">
        <f t="shared" si="60"/>
        <v>0</v>
      </c>
      <c r="AI186" s="9">
        <f t="shared" si="61"/>
        <v>0</v>
      </c>
      <c r="AJ186" s="9">
        <f t="shared" si="62"/>
        <v>0</v>
      </c>
      <c r="AK186" s="9">
        <f t="shared" si="63"/>
        <v>0</v>
      </c>
      <c r="AL186" s="2">
        <v>291.31410099999999</v>
      </c>
      <c r="AM186" s="2">
        <v>66.432321803999997</v>
      </c>
      <c r="AN186">
        <f t="shared" si="77"/>
        <v>4616.7620739902968</v>
      </c>
      <c r="AO186">
        <v>3999.7722225385819</v>
      </c>
      <c r="AP186">
        <v>150.46693199999999</v>
      </c>
      <c r="AQ186">
        <v>27.105258419540007</v>
      </c>
      <c r="AR186">
        <v>439.41766103217446</v>
      </c>
    </row>
    <row r="187" spans="1:44" x14ac:dyDescent="0.25">
      <c r="A187" s="2">
        <v>326</v>
      </c>
      <c r="B187" s="2" t="s">
        <v>200</v>
      </c>
      <c r="C187" s="2">
        <v>244</v>
      </c>
      <c r="D187" s="2">
        <v>2</v>
      </c>
      <c r="E187" s="2">
        <v>940</v>
      </c>
      <c r="F187" s="2" t="s">
        <v>195</v>
      </c>
      <c r="G187" s="2" t="s">
        <v>182</v>
      </c>
      <c r="H187" s="2">
        <f t="shared" si="64"/>
        <v>40493.440170030241</v>
      </c>
      <c r="I187" s="6">
        <v>25550.452697036206</v>
      </c>
      <c r="J187" s="2">
        <v>463.33636895951901</v>
      </c>
      <c r="K187">
        <f t="shared" si="65"/>
        <v>20.778404148456605</v>
      </c>
      <c r="L187">
        <f t="shared" si="66"/>
        <v>17.381389365864507</v>
      </c>
      <c r="M187">
        <f t="shared" si="67"/>
        <v>28.313950800085109</v>
      </c>
      <c r="N187">
        <f t="shared" si="68"/>
        <v>43.504810889385702</v>
      </c>
      <c r="O187">
        <f t="shared" si="69"/>
        <v>49.277062068044096</v>
      </c>
      <c r="P187">
        <f t="shared" si="70"/>
        <v>51.042087486132132</v>
      </c>
      <c r="Q187">
        <f t="shared" si="71"/>
        <v>45.611978914350097</v>
      </c>
      <c r="R187">
        <f t="shared" si="72"/>
        <v>41.043328009716333</v>
      </c>
      <c r="S187">
        <f t="shared" si="73"/>
        <v>43.838561663443592</v>
      </c>
      <c r="T187">
        <f t="shared" si="74"/>
        <v>50.989909529693207</v>
      </c>
      <c r="U187">
        <f t="shared" si="75"/>
        <v>48.291452126220001</v>
      </c>
      <c r="V187">
        <f t="shared" si="76"/>
        <v>23.263433958127653</v>
      </c>
      <c r="W187" s="2">
        <v>425.04265065570002</v>
      </c>
      <c r="X187" s="2">
        <v>0</v>
      </c>
      <c r="Y187" s="2">
        <v>22416.411622</v>
      </c>
      <c r="Z187" s="9">
        <f t="shared" si="52"/>
        <v>2183.8559835355231</v>
      </c>
      <c r="AA187" s="9">
        <f t="shared" si="53"/>
        <v>1967.7693073205921</v>
      </c>
      <c r="AB187" s="9">
        <f t="shared" si="54"/>
        <v>2183.8559835355231</v>
      </c>
      <c r="AC187" s="9">
        <f t="shared" si="55"/>
        <v>2038.2675854357135</v>
      </c>
      <c r="AD187" s="9">
        <f t="shared" si="56"/>
        <v>1570.8600999674682</v>
      </c>
      <c r="AE187" s="9">
        <f t="shared" si="57"/>
        <v>1425.2717018676587</v>
      </c>
      <c r="AF187" s="9">
        <f t="shared" si="58"/>
        <v>1595.3799353101899</v>
      </c>
      <c r="AG187" s="9">
        <f t="shared" si="59"/>
        <v>1693.4592766810792</v>
      </c>
      <c r="AH187" s="9">
        <f t="shared" si="60"/>
        <v>1694.9898906376022</v>
      </c>
      <c r="AI187" s="9">
        <f t="shared" si="61"/>
        <v>1767.0187827092468</v>
      </c>
      <c r="AJ187" s="9">
        <f t="shared" si="62"/>
        <v>2111.8270914638788</v>
      </c>
      <c r="AK187" s="9">
        <f t="shared" si="63"/>
        <v>2183.8559835355231</v>
      </c>
      <c r="AL187" s="2">
        <v>2118.6444645299898</v>
      </c>
      <c r="AM187" s="2">
        <v>127.017590891</v>
      </c>
      <c r="AN187">
        <f t="shared" si="77"/>
        <v>14942.987472994031</v>
      </c>
      <c r="AO187">
        <v>7732.8929635745917</v>
      </c>
      <c r="AP187">
        <v>701.10981360000005</v>
      </c>
      <c r="AQ187">
        <v>4603.9798947564232</v>
      </c>
      <c r="AR187">
        <v>1905.0048010630153</v>
      </c>
    </row>
    <row r="188" spans="1:44" x14ac:dyDescent="0.25">
      <c r="A188" s="2">
        <v>329</v>
      </c>
      <c r="B188" s="2" t="s">
        <v>201</v>
      </c>
      <c r="C188" s="2">
        <v>244</v>
      </c>
      <c r="D188" s="2">
        <v>2</v>
      </c>
      <c r="E188" s="2">
        <v>1723</v>
      </c>
      <c r="F188" s="2" t="s">
        <v>195</v>
      </c>
      <c r="G188" s="2" t="s">
        <v>182</v>
      </c>
      <c r="H188" s="2">
        <f t="shared" si="64"/>
        <v>144592.75732004977</v>
      </c>
      <c r="I188" s="6">
        <v>45266.507630421002</v>
      </c>
      <c r="J188" s="2">
        <v>11377.840376689899</v>
      </c>
      <c r="K188">
        <f t="shared" si="65"/>
        <v>510.24133118318963</v>
      </c>
      <c r="L188">
        <f t="shared" si="66"/>
        <v>426.82311810316764</v>
      </c>
      <c r="M188">
        <f t="shared" si="67"/>
        <v>695.28669497767294</v>
      </c>
      <c r="N188">
        <f t="shared" si="68"/>
        <v>1068.3184551842457</v>
      </c>
      <c r="O188">
        <f t="shared" si="69"/>
        <v>1210.0637549810619</v>
      </c>
      <c r="P188">
        <f t="shared" si="70"/>
        <v>1253.4063000804315</v>
      </c>
      <c r="Q188">
        <f t="shared" si="71"/>
        <v>1120.0627667494025</v>
      </c>
      <c r="R188">
        <f t="shared" si="72"/>
        <v>1007.8734714293014</v>
      </c>
      <c r="S188">
        <f t="shared" si="73"/>
        <v>1076.5141490412914</v>
      </c>
      <c r="T188">
        <f t="shared" si="74"/>
        <v>1252.1250010084914</v>
      </c>
      <c r="U188">
        <f t="shared" si="75"/>
        <v>1185.8607928502545</v>
      </c>
      <c r="V188">
        <f t="shared" si="76"/>
        <v>571.26454110138957</v>
      </c>
      <c r="W188" s="2">
        <v>8000.2975959522</v>
      </c>
      <c r="X188" s="2">
        <v>0</v>
      </c>
      <c r="Y188" s="2">
        <v>16496.772950999901</v>
      </c>
      <c r="Z188" s="9">
        <f t="shared" si="52"/>
        <v>1607.1518013485604</v>
      </c>
      <c r="AA188" s="9">
        <f t="shared" si="53"/>
        <v>1448.1284529480772</v>
      </c>
      <c r="AB188" s="9">
        <f t="shared" si="54"/>
        <v>1607.1518013485604</v>
      </c>
      <c r="AC188" s="9">
        <f t="shared" si="55"/>
        <v>1500.0098203637349</v>
      </c>
      <c r="AD188" s="9">
        <f t="shared" si="56"/>
        <v>1156.0334831430198</v>
      </c>
      <c r="AE188" s="9">
        <f t="shared" si="57"/>
        <v>1048.8915021581945</v>
      </c>
      <c r="AF188" s="9">
        <f t="shared" si="58"/>
        <v>1174.0782158712411</v>
      </c>
      <c r="AG188" s="9">
        <f t="shared" si="59"/>
        <v>1246.2571467841281</v>
      </c>
      <c r="AH188" s="9">
        <f t="shared" si="60"/>
        <v>1247.3835621686319</v>
      </c>
      <c r="AI188" s="9">
        <f t="shared" si="61"/>
        <v>1300.3913449687934</v>
      </c>
      <c r="AJ188" s="9">
        <f t="shared" si="62"/>
        <v>1554.1440185483989</v>
      </c>
      <c r="AK188" s="9">
        <f t="shared" si="63"/>
        <v>1607.1518013485604</v>
      </c>
      <c r="AL188" s="2">
        <v>2008.0309279050002</v>
      </c>
      <c r="AM188" s="2">
        <v>7383.565778874</v>
      </c>
      <c r="AN188">
        <f t="shared" si="77"/>
        <v>99326.249689628763</v>
      </c>
      <c r="AO188">
        <v>20832.146992388447</v>
      </c>
      <c r="AP188">
        <v>4558.3613711999997</v>
      </c>
      <c r="AQ188">
        <v>34008.184796840316</v>
      </c>
      <c r="AR188">
        <v>39927.556529199996</v>
      </c>
    </row>
    <row r="189" spans="1:44" x14ac:dyDescent="0.25">
      <c r="A189" s="2">
        <v>331</v>
      </c>
      <c r="B189" s="2" t="s">
        <v>202</v>
      </c>
      <c r="C189" s="2">
        <v>244</v>
      </c>
      <c r="D189" s="2">
        <v>2</v>
      </c>
      <c r="E189" s="2">
        <v>622</v>
      </c>
      <c r="F189" s="2" t="s">
        <v>195</v>
      </c>
      <c r="G189" s="2" t="s">
        <v>182</v>
      </c>
      <c r="H189" s="2">
        <f t="shared" si="64"/>
        <v>32425.979295419391</v>
      </c>
      <c r="I189" s="6">
        <v>14711.43846583208</v>
      </c>
      <c r="J189" s="2">
        <v>1587.1444192557999</v>
      </c>
      <c r="K189">
        <f t="shared" si="65"/>
        <v>71.175781558701104</v>
      </c>
      <c r="L189">
        <f t="shared" si="66"/>
        <v>59.539412355851944</v>
      </c>
      <c r="M189">
        <f t="shared" si="67"/>
        <v>96.988563838304188</v>
      </c>
      <c r="N189">
        <f t="shared" si="68"/>
        <v>149.02438582346667</v>
      </c>
      <c r="O189">
        <f t="shared" si="69"/>
        <v>168.79705392919612</v>
      </c>
      <c r="P189">
        <f t="shared" si="70"/>
        <v>174.84309397663264</v>
      </c>
      <c r="Q189">
        <f t="shared" si="71"/>
        <v>156.24242480185885</v>
      </c>
      <c r="R189">
        <f t="shared" si="72"/>
        <v>140.59265225518672</v>
      </c>
      <c r="S189">
        <f t="shared" si="73"/>
        <v>150.16763879032922</v>
      </c>
      <c r="T189">
        <f t="shared" si="74"/>
        <v>174.66435999864558</v>
      </c>
      <c r="U189">
        <f t="shared" si="75"/>
        <v>165.42087751929768</v>
      </c>
      <c r="V189">
        <f t="shared" si="76"/>
        <v>79.688174408329303</v>
      </c>
      <c r="W189" s="2">
        <v>1070.3526209812801</v>
      </c>
      <c r="X189" s="2">
        <v>0</v>
      </c>
      <c r="Y189" s="2">
        <v>10516.095814</v>
      </c>
      <c r="Z189" s="9">
        <f t="shared" si="52"/>
        <v>1024.5011179352964</v>
      </c>
      <c r="AA189" s="9">
        <f t="shared" si="53"/>
        <v>923.12948765282806</v>
      </c>
      <c r="AB189" s="9">
        <f t="shared" si="54"/>
        <v>1024.5011179352964</v>
      </c>
      <c r="AC189" s="9">
        <f t="shared" si="55"/>
        <v>956.20198203248333</v>
      </c>
      <c r="AD189" s="9">
        <f t="shared" si="56"/>
        <v>736.92951397426452</v>
      </c>
      <c r="AE189" s="9">
        <f t="shared" si="57"/>
        <v>668.63037807145167</v>
      </c>
      <c r="AF189" s="9">
        <f t="shared" si="58"/>
        <v>748.43237813270559</v>
      </c>
      <c r="AG189" s="9">
        <f t="shared" si="59"/>
        <v>794.4438347664709</v>
      </c>
      <c r="AH189" s="9">
        <f t="shared" si="60"/>
        <v>795.16188381430538</v>
      </c>
      <c r="AI189" s="9">
        <f t="shared" si="61"/>
        <v>828.95242724179514</v>
      </c>
      <c r="AJ189" s="9">
        <f t="shared" si="62"/>
        <v>990.71057450780654</v>
      </c>
      <c r="AK189" s="9">
        <f t="shared" si="63"/>
        <v>1024.5011179352964</v>
      </c>
      <c r="AL189" s="2">
        <v>1153.0851517799999</v>
      </c>
      <c r="AM189" s="2">
        <v>384.76045981499999</v>
      </c>
      <c r="AN189">
        <f t="shared" si="77"/>
        <v>17714.540829587309</v>
      </c>
      <c r="AO189">
        <v>7766.2243987624133</v>
      </c>
      <c r="AP189">
        <v>851.47675200000003</v>
      </c>
      <c r="AQ189">
        <v>2598.6279150902674</v>
      </c>
      <c r="AR189">
        <v>6498.2117637346273</v>
      </c>
    </row>
    <row r="190" spans="1:44" x14ac:dyDescent="0.25">
      <c r="A190" s="2">
        <v>332</v>
      </c>
      <c r="B190" s="2" t="s">
        <v>203</v>
      </c>
      <c r="C190" s="2">
        <v>244</v>
      </c>
      <c r="D190" s="2">
        <v>2</v>
      </c>
      <c r="E190" s="2">
        <v>2317</v>
      </c>
      <c r="F190" s="2" t="s">
        <v>195</v>
      </c>
      <c r="G190" s="2" t="s">
        <v>182</v>
      </c>
      <c r="H190" s="2">
        <f t="shared" si="64"/>
        <v>101984.40690843234</v>
      </c>
      <c r="I190" s="6">
        <v>58455.136786256313</v>
      </c>
      <c r="J190" s="2">
        <v>1969.48814426985</v>
      </c>
      <c r="K190">
        <f t="shared" si="65"/>
        <v>88.322055786663526</v>
      </c>
      <c r="L190">
        <f t="shared" si="66"/>
        <v>73.882480591544123</v>
      </c>
      <c r="M190">
        <f t="shared" si="67"/>
        <v>120.35314763534021</v>
      </c>
      <c r="N190">
        <f t="shared" si="68"/>
        <v>184.92441993655137</v>
      </c>
      <c r="O190">
        <f t="shared" si="69"/>
        <v>209.4603316925064</v>
      </c>
      <c r="P190">
        <f t="shared" si="70"/>
        <v>216.96286520410095</v>
      </c>
      <c r="Q190">
        <f t="shared" si="71"/>
        <v>193.88128739004171</v>
      </c>
      <c r="R190">
        <f t="shared" si="72"/>
        <v>174.46147838132981</v>
      </c>
      <c r="S190">
        <f t="shared" si="73"/>
        <v>186.34308300011361</v>
      </c>
      <c r="T190">
        <f t="shared" si="74"/>
        <v>216.74107413937307</v>
      </c>
      <c r="U190">
        <f t="shared" si="75"/>
        <v>205.27083303593398</v>
      </c>
      <c r="V190">
        <f t="shared" si="76"/>
        <v>98.885087476351345</v>
      </c>
      <c r="W190" s="2">
        <v>1803.4359982854601</v>
      </c>
      <c r="X190" s="2">
        <v>0</v>
      </c>
      <c r="Y190" s="2">
        <v>49762.524950999999</v>
      </c>
      <c r="Z190" s="9">
        <f t="shared" si="52"/>
        <v>4847.9743191109892</v>
      </c>
      <c r="AA190" s="9">
        <f t="shared" si="53"/>
        <v>4368.2802985849348</v>
      </c>
      <c r="AB190" s="9">
        <f t="shared" si="54"/>
        <v>4847.9743191109892</v>
      </c>
      <c r="AC190" s="9">
        <f t="shared" si="55"/>
        <v>4524.7804727815601</v>
      </c>
      <c r="AD190" s="9">
        <f t="shared" si="56"/>
        <v>3487.1756567158868</v>
      </c>
      <c r="AE190" s="9">
        <f t="shared" si="57"/>
        <v>3163.9818103864582</v>
      </c>
      <c r="AF190" s="9">
        <f t="shared" si="58"/>
        <v>3541.6076032116903</v>
      </c>
      <c r="AG190" s="9">
        <f t="shared" si="59"/>
        <v>3759.3353891949077</v>
      </c>
      <c r="AH190" s="9">
        <f t="shared" si="60"/>
        <v>3762.7332218403017</v>
      </c>
      <c r="AI190" s="9">
        <f t="shared" si="61"/>
        <v>3922.6312286823218</v>
      </c>
      <c r="AJ190" s="9">
        <f t="shared" si="62"/>
        <v>4688.0763122689696</v>
      </c>
      <c r="AK190" s="9">
        <f t="shared" si="63"/>
        <v>4847.9743191109892</v>
      </c>
      <c r="AL190" s="2">
        <v>4199.0273073999997</v>
      </c>
      <c r="AM190" s="2">
        <v>720.66038530100002</v>
      </c>
      <c r="AN190">
        <f t="shared" si="77"/>
        <v>43529.270122176036</v>
      </c>
      <c r="AO190">
        <v>23198.678890723775</v>
      </c>
      <c r="AP190">
        <v>2442.3749280000002</v>
      </c>
      <c r="AQ190">
        <v>9570.2984610902786</v>
      </c>
      <c r="AR190">
        <v>8317.9178423619851</v>
      </c>
    </row>
    <row r="191" spans="1:44" x14ac:dyDescent="0.25">
      <c r="A191" s="2">
        <v>333</v>
      </c>
      <c r="B191" s="2" t="s">
        <v>204</v>
      </c>
      <c r="C191" s="2">
        <v>244</v>
      </c>
      <c r="D191" s="2">
        <v>2</v>
      </c>
      <c r="E191" s="2">
        <v>1028</v>
      </c>
      <c r="F191" s="2" t="s">
        <v>195</v>
      </c>
      <c r="G191" s="2" t="s">
        <v>182</v>
      </c>
      <c r="H191" s="2">
        <f t="shared" si="64"/>
        <v>41712.270318040915</v>
      </c>
      <c r="I191" s="6">
        <v>23266.035693134796</v>
      </c>
      <c r="J191" s="2">
        <v>951.60476330639904</v>
      </c>
      <c r="K191">
        <f t="shared" si="65"/>
        <v>42.674889532153841</v>
      </c>
      <c r="L191">
        <f t="shared" si="66"/>
        <v>35.698067368600952</v>
      </c>
      <c r="M191">
        <f t="shared" si="67"/>
        <v>58.151468899127245</v>
      </c>
      <c r="N191">
        <f t="shared" si="68"/>
        <v>89.350605828873611</v>
      </c>
      <c r="O191">
        <f t="shared" si="69"/>
        <v>101.20571171867741</v>
      </c>
      <c r="P191">
        <f t="shared" si="70"/>
        <v>104.83073817403903</v>
      </c>
      <c r="Q191">
        <f t="shared" si="71"/>
        <v>93.678328114404465</v>
      </c>
      <c r="R191">
        <f t="shared" si="72"/>
        <v>84.295188231609259</v>
      </c>
      <c r="S191">
        <f t="shared" si="73"/>
        <v>90.036066430776927</v>
      </c>
      <c r="T191">
        <f t="shared" si="74"/>
        <v>104.72357457710756</v>
      </c>
      <c r="U191">
        <f t="shared" si="75"/>
        <v>99.181456386621036</v>
      </c>
      <c r="V191">
        <f t="shared" si="76"/>
        <v>47.778668044407794</v>
      </c>
      <c r="W191" s="2">
        <v>870.05374798649905</v>
      </c>
      <c r="X191" s="2">
        <v>0</v>
      </c>
      <c r="Y191" s="2">
        <v>19525.464583999899</v>
      </c>
      <c r="Z191" s="9">
        <f t="shared" si="52"/>
        <v>1902.213582714123</v>
      </c>
      <c r="AA191" s="9">
        <f t="shared" si="53"/>
        <v>1713.994664599322</v>
      </c>
      <c r="AB191" s="9">
        <f t="shared" si="54"/>
        <v>1902.213582714123</v>
      </c>
      <c r="AC191" s="9">
        <f t="shared" si="55"/>
        <v>1775.401086634276</v>
      </c>
      <c r="AD191" s="9">
        <f t="shared" si="56"/>
        <v>1368.273110145396</v>
      </c>
      <c r="AE191" s="9">
        <f t="shared" si="57"/>
        <v>1241.4606140655492</v>
      </c>
      <c r="AF191" s="9">
        <f t="shared" si="58"/>
        <v>1389.6307290481448</v>
      </c>
      <c r="AG191" s="9">
        <f t="shared" si="59"/>
        <v>1475.0612046591416</v>
      </c>
      <c r="AH191" s="9">
        <f t="shared" si="60"/>
        <v>1476.3944219957887</v>
      </c>
      <c r="AI191" s="9">
        <f t="shared" si="61"/>
        <v>1539.1340613673894</v>
      </c>
      <c r="AJ191" s="9">
        <f t="shared" si="62"/>
        <v>1839.473943342522</v>
      </c>
      <c r="AK191" s="9">
        <f t="shared" si="63"/>
        <v>1902.213582714123</v>
      </c>
      <c r="AL191" s="2">
        <v>1565.5086984049999</v>
      </c>
      <c r="AM191" s="2">
        <v>353.40389943700001</v>
      </c>
      <c r="AN191">
        <f t="shared" si="77"/>
        <v>18446.234624906119</v>
      </c>
      <c r="AO191">
        <v>11599.339445361888</v>
      </c>
      <c r="AP191">
        <v>1195.6797216000002</v>
      </c>
      <c r="AQ191">
        <v>1626.6666448436695</v>
      </c>
      <c r="AR191">
        <v>4024.5488131005627</v>
      </c>
    </row>
    <row r="192" spans="1:44" x14ac:dyDescent="0.25">
      <c r="A192" s="2">
        <v>334</v>
      </c>
      <c r="B192" s="2" t="s">
        <v>205</v>
      </c>
      <c r="C192" s="2">
        <v>244</v>
      </c>
      <c r="D192" s="2">
        <v>2</v>
      </c>
      <c r="E192" s="2">
        <v>391</v>
      </c>
      <c r="F192" s="2" t="s">
        <v>195</v>
      </c>
      <c r="G192" s="2" t="s">
        <v>182</v>
      </c>
      <c r="H192" s="2">
        <f t="shared" si="64"/>
        <v>14315.279859957442</v>
      </c>
      <c r="I192" s="6">
        <v>8476.5469635971076</v>
      </c>
      <c r="J192" s="2">
        <v>327.66238132991901</v>
      </c>
      <c r="K192">
        <f t="shared" si="65"/>
        <v>14.694079376517907</v>
      </c>
      <c r="L192">
        <f t="shared" si="66"/>
        <v>12.291777231368771</v>
      </c>
      <c r="M192">
        <f t="shared" si="67"/>
        <v>20.023069988759303</v>
      </c>
      <c r="N192">
        <f t="shared" si="68"/>
        <v>30.765747932404025</v>
      </c>
      <c r="O192">
        <f t="shared" si="69"/>
        <v>34.847770612991148</v>
      </c>
      <c r="P192">
        <f t="shared" si="70"/>
        <v>36.095961927860913</v>
      </c>
      <c r="Q192">
        <f t="shared" si="71"/>
        <v>32.255895780008927</v>
      </c>
      <c r="R192">
        <f t="shared" si="72"/>
        <v>29.025035577432909</v>
      </c>
      <c r="S192">
        <f t="shared" si="73"/>
        <v>31.00176992576511</v>
      </c>
      <c r="T192">
        <f t="shared" si="74"/>
        <v>36.059062701715341</v>
      </c>
      <c r="U192">
        <f t="shared" si="75"/>
        <v>34.150766617112858</v>
      </c>
      <c r="V192">
        <f t="shared" si="76"/>
        <v>16.451443657981834</v>
      </c>
      <c r="W192" s="2">
        <v>206.078621767199</v>
      </c>
      <c r="X192" s="2">
        <v>0</v>
      </c>
      <c r="Y192" s="2">
        <v>6743.2703009999896</v>
      </c>
      <c r="Z192" s="9">
        <f t="shared" si="52"/>
        <v>656.94418195744788</v>
      </c>
      <c r="AA192" s="9">
        <f t="shared" si="53"/>
        <v>591.94132196660598</v>
      </c>
      <c r="AB192" s="9">
        <f t="shared" si="54"/>
        <v>656.94418195744788</v>
      </c>
      <c r="AC192" s="9">
        <f t="shared" si="55"/>
        <v>613.14850503861817</v>
      </c>
      <c r="AD192" s="9">
        <f t="shared" si="56"/>
        <v>472.54370760842653</v>
      </c>
      <c r="AE192" s="9">
        <f t="shared" si="57"/>
        <v>428.74803068959699</v>
      </c>
      <c r="AF192" s="9">
        <f t="shared" si="58"/>
        <v>479.91972658238728</v>
      </c>
      <c r="AG192" s="9">
        <f t="shared" si="59"/>
        <v>509.42380247823087</v>
      </c>
      <c r="AH192" s="9">
        <f t="shared" si="60"/>
        <v>509.88423940316613</v>
      </c>
      <c r="AI192" s="9">
        <f t="shared" si="61"/>
        <v>531.5518594001137</v>
      </c>
      <c r="AJ192" s="9">
        <f t="shared" si="62"/>
        <v>635.27656196050032</v>
      </c>
      <c r="AK192" s="9">
        <f t="shared" si="63"/>
        <v>656.94418195744788</v>
      </c>
      <c r="AL192" s="2">
        <v>1199.5356595000001</v>
      </c>
      <c r="AM192" s="2">
        <v>0</v>
      </c>
      <c r="AN192">
        <f t="shared" si="77"/>
        <v>5838.732896360335</v>
      </c>
      <c r="AO192">
        <v>3899.777916975117</v>
      </c>
      <c r="AP192">
        <v>379.24135200000001</v>
      </c>
      <c r="AQ192">
        <v>499.94162136644405</v>
      </c>
      <c r="AR192">
        <v>1059.7720060187737</v>
      </c>
    </row>
    <row r="193" spans="1:44" x14ac:dyDescent="0.25">
      <c r="A193" s="2">
        <v>335</v>
      </c>
      <c r="B193" s="2" t="s">
        <v>206</v>
      </c>
      <c r="C193" s="2">
        <v>244</v>
      </c>
      <c r="D193" s="2">
        <v>2</v>
      </c>
      <c r="E193" s="2">
        <v>392</v>
      </c>
      <c r="F193" s="2" t="s">
        <v>195</v>
      </c>
      <c r="G193" s="2" t="s">
        <v>182</v>
      </c>
      <c r="H193" s="2">
        <f t="shared" si="64"/>
        <v>15061.981174950883</v>
      </c>
      <c r="I193" s="6">
        <v>9635.5697416560652</v>
      </c>
      <c r="J193" s="2">
        <v>96.813693172224006</v>
      </c>
      <c r="K193">
        <f t="shared" si="65"/>
        <v>4.3416277646292381</v>
      </c>
      <c r="L193">
        <f t="shared" si="66"/>
        <v>3.631824759952706</v>
      </c>
      <c r="M193">
        <f t="shared" si="67"/>
        <v>5.9161730632295315</v>
      </c>
      <c r="N193">
        <f t="shared" si="68"/>
        <v>9.0902888163493181</v>
      </c>
      <c r="O193">
        <f t="shared" si="69"/>
        <v>10.296395204627391</v>
      </c>
      <c r="P193">
        <f t="shared" si="70"/>
        <v>10.665195585335001</v>
      </c>
      <c r="Q193">
        <f t="shared" si="71"/>
        <v>9.5305795690250434</v>
      </c>
      <c r="R193">
        <f t="shared" si="72"/>
        <v>8.5759643121103419</v>
      </c>
      <c r="S193">
        <f t="shared" si="73"/>
        <v>9.1600257228395066</v>
      </c>
      <c r="T193">
        <f t="shared" si="74"/>
        <v>10.65429305101339</v>
      </c>
      <c r="U193">
        <f t="shared" si="75"/>
        <v>10.090452945638463</v>
      </c>
      <c r="V193">
        <f t="shared" si="76"/>
        <v>4.8608723774740854</v>
      </c>
      <c r="W193" s="2">
        <v>96.721494639840003</v>
      </c>
      <c r="X193" s="2">
        <v>0</v>
      </c>
      <c r="Y193" s="2">
        <v>9176.6659600000003</v>
      </c>
      <c r="Z193" s="9">
        <f t="shared" si="52"/>
        <v>894.01092394219404</v>
      </c>
      <c r="AA193" s="9">
        <f t="shared" si="53"/>
        <v>805.55094740942104</v>
      </c>
      <c r="AB193" s="9">
        <f t="shared" si="54"/>
        <v>894.01092394219404</v>
      </c>
      <c r="AC193" s="9">
        <f t="shared" si="55"/>
        <v>834.41101475323831</v>
      </c>
      <c r="AD193" s="9">
        <f t="shared" si="56"/>
        <v>643.06717106970791</v>
      </c>
      <c r="AE193" s="9">
        <f t="shared" si="57"/>
        <v>583.46726188075229</v>
      </c>
      <c r="AF193" s="9">
        <f t="shared" si="58"/>
        <v>653.10492118460718</v>
      </c>
      <c r="AG193" s="9">
        <f t="shared" si="59"/>
        <v>693.25592164420516</v>
      </c>
      <c r="AH193" s="9">
        <f t="shared" si="60"/>
        <v>693.88251314464594</v>
      </c>
      <c r="AI193" s="9">
        <f t="shared" si="61"/>
        <v>723.36917198890387</v>
      </c>
      <c r="AJ193" s="9">
        <f t="shared" si="62"/>
        <v>864.52426509793611</v>
      </c>
      <c r="AK193" s="9">
        <f t="shared" si="63"/>
        <v>894.01092394219404</v>
      </c>
      <c r="AL193" s="2">
        <v>249.35875900000002</v>
      </c>
      <c r="AM193" s="2">
        <v>16.009834844</v>
      </c>
      <c r="AN193">
        <f t="shared" si="77"/>
        <v>5426.4114332948175</v>
      </c>
      <c r="AO193">
        <v>3866.4464817872959</v>
      </c>
      <c r="AP193">
        <v>332.67870720000002</v>
      </c>
      <c r="AQ193">
        <v>604.34708955014537</v>
      </c>
      <c r="AR193">
        <v>622.93915475737674</v>
      </c>
    </row>
    <row r="194" spans="1:44" x14ac:dyDescent="0.25">
      <c r="A194" s="2">
        <v>336</v>
      </c>
      <c r="B194" s="2" t="s">
        <v>207</v>
      </c>
      <c r="C194" s="2">
        <v>244</v>
      </c>
      <c r="D194" s="2">
        <v>2</v>
      </c>
      <c r="E194" s="2">
        <v>201</v>
      </c>
      <c r="F194" s="2" t="s">
        <v>195</v>
      </c>
      <c r="G194" s="2" t="s">
        <v>182</v>
      </c>
      <c r="H194" s="2">
        <f t="shared" si="64"/>
        <v>8554.3496393277201</v>
      </c>
      <c r="I194" s="6">
        <v>5632.0927384496881</v>
      </c>
      <c r="J194" s="2">
        <v>80.581010001408004</v>
      </c>
      <c r="K194">
        <f t="shared" si="65"/>
        <v>3.6136701210397844</v>
      </c>
      <c r="L194">
        <f t="shared" si="66"/>
        <v>3.0228792820091872</v>
      </c>
      <c r="M194">
        <f t="shared" si="67"/>
        <v>4.9242125277680699</v>
      </c>
      <c r="N194">
        <f t="shared" si="68"/>
        <v>7.566126547025358</v>
      </c>
      <c r="O194">
        <f t="shared" si="69"/>
        <v>8.5700059338359136</v>
      </c>
      <c r="P194">
        <f t="shared" si="70"/>
        <v>8.8769698166562527</v>
      </c>
      <c r="Q194">
        <f t="shared" si="71"/>
        <v>7.9325940619230249</v>
      </c>
      <c r="R194">
        <f t="shared" si="72"/>
        <v>7.1380384671054742</v>
      </c>
      <c r="S194">
        <f t="shared" si="73"/>
        <v>7.6241707159360157</v>
      </c>
      <c r="T194">
        <f t="shared" si="74"/>
        <v>8.8678953025206599</v>
      </c>
      <c r="U194">
        <f t="shared" si="75"/>
        <v>8.3985938671380946</v>
      </c>
      <c r="V194">
        <f t="shared" si="76"/>
        <v>4.0458533584501737</v>
      </c>
      <c r="W194" s="2">
        <v>78.701355677280006</v>
      </c>
      <c r="X194" s="2">
        <v>0</v>
      </c>
      <c r="Y194" s="2">
        <v>5017.6507000000001</v>
      </c>
      <c r="Z194" s="9">
        <f t="shared" si="52"/>
        <v>488.83053582634676</v>
      </c>
      <c r="AA194" s="9">
        <f t="shared" si="53"/>
        <v>440.46206898813006</v>
      </c>
      <c r="AB194" s="9">
        <f t="shared" si="54"/>
        <v>488.83053582634676</v>
      </c>
      <c r="AC194" s="9">
        <f t="shared" si="55"/>
        <v>456.24228129409829</v>
      </c>
      <c r="AD194" s="9">
        <f t="shared" si="56"/>
        <v>351.61860038598809</v>
      </c>
      <c r="AE194" s="9">
        <f t="shared" si="57"/>
        <v>319.03034585373968</v>
      </c>
      <c r="AF194" s="9">
        <f t="shared" si="58"/>
        <v>357.10707780360235</v>
      </c>
      <c r="AG194" s="9">
        <f t="shared" si="59"/>
        <v>379.06098747405986</v>
      </c>
      <c r="AH194" s="9">
        <f t="shared" si="60"/>
        <v>379.40359744749736</v>
      </c>
      <c r="AI194" s="9">
        <f t="shared" si="61"/>
        <v>395.5264197269031</v>
      </c>
      <c r="AJ194" s="9">
        <f t="shared" si="62"/>
        <v>472.70771354694102</v>
      </c>
      <c r="AK194" s="9">
        <f t="shared" si="63"/>
        <v>488.83053582634676</v>
      </c>
      <c r="AL194" s="2">
        <v>428.91539585999999</v>
      </c>
      <c r="AM194" s="2">
        <v>26.244276911</v>
      </c>
      <c r="AN194">
        <f t="shared" si="77"/>
        <v>2922.2569008780329</v>
      </c>
      <c r="AO194">
        <v>2266.5375927718633</v>
      </c>
      <c r="AP194">
        <v>169.77507120000001</v>
      </c>
      <c r="AQ194">
        <v>0</v>
      </c>
      <c r="AR194">
        <v>485.94423690616941</v>
      </c>
    </row>
    <row r="195" spans="1:44" x14ac:dyDescent="0.25">
      <c r="A195" s="2">
        <v>337</v>
      </c>
      <c r="B195" s="2" t="s">
        <v>208</v>
      </c>
      <c r="C195" s="2">
        <v>244</v>
      </c>
      <c r="D195" s="2">
        <v>2</v>
      </c>
      <c r="E195" s="2">
        <v>784</v>
      </c>
      <c r="F195" s="2" t="s">
        <v>195</v>
      </c>
      <c r="G195" s="2" t="s">
        <v>182</v>
      </c>
      <c r="H195" s="2">
        <f t="shared" si="64"/>
        <v>27116.713315531895</v>
      </c>
      <c r="I195" s="6">
        <v>6988.1391713706807</v>
      </c>
      <c r="J195" s="2">
        <v>2783.4573325708802</v>
      </c>
      <c r="K195">
        <f t="shared" si="65"/>
        <v>124.82465280249943</v>
      </c>
      <c r="L195">
        <f t="shared" si="66"/>
        <v>104.41734973088634</v>
      </c>
      <c r="M195">
        <f t="shared" si="67"/>
        <v>170.09386538235165</v>
      </c>
      <c r="N195">
        <f t="shared" si="68"/>
        <v>261.35178022847992</v>
      </c>
      <c r="O195">
        <f t="shared" si="69"/>
        <v>296.02813189229965</v>
      </c>
      <c r="P195">
        <f t="shared" si="70"/>
        <v>306.63138531957458</v>
      </c>
      <c r="Q195">
        <f t="shared" si="71"/>
        <v>274.01042885392053</v>
      </c>
      <c r="R195">
        <f t="shared" si="72"/>
        <v>246.56461256927128</v>
      </c>
      <c r="S195">
        <f t="shared" si="73"/>
        <v>263.35676214127216</v>
      </c>
      <c r="T195">
        <f t="shared" si="74"/>
        <v>306.31793028953967</v>
      </c>
      <c r="U195">
        <f t="shared" si="75"/>
        <v>290.10715654174453</v>
      </c>
      <c r="V195">
        <f t="shared" si="76"/>
        <v>139.75327681904068</v>
      </c>
      <c r="W195" s="2">
        <v>1401.3700602188001</v>
      </c>
      <c r="X195" s="2">
        <v>0</v>
      </c>
      <c r="Y195" s="2">
        <v>0</v>
      </c>
      <c r="Z195" s="9">
        <f t="shared" ref="Z195:Z258" si="78">Y195*0.097422193184222</f>
        <v>0</v>
      </c>
      <c r="AA195" s="9">
        <f t="shared" ref="AA195:AA258" si="79">Y195*0.0877825291800663</f>
        <v>0</v>
      </c>
      <c r="AB195" s="9">
        <f t="shared" ref="AB195:AB258" si="80">Y195*0.097422193184222</f>
        <v>0</v>
      </c>
      <c r="AC195" s="9">
        <f t="shared" ref="AC195:AC258" si="81">Y195*0.0909274695614221</f>
        <v>0</v>
      </c>
      <c r="AD195" s="9">
        <f t="shared" ref="AD195:AD258" si="82">Y195*0.070076340783544</f>
        <v>0</v>
      </c>
      <c r="AE195" s="9">
        <f t="shared" ref="AE195:AE258" si="83">Y195*0.0635816171607441</f>
        <v>0</v>
      </c>
      <c r="AF195" s="9">
        <f t="shared" ref="AF195:AF258" si="84">Y195*0.0711701748795711</f>
        <v>0</v>
      </c>
      <c r="AG195" s="9">
        <f t="shared" ref="AG195:AG258" si="85">Y195*0.0755455112636796</f>
        <v>0</v>
      </c>
      <c r="AH195" s="9">
        <f t="shared" ref="AH195:AH258" si="86">Y195*0.0756137922170424</f>
        <v>0</v>
      </c>
      <c r="AI195" s="9">
        <f t="shared" ref="AI195:AI258" si="87">Y195*0.078827013551761</f>
        <v>0</v>
      </c>
      <c r="AJ195" s="9">
        <f t="shared" ref="AJ195:AJ258" si="88">Y195*0.0942089718495034</f>
        <v>0</v>
      </c>
      <c r="AK195" s="9">
        <f t="shared" ref="AK195:AK258" si="89">Y195*0.097422193184222</f>
        <v>0</v>
      </c>
      <c r="AL195" s="2">
        <v>2234.8917199149996</v>
      </c>
      <c r="AM195" s="2">
        <v>568.42005866600005</v>
      </c>
      <c r="AN195">
        <f t="shared" si="77"/>
        <v>20128.574144161215</v>
      </c>
      <c r="AO195">
        <v>6832.9442135034096</v>
      </c>
      <c r="AP195">
        <v>2064.1225752000005</v>
      </c>
      <c r="AQ195">
        <v>1078.3745758437979</v>
      </c>
      <c r="AR195">
        <v>10153.132779614007</v>
      </c>
    </row>
    <row r="196" spans="1:44" x14ac:dyDescent="0.25">
      <c r="A196" s="2">
        <v>338</v>
      </c>
      <c r="B196" s="2" t="s">
        <v>209</v>
      </c>
      <c r="C196" s="2">
        <v>244</v>
      </c>
      <c r="D196" s="2">
        <v>2</v>
      </c>
      <c r="E196" s="2">
        <v>408</v>
      </c>
      <c r="F196" s="2" t="s">
        <v>195</v>
      </c>
      <c r="G196" s="2" t="s">
        <v>182</v>
      </c>
      <c r="H196" s="2">
        <f t="shared" ref="H196:H259" si="90">SUM(I196,AN196)</f>
        <v>19277.576405891275</v>
      </c>
      <c r="I196" s="6">
        <v>7474.5473791047607</v>
      </c>
      <c r="J196" s="2">
        <v>1078.9564590201601</v>
      </c>
      <c r="K196">
        <f t="shared" ref="K196:K259" si="91">J196*0.0448451827667169</f>
        <v>48.385999602088773</v>
      </c>
      <c r="L196">
        <f t="shared" ref="L196:L259" si="92">J196*0.0375135442203612</f>
        <v>40.475480837297113</v>
      </c>
      <c r="M196">
        <f t="shared" ref="M196:M259" si="93">J196*0.0611088459636089</f>
        <v>65.933784055703867</v>
      </c>
      <c r="N196">
        <f t="shared" ref="N196:N259" si="94">J196*0.0938946601301368</f>
        <v>101.3082500149138</v>
      </c>
      <c r="O196">
        <f t="shared" ref="O196:O259" si="95">J196*0.106352674577871</f>
        <v>114.74990516986308</v>
      </c>
      <c r="P196">
        <f t="shared" ref="P196:P259" si="96">J196*0.110162056997066</f>
        <v>118.86006293593137</v>
      </c>
      <c r="Q196">
        <f t="shared" ref="Q196:Q259" si="97">J196*0.0984424749923638</f>
        <v>106.2151442349415</v>
      </c>
      <c r="R196">
        <f t="shared" ref="R196:R259" si="98">J196*0.0885821419585179</f>
        <v>95.576274219983617</v>
      </c>
      <c r="S196">
        <f t="shared" ref="S196:S259" si="99">J196*0.0946149808224394</f>
        <v>102.08544467843956</v>
      </c>
      <c r="T196">
        <f t="shared" ref="T196:T259" si="100">J196*0.110049443440405</f>
        <v>118.73855781159877</v>
      </c>
      <c r="U196">
        <f t="shared" ref="U196:U259" si="101">J196*0.104225472812904</f>
        <v>112.45474708591286</v>
      </c>
      <c r="V196">
        <f t="shared" ref="V196:V259" si="102">J196*0.0502085213176092</f>
        <v>54.17280837348585</v>
      </c>
      <c r="W196" s="2">
        <v>681.4203483906</v>
      </c>
      <c r="X196" s="2">
        <v>0</v>
      </c>
      <c r="Y196" s="2">
        <v>4830.9500340000004</v>
      </c>
      <c r="Z196" s="9">
        <f t="shared" si="78"/>
        <v>470.64174747567188</v>
      </c>
      <c r="AA196" s="9">
        <f t="shared" si="79"/>
        <v>424.07301232704731</v>
      </c>
      <c r="AB196" s="9">
        <f t="shared" si="80"/>
        <v>470.64174747567188</v>
      </c>
      <c r="AC196" s="9">
        <f t="shared" si="81"/>
        <v>439.2660621692861</v>
      </c>
      <c r="AD196" s="9">
        <f t="shared" si="82"/>
        <v>338.53530089085746</v>
      </c>
      <c r="AE196" s="9">
        <f t="shared" si="83"/>
        <v>307.15961558447174</v>
      </c>
      <c r="AF196" s="9">
        <f t="shared" si="84"/>
        <v>343.81955875424995</v>
      </c>
      <c r="AG196" s="9">
        <f t="shared" si="85"/>
        <v>364.9565902078204</v>
      </c>
      <c r="AH196" s="9">
        <f t="shared" si="86"/>
        <v>365.28645208178995</v>
      </c>
      <c r="AI196" s="9">
        <f t="shared" si="87"/>
        <v>380.80936379799829</v>
      </c>
      <c r="AJ196" s="9">
        <f t="shared" si="88"/>
        <v>455.11883575946354</v>
      </c>
      <c r="AK196" s="9">
        <f t="shared" si="89"/>
        <v>470.64174747567188</v>
      </c>
      <c r="AL196" s="2">
        <v>837.45952779000004</v>
      </c>
      <c r="AM196" s="2">
        <v>45.761009903999998</v>
      </c>
      <c r="AN196">
        <f t="shared" ref="AN196:AN259" si="103">SUM(AO196:AR196)</f>
        <v>11803.029026786517</v>
      </c>
      <c r="AO196">
        <v>2833.1719909648286</v>
      </c>
      <c r="AP196">
        <v>682.17821279999998</v>
      </c>
      <c r="AQ196">
        <v>4635.3426169130844</v>
      </c>
      <c r="AR196">
        <v>3652.3362061086032</v>
      </c>
    </row>
    <row r="197" spans="1:44" x14ac:dyDescent="0.25">
      <c r="A197" s="2">
        <v>339</v>
      </c>
      <c r="B197" s="2" t="s">
        <v>210</v>
      </c>
      <c r="C197" s="2">
        <v>244</v>
      </c>
      <c r="D197" s="2">
        <v>2</v>
      </c>
      <c r="E197" s="2">
        <v>646</v>
      </c>
      <c r="F197" s="2" t="s">
        <v>195</v>
      </c>
      <c r="G197" s="2" t="s">
        <v>182</v>
      </c>
      <c r="H197" s="2">
        <f t="shared" si="90"/>
        <v>34504.168562480481</v>
      </c>
      <c r="I197" s="6">
        <v>26244.953721572343</v>
      </c>
      <c r="J197" s="2">
        <v>169.284275080703</v>
      </c>
      <c r="K197">
        <f t="shared" si="91"/>
        <v>7.5915842555253059</v>
      </c>
      <c r="L197">
        <f t="shared" si="92"/>
        <v>6.3504531390517407</v>
      </c>
      <c r="M197">
        <f t="shared" si="93"/>
        <v>10.344766689967877</v>
      </c>
      <c r="N197">
        <f t="shared" si="94"/>
        <v>15.894889474079193</v>
      </c>
      <c r="O197">
        <f t="shared" si="95"/>
        <v>18.003835418808801</v>
      </c>
      <c r="P197">
        <f t="shared" si="96"/>
        <v>18.648703960147401</v>
      </c>
      <c r="Q197">
        <f t="shared" si="97"/>
        <v>16.664763016232541</v>
      </c>
      <c r="R197">
        <f t="shared" si="98"/>
        <v>14.995563686543626</v>
      </c>
      <c r="S197">
        <f t="shared" si="99"/>
        <v>16.016828440301268</v>
      </c>
      <c r="T197">
        <f t="shared" si="100"/>
        <v>18.629640255843785</v>
      </c>
      <c r="U197">
        <f t="shared" si="101"/>
        <v>17.643733610075973</v>
      </c>
      <c r="V197">
        <f t="shared" si="102"/>
        <v>8.4995131341254968</v>
      </c>
      <c r="W197" s="2">
        <v>166.78162938864</v>
      </c>
      <c r="X197" s="2">
        <v>0</v>
      </c>
      <c r="Y197" s="2">
        <v>24906.108745000001</v>
      </c>
      <c r="Z197" s="9">
        <f t="shared" si="78"/>
        <v>2426.407737622631</v>
      </c>
      <c r="AA197" s="9">
        <f t="shared" si="79"/>
        <v>2186.3212176698671</v>
      </c>
      <c r="AB197" s="9">
        <f t="shared" si="80"/>
        <v>2426.407737622631</v>
      </c>
      <c r="AC197" s="9">
        <f t="shared" si="81"/>
        <v>2264.6494448044564</v>
      </c>
      <c r="AD197" s="9">
        <f t="shared" si="82"/>
        <v>1745.3289640066253</v>
      </c>
      <c r="AE197" s="9">
        <f t="shared" si="83"/>
        <v>1583.5706711884509</v>
      </c>
      <c r="AF197" s="9">
        <f t="shared" si="84"/>
        <v>1772.5721149512651</v>
      </c>
      <c r="AG197" s="9">
        <f t="shared" si="85"/>
        <v>1881.5447187298266</v>
      </c>
      <c r="AH197" s="9">
        <f t="shared" si="86"/>
        <v>1883.2453315794926</v>
      </c>
      <c r="AI197" s="9">
        <f t="shared" si="87"/>
        <v>1963.2741715637483</v>
      </c>
      <c r="AJ197" s="9">
        <f t="shared" si="88"/>
        <v>2346.3788976383757</v>
      </c>
      <c r="AK197" s="9">
        <f t="shared" si="89"/>
        <v>2426.407737622631</v>
      </c>
      <c r="AL197" s="2">
        <v>979.51447148</v>
      </c>
      <c r="AM197" s="2">
        <v>23.264600623</v>
      </c>
      <c r="AN197">
        <f t="shared" si="103"/>
        <v>8259.2148409081383</v>
      </c>
      <c r="AO197">
        <v>6299.6412504982663</v>
      </c>
      <c r="AP197">
        <v>358.33019039999994</v>
      </c>
      <c r="AQ197">
        <v>582.82835032353898</v>
      </c>
      <c r="AR197">
        <v>1018.4150496863338</v>
      </c>
    </row>
    <row r="198" spans="1:44" x14ac:dyDescent="0.25">
      <c r="A198" s="2">
        <v>340</v>
      </c>
      <c r="B198" s="2" t="s">
        <v>211</v>
      </c>
      <c r="C198" s="2">
        <v>244</v>
      </c>
      <c r="D198" s="2">
        <v>2</v>
      </c>
      <c r="E198" s="2">
        <v>398</v>
      </c>
      <c r="F198" s="2" t="s">
        <v>195</v>
      </c>
      <c r="G198" s="2" t="s">
        <v>182</v>
      </c>
      <c r="H198" s="2">
        <f t="shared" si="90"/>
        <v>17326.377481297535</v>
      </c>
      <c r="I198" s="6">
        <v>10476.190526976496</v>
      </c>
      <c r="J198" s="2">
        <v>352.29254769273501</v>
      </c>
      <c r="K198">
        <f t="shared" si="91"/>
        <v>15.798623688633032</v>
      </c>
      <c r="L198">
        <f t="shared" si="92"/>
        <v>13.215742066375121</v>
      </c>
      <c r="M198">
        <f t="shared" si="93"/>
        <v>21.528191031082688</v>
      </c>
      <c r="N198">
        <f t="shared" si="94"/>
        <v>33.07838903198936</v>
      </c>
      <c r="O198">
        <f t="shared" si="95"/>
        <v>37.467254680974541</v>
      </c>
      <c r="P198">
        <f t="shared" si="96"/>
        <v>38.809271718568667</v>
      </c>
      <c r="Q198">
        <f t="shared" si="97"/>
        <v>34.680550316238197</v>
      </c>
      <c r="R198">
        <f t="shared" si="98"/>
        <v>31.206828470645789</v>
      </c>
      <c r="S198">
        <f t="shared" si="99"/>
        <v>33.332152643836437</v>
      </c>
      <c r="T198">
        <f t="shared" si="100"/>
        <v>38.769598801787822</v>
      </c>
      <c r="U198">
        <f t="shared" si="101"/>
        <v>36.717857351737834</v>
      </c>
      <c r="V198">
        <f t="shared" si="102"/>
        <v>17.688087890865543</v>
      </c>
      <c r="W198" s="2">
        <v>322.91830908876</v>
      </c>
      <c r="X198" s="2">
        <v>0</v>
      </c>
      <c r="Y198" s="2">
        <v>8751.6904049999994</v>
      </c>
      <c r="Z198" s="9">
        <f t="shared" si="78"/>
        <v>852.608873324412</v>
      </c>
      <c r="AA198" s="9">
        <f t="shared" si="79"/>
        <v>768.24551835181865</v>
      </c>
      <c r="AB198" s="9">
        <f t="shared" si="80"/>
        <v>852.608873324412</v>
      </c>
      <c r="AC198" s="9">
        <f t="shared" si="81"/>
        <v>795.76906291162732</v>
      </c>
      <c r="AD198" s="9">
        <f t="shared" si="82"/>
        <v>613.28643925285212</v>
      </c>
      <c r="AE198" s="9">
        <f t="shared" si="83"/>
        <v>556.44662884006755</v>
      </c>
      <c r="AF198" s="9">
        <f t="shared" si="84"/>
        <v>622.85933661571437</v>
      </c>
      <c r="AG198" s="9">
        <f t="shared" si="85"/>
        <v>661.15092606716416</v>
      </c>
      <c r="AH198" s="9">
        <f t="shared" si="86"/>
        <v>661.74849983155354</v>
      </c>
      <c r="AI198" s="9">
        <f t="shared" si="87"/>
        <v>689.86961815575171</v>
      </c>
      <c r="AJ198" s="9">
        <f t="shared" si="88"/>
        <v>824.48775500021395</v>
      </c>
      <c r="AK198" s="9">
        <f t="shared" si="89"/>
        <v>852.608873324412</v>
      </c>
      <c r="AL198" s="2">
        <v>1028.854483675</v>
      </c>
      <c r="AM198" s="2">
        <v>20.434781519999998</v>
      </c>
      <c r="AN198">
        <f t="shared" si="103"/>
        <v>6850.1869543210387</v>
      </c>
      <c r="AO198">
        <v>4966.3838429854059</v>
      </c>
      <c r="AP198">
        <v>311.48162640000004</v>
      </c>
      <c r="AQ198">
        <v>96.395105821681966</v>
      </c>
      <c r="AR198">
        <v>1475.9263791139508</v>
      </c>
    </row>
    <row r="199" spans="1:44" x14ac:dyDescent="0.25">
      <c r="A199" s="2">
        <v>341</v>
      </c>
      <c r="B199" s="2" t="s">
        <v>212</v>
      </c>
      <c r="C199" s="2">
        <v>244</v>
      </c>
      <c r="D199" s="2">
        <v>2</v>
      </c>
      <c r="E199" s="2">
        <v>379</v>
      </c>
      <c r="F199" s="2" t="s">
        <v>195</v>
      </c>
      <c r="G199" s="2" t="s">
        <v>182</v>
      </c>
      <c r="H199" s="2">
        <f t="shared" si="90"/>
        <v>10611.51451544484</v>
      </c>
      <c r="I199" s="6">
        <v>4167.7023667312142</v>
      </c>
      <c r="J199" s="2">
        <v>322.484937296255</v>
      </c>
      <c r="K199">
        <f t="shared" si="91"/>
        <v>14.461895952563795</v>
      </c>
      <c r="L199">
        <f t="shared" si="92"/>
        <v>12.09755295566347</v>
      </c>
      <c r="M199">
        <f t="shared" si="93"/>
        <v>19.706682358820924</v>
      </c>
      <c r="N199">
        <f t="shared" si="94"/>
        <v>30.279613584520337</v>
      </c>
      <c r="O199">
        <f t="shared" si="95"/>
        <v>34.297135592533742</v>
      </c>
      <c r="P199">
        <f t="shared" si="96"/>
        <v>35.525604043125298</v>
      </c>
      <c r="Q199">
        <f t="shared" si="97"/>
        <v>31.746215375200592</v>
      </c>
      <c r="R199">
        <f t="shared" si="98"/>
        <v>28.566406495060601</v>
      </c>
      <c r="S199">
        <f t="shared" si="99"/>
        <v>30.511906157810738</v>
      </c>
      <c r="T199">
        <f t="shared" si="100"/>
        <v>35.48928786736677</v>
      </c>
      <c r="U199">
        <f t="shared" si="101"/>
        <v>33.611145064741876</v>
      </c>
      <c r="V199">
        <f t="shared" si="102"/>
        <v>16.191491848846887</v>
      </c>
      <c r="W199" s="2">
        <v>217.27984728996</v>
      </c>
      <c r="X199" s="2">
        <v>0</v>
      </c>
      <c r="Y199" s="2">
        <v>2503.174548</v>
      </c>
      <c r="Z199" s="9">
        <f t="shared" si="78"/>
        <v>243.8647543890836</v>
      </c>
      <c r="AA199" s="9">
        <f t="shared" si="79"/>
        <v>219.73499280260924</v>
      </c>
      <c r="AB199" s="9">
        <f t="shared" si="80"/>
        <v>243.8647543890836</v>
      </c>
      <c r="AC199" s="9">
        <f t="shared" si="81"/>
        <v>227.60732752019652</v>
      </c>
      <c r="AD199" s="9">
        <f t="shared" si="82"/>
        <v>175.41331266634171</v>
      </c>
      <c r="AE199" s="9">
        <f t="shared" si="83"/>
        <v>159.15588579745466</v>
      </c>
      <c r="AF199" s="9">
        <f t="shared" si="84"/>
        <v>178.15137033525133</v>
      </c>
      <c r="AG199" s="9">
        <f t="shared" si="85"/>
        <v>189.10360101089009</v>
      </c>
      <c r="AH199" s="9">
        <f t="shared" si="86"/>
        <v>189.274520155461</v>
      </c>
      <c r="AI199" s="9">
        <f t="shared" si="87"/>
        <v>197.3177740176192</v>
      </c>
      <c r="AJ199" s="9">
        <f t="shared" si="88"/>
        <v>235.8215005269254</v>
      </c>
      <c r="AK199" s="9">
        <f t="shared" si="89"/>
        <v>243.8647543890836</v>
      </c>
      <c r="AL199" s="2">
        <v>1100.6645265</v>
      </c>
      <c r="AM199" s="2">
        <v>24.098507644999998</v>
      </c>
      <c r="AN199">
        <f t="shared" si="103"/>
        <v>6443.812148713625</v>
      </c>
      <c r="AO199">
        <v>3633.1264354725454</v>
      </c>
      <c r="AP199">
        <v>774.75666239999998</v>
      </c>
      <c r="AQ199">
        <v>740.93935568155416</v>
      </c>
      <c r="AR199">
        <v>1294.989695159526</v>
      </c>
    </row>
    <row r="200" spans="1:44" x14ac:dyDescent="0.25">
      <c r="A200" s="2">
        <v>342</v>
      </c>
      <c r="B200" s="2" t="s">
        <v>213</v>
      </c>
      <c r="C200" s="2">
        <v>244</v>
      </c>
      <c r="D200" s="2">
        <v>2</v>
      </c>
      <c r="E200" s="2">
        <v>966</v>
      </c>
      <c r="F200" s="2" t="s">
        <v>195</v>
      </c>
      <c r="G200" s="2" t="s">
        <v>182</v>
      </c>
      <c r="H200" s="2">
        <f t="shared" si="90"/>
        <v>43774.181060180985</v>
      </c>
      <c r="I200" s="6">
        <v>20891.287572502129</v>
      </c>
      <c r="J200" s="2">
        <v>2211.5818554278299</v>
      </c>
      <c r="K200">
        <f t="shared" si="91"/>
        <v>99.178792510215914</v>
      </c>
      <c r="L200">
        <f t="shared" si="92"/>
        <v>82.964273730540356</v>
      </c>
      <c r="M200">
        <f t="shared" si="93"/>
        <v>135.14721493925163</v>
      </c>
      <c r="N200">
        <f t="shared" si="94"/>
        <v>207.65572666537341</v>
      </c>
      <c r="O200">
        <f t="shared" si="95"/>
        <v>235.20764537264012</v>
      </c>
      <c r="P200">
        <f t="shared" si="96"/>
        <v>243.63240641131756</v>
      </c>
      <c r="Q200">
        <f t="shared" si="97"/>
        <v>217.71359149651968</v>
      </c>
      <c r="R200">
        <f t="shared" si="98"/>
        <v>195.90665787039043</v>
      </c>
      <c r="S200">
        <f t="shared" si="99"/>
        <v>209.24877483855906</v>
      </c>
      <c r="T200">
        <f t="shared" si="100"/>
        <v>243.38335231273092</v>
      </c>
      <c r="U200">
        <f t="shared" si="101"/>
        <v>230.50316454640506</v>
      </c>
      <c r="V200">
        <f t="shared" si="102"/>
        <v>111.0402547338859</v>
      </c>
      <c r="W200" s="2">
        <v>1112.5325232084001</v>
      </c>
      <c r="X200" s="2">
        <v>0</v>
      </c>
      <c r="Y200" s="2">
        <v>13268.592531999901</v>
      </c>
      <c r="Z200" s="9">
        <f t="shared" si="78"/>
        <v>1292.6553849352197</v>
      </c>
      <c r="AA200" s="9">
        <f t="shared" si="79"/>
        <v>1164.750611118691</v>
      </c>
      <c r="AB200" s="9">
        <f t="shared" si="80"/>
        <v>1292.6553849352197</v>
      </c>
      <c r="AC200" s="9">
        <f t="shared" si="81"/>
        <v>1206.4795435763335</v>
      </c>
      <c r="AD200" s="9">
        <f t="shared" si="82"/>
        <v>929.81441199041194</v>
      </c>
      <c r="AE200" s="9">
        <f t="shared" si="83"/>
        <v>843.63857063152591</v>
      </c>
      <c r="AF200" s="9">
        <f t="shared" si="84"/>
        <v>944.32805090820398</v>
      </c>
      <c r="AG200" s="9">
        <f t="shared" si="85"/>
        <v>1002.3826065793735</v>
      </c>
      <c r="AH200" s="9">
        <f t="shared" si="86"/>
        <v>1003.2885987272409</v>
      </c>
      <c r="AI200" s="9">
        <f t="shared" si="87"/>
        <v>1045.9235233327508</v>
      </c>
      <c r="AJ200" s="9">
        <f t="shared" si="88"/>
        <v>1250.0204603297097</v>
      </c>
      <c r="AK200" s="9">
        <f t="shared" si="89"/>
        <v>1292.6553849352197</v>
      </c>
      <c r="AL200" s="2">
        <v>2405.8777926950002</v>
      </c>
      <c r="AM200" s="2">
        <v>1892.702869171</v>
      </c>
      <c r="AN200">
        <f t="shared" si="103"/>
        <v>22882.893487678859</v>
      </c>
      <c r="AO200">
        <v>8566.1788432701305</v>
      </c>
      <c r="AP200">
        <v>1670.1149808</v>
      </c>
      <c r="AQ200">
        <v>4225.2894304156453</v>
      </c>
      <c r="AR200">
        <v>8421.3102331930841</v>
      </c>
    </row>
    <row r="201" spans="1:44" x14ac:dyDescent="0.25">
      <c r="A201" s="2">
        <v>344</v>
      </c>
      <c r="B201" s="2" t="s">
        <v>214</v>
      </c>
      <c r="C201" s="2">
        <v>244</v>
      </c>
      <c r="D201" s="2">
        <v>2</v>
      </c>
      <c r="E201" s="2">
        <v>917</v>
      </c>
      <c r="F201" s="2" t="s">
        <v>195</v>
      </c>
      <c r="G201" s="2" t="s">
        <v>182</v>
      </c>
      <c r="H201" s="2">
        <f t="shared" si="90"/>
        <v>44068.36287339624</v>
      </c>
      <c r="I201" s="6">
        <v>23477.684743891892</v>
      </c>
      <c r="J201" s="2">
        <v>566.76098932387094</v>
      </c>
      <c r="K201">
        <f t="shared" si="91"/>
        <v>25.416500151274281</v>
      </c>
      <c r="L201">
        <f t="shared" si="92"/>
        <v>21.261213435376693</v>
      </c>
      <c r="M201">
        <f t="shared" si="93"/>
        <v>34.634109994775017</v>
      </c>
      <c r="N201">
        <f t="shared" si="94"/>
        <v>53.215830467584951</v>
      </c>
      <c r="O201">
        <f t="shared" si="95"/>
        <v>60.276547060993863</v>
      </c>
      <c r="P201">
        <f t="shared" si="96"/>
        <v>62.435556409609781</v>
      </c>
      <c r="Q201">
        <f t="shared" si="97"/>
        <v>55.793354518162538</v>
      </c>
      <c r="R201">
        <f t="shared" si="98"/>
        <v>50.204902412837178</v>
      </c>
      <c r="S201">
        <f t="shared" si="99"/>
        <v>53.62408013578483</v>
      </c>
      <c r="T201">
        <f t="shared" si="100"/>
        <v>62.371731438825321</v>
      </c>
      <c r="U201">
        <f t="shared" si="101"/>
        <v>59.070932084189678</v>
      </c>
      <c r="V201">
        <f t="shared" si="102"/>
        <v>28.456231214456857</v>
      </c>
      <c r="W201" s="2">
        <v>517.46803240902</v>
      </c>
      <c r="X201" s="2">
        <v>0</v>
      </c>
      <c r="Y201" s="2">
        <v>21222.933956000001</v>
      </c>
      <c r="Z201" s="9">
        <f t="shared" si="78"/>
        <v>2067.584771797417</v>
      </c>
      <c r="AA201" s="9">
        <f t="shared" si="79"/>
        <v>1863.0028192791899</v>
      </c>
      <c r="AB201" s="9">
        <f t="shared" si="80"/>
        <v>2067.584771797417</v>
      </c>
      <c r="AC201" s="9">
        <f t="shared" si="81"/>
        <v>1929.7476812882617</v>
      </c>
      <c r="AD201" s="9">
        <f t="shared" si="82"/>
        <v>1487.2255523273036</v>
      </c>
      <c r="AE201" s="9">
        <f t="shared" si="83"/>
        <v>1349.3884618181485</v>
      </c>
      <c r="AF201" s="9">
        <f t="shared" si="84"/>
        <v>1510.4399211061077</v>
      </c>
      <c r="AG201" s="9">
        <f t="shared" si="85"/>
        <v>1603.2973962213264</v>
      </c>
      <c r="AH201" s="9">
        <f t="shared" si="86"/>
        <v>1604.7465183849977</v>
      </c>
      <c r="AI201" s="9">
        <f t="shared" si="87"/>
        <v>1672.9405025577407</v>
      </c>
      <c r="AJ201" s="9">
        <f t="shared" si="88"/>
        <v>1999.390787624674</v>
      </c>
      <c r="AK201" s="9">
        <f t="shared" si="89"/>
        <v>2067.584771797417</v>
      </c>
      <c r="AL201" s="2">
        <v>999.44332587999997</v>
      </c>
      <c r="AM201" s="2">
        <v>171.07844027899998</v>
      </c>
      <c r="AN201">
        <f t="shared" si="103"/>
        <v>20590.678129504351</v>
      </c>
      <c r="AO201">
        <v>9599.4533340925973</v>
      </c>
      <c r="AP201">
        <v>992.20680720000007</v>
      </c>
      <c r="AQ201">
        <v>7644.2562870334523</v>
      </c>
      <c r="AR201">
        <v>2354.7617011783</v>
      </c>
    </row>
    <row r="202" spans="1:44" x14ac:dyDescent="0.25">
      <c r="A202" s="2">
        <v>345</v>
      </c>
      <c r="B202" s="2" t="s">
        <v>215</v>
      </c>
      <c r="C202" s="2">
        <v>244</v>
      </c>
      <c r="D202" s="2">
        <v>2</v>
      </c>
      <c r="E202" s="2">
        <v>507</v>
      </c>
      <c r="F202" s="2" t="s">
        <v>195</v>
      </c>
      <c r="G202" s="2" t="s">
        <v>182</v>
      </c>
      <c r="H202" s="2">
        <f t="shared" si="90"/>
        <v>22447.848945735204</v>
      </c>
      <c r="I202" s="6">
        <v>9564.681608696741</v>
      </c>
      <c r="J202" s="2">
        <v>1000.6965893111</v>
      </c>
      <c r="K202">
        <f t="shared" si="91"/>
        <v>44.876421441686524</v>
      </c>
      <c r="L202">
        <f t="shared" si="92"/>
        <v>37.539675754286577</v>
      </c>
      <c r="M202">
        <f t="shared" si="93"/>
        <v>61.151413732520808</v>
      </c>
      <c r="N202">
        <f t="shared" si="94"/>
        <v>93.960066146752808</v>
      </c>
      <c r="O202">
        <f t="shared" si="95"/>
        <v>106.42675871418884</v>
      </c>
      <c r="P202">
        <f t="shared" si="96"/>
        <v>110.23879470845894</v>
      </c>
      <c r="Q202">
        <f t="shared" si="97"/>
        <v>98.511048968201706</v>
      </c>
      <c r="R202">
        <f t="shared" si="98"/>
        <v>88.64384733176054</v>
      </c>
      <c r="S202">
        <f t="shared" si="99"/>
        <v>94.68088860675023</v>
      </c>
      <c r="T202">
        <f t="shared" si="100"/>
        <v>110.12610270639809</v>
      </c>
      <c r="U202">
        <f t="shared" si="101"/>
        <v>104.2980751632098</v>
      </c>
      <c r="V202">
        <f t="shared" si="102"/>
        <v>50.243496036885183</v>
      </c>
      <c r="W202" s="2">
        <v>676.12631122764003</v>
      </c>
      <c r="X202" s="2">
        <v>6898.5</v>
      </c>
      <c r="Y202" s="2">
        <v>0</v>
      </c>
      <c r="Z202" s="9">
        <f t="shared" si="78"/>
        <v>0</v>
      </c>
      <c r="AA202" s="9">
        <f t="shared" si="79"/>
        <v>0</v>
      </c>
      <c r="AB202" s="9">
        <f t="shared" si="80"/>
        <v>0</v>
      </c>
      <c r="AC202" s="9">
        <f t="shared" si="81"/>
        <v>0</v>
      </c>
      <c r="AD202" s="9">
        <f t="shared" si="82"/>
        <v>0</v>
      </c>
      <c r="AE202" s="9">
        <f t="shared" si="83"/>
        <v>0</v>
      </c>
      <c r="AF202" s="9">
        <f t="shared" si="84"/>
        <v>0</v>
      </c>
      <c r="AG202" s="9">
        <f t="shared" si="85"/>
        <v>0</v>
      </c>
      <c r="AH202" s="9">
        <f t="shared" si="86"/>
        <v>0</v>
      </c>
      <c r="AI202" s="9">
        <f t="shared" si="87"/>
        <v>0</v>
      </c>
      <c r="AJ202" s="9">
        <f t="shared" si="88"/>
        <v>0</v>
      </c>
      <c r="AK202" s="9">
        <f t="shared" si="89"/>
        <v>0</v>
      </c>
      <c r="AL202" s="2">
        <v>829.38898786000004</v>
      </c>
      <c r="AM202" s="2">
        <v>159.969720298</v>
      </c>
      <c r="AN202">
        <f t="shared" si="103"/>
        <v>12883.167337038463</v>
      </c>
      <c r="AO202">
        <v>6566.2927320008394</v>
      </c>
      <c r="AP202">
        <v>1775.605104</v>
      </c>
      <c r="AQ202">
        <v>353.87767237807969</v>
      </c>
      <c r="AR202">
        <v>4187.3918286595454</v>
      </c>
    </row>
    <row r="203" spans="1:44" x14ac:dyDescent="0.25">
      <c r="A203" s="2">
        <v>351</v>
      </c>
      <c r="B203" s="2" t="s">
        <v>216</v>
      </c>
      <c r="C203" s="2">
        <v>246</v>
      </c>
      <c r="D203" s="2">
        <v>2</v>
      </c>
      <c r="E203" s="2">
        <v>5162</v>
      </c>
      <c r="F203" s="2" t="s">
        <v>189</v>
      </c>
      <c r="G203" s="2" t="s">
        <v>182</v>
      </c>
      <c r="H203" s="2">
        <f t="shared" si="90"/>
        <v>806557.20054008381</v>
      </c>
      <c r="I203" s="6">
        <v>353238.16622935294</v>
      </c>
      <c r="J203" s="2">
        <v>61310.410407751602</v>
      </c>
      <c r="K203">
        <f t="shared" si="91"/>
        <v>2749.4765602380426</v>
      </c>
      <c r="L203">
        <f t="shared" si="92"/>
        <v>2299.9707919996831</v>
      </c>
      <c r="M203">
        <f t="shared" si="93"/>
        <v>3746.6084255729365</v>
      </c>
      <c r="N203">
        <f t="shared" si="94"/>
        <v>5756.7201476750388</v>
      </c>
      <c r="O203">
        <f t="shared" si="95"/>
        <v>6520.5261263313214</v>
      </c>
      <c r="P203">
        <f t="shared" si="96"/>
        <v>6754.0809258522404</v>
      </c>
      <c r="Q203">
        <f t="shared" si="97"/>
        <v>6035.5485433366484</v>
      </c>
      <c r="R203">
        <f t="shared" si="98"/>
        <v>5431.007478274445</v>
      </c>
      <c r="S203">
        <f t="shared" si="99"/>
        <v>5800.8833049453069</v>
      </c>
      <c r="T203">
        <f t="shared" si="100"/>
        <v>6747.1765424758778</v>
      </c>
      <c r="U203">
        <f t="shared" si="101"/>
        <v>6390.106513101101</v>
      </c>
      <c r="V203">
        <f t="shared" si="102"/>
        <v>3078.3050479489652</v>
      </c>
      <c r="W203" s="2">
        <v>66141.6761128543</v>
      </c>
      <c r="X203" s="2">
        <v>147168</v>
      </c>
      <c r="Y203" s="2">
        <v>21710.251910999999</v>
      </c>
      <c r="Z203" s="9">
        <f t="shared" si="78"/>
        <v>2115.0603557515669</v>
      </c>
      <c r="AA203" s="9">
        <f t="shared" si="79"/>
        <v>1905.7808218839475</v>
      </c>
      <c r="AB203" s="9">
        <f t="shared" si="80"/>
        <v>2115.0603557515669</v>
      </c>
      <c r="AC203" s="9">
        <f t="shared" si="81"/>
        <v>1974.0582698082585</v>
      </c>
      <c r="AD203" s="9">
        <f t="shared" si="82"/>
        <v>1521.3750114118232</v>
      </c>
      <c r="AE203" s="9">
        <f t="shared" si="83"/>
        <v>1380.3729254685152</v>
      </c>
      <c r="AF203" s="9">
        <f t="shared" si="84"/>
        <v>1545.1224251854126</v>
      </c>
      <c r="AG203" s="9">
        <f t="shared" si="85"/>
        <v>1640.112080279772</v>
      </c>
      <c r="AH203" s="9">
        <f t="shared" si="86"/>
        <v>1641.5944769780017</v>
      </c>
      <c r="AI203" s="9">
        <f t="shared" si="87"/>
        <v>1711.3543216005421</v>
      </c>
      <c r="AJ203" s="9">
        <f t="shared" si="88"/>
        <v>2045.3005111290263</v>
      </c>
      <c r="AK203" s="9">
        <f t="shared" si="89"/>
        <v>2115.0603557515669</v>
      </c>
      <c r="AL203" s="2">
        <v>4643.8222935550002</v>
      </c>
      <c r="AM203" s="2">
        <v>52264.005504192006</v>
      </c>
      <c r="AN203">
        <f t="shared" si="103"/>
        <v>453319.03431073087</v>
      </c>
      <c r="AO203">
        <v>48497.238198280305</v>
      </c>
      <c r="AP203">
        <v>22776.912496800003</v>
      </c>
      <c r="AQ203">
        <v>42002.819030787679</v>
      </c>
      <c r="AR203">
        <v>340042.06458486285</v>
      </c>
    </row>
    <row r="204" spans="1:44" x14ac:dyDescent="0.25">
      <c r="A204" s="2">
        <v>352</v>
      </c>
      <c r="B204" s="2" t="s">
        <v>217</v>
      </c>
      <c r="C204" s="2">
        <v>246</v>
      </c>
      <c r="D204" s="2">
        <v>2</v>
      </c>
      <c r="E204" s="2">
        <v>1657</v>
      </c>
      <c r="F204" s="2" t="s">
        <v>189</v>
      </c>
      <c r="G204" s="2" t="s">
        <v>182</v>
      </c>
      <c r="H204" s="2">
        <f t="shared" si="90"/>
        <v>65235.956764486633</v>
      </c>
      <c r="I204" s="6">
        <v>24000.28739146941</v>
      </c>
      <c r="J204" s="2">
        <v>4523.33848684032</v>
      </c>
      <c r="K204">
        <f t="shared" si="91"/>
        <v>202.84994115807882</v>
      </c>
      <c r="L204">
        <f t="shared" si="92"/>
        <v>169.68645834974606</v>
      </c>
      <c r="M204">
        <f t="shared" si="93"/>
        <v>276.41599483358891</v>
      </c>
      <c r="N204">
        <f t="shared" si="94"/>
        <v>424.71732987543908</v>
      </c>
      <c r="O204">
        <f t="shared" si="95"/>
        <v>481.06914609648794</v>
      </c>
      <c r="P204">
        <f t="shared" si="96"/>
        <v>498.30027220432555</v>
      </c>
      <c r="Q204">
        <f t="shared" si="97"/>
        <v>445.28863587277493</v>
      </c>
      <c r="R204">
        <f t="shared" si="98"/>
        <v>400.68701196771673</v>
      </c>
      <c r="S204">
        <f t="shared" si="99"/>
        <v>427.97558418579894</v>
      </c>
      <c r="T204">
        <f t="shared" si="100"/>
        <v>497.79088296934094</v>
      </c>
      <c r="U204">
        <f t="shared" si="101"/>
        <v>471.44709248373806</v>
      </c>
      <c r="V204">
        <f t="shared" si="102"/>
        <v>227.11013684328435</v>
      </c>
      <c r="W204" s="2">
        <v>2694.8222512511902</v>
      </c>
      <c r="X204" s="2">
        <v>0</v>
      </c>
      <c r="Y204" s="2">
        <v>13534.325253999899</v>
      </c>
      <c r="Z204" s="9">
        <f t="shared" si="78"/>
        <v>1318.5436495132726</v>
      </c>
      <c r="AA204" s="9">
        <f t="shared" si="79"/>
        <v>1188.0773015417544</v>
      </c>
      <c r="AB204" s="9">
        <f t="shared" si="80"/>
        <v>1318.5436495132726</v>
      </c>
      <c r="AC204" s="9">
        <f t="shared" si="81"/>
        <v>1230.6419475674622</v>
      </c>
      <c r="AD204" s="9">
        <f t="shared" si="82"/>
        <v>948.43598877462261</v>
      </c>
      <c r="AE204" s="9">
        <f t="shared" si="83"/>
        <v>860.53428682881236</v>
      </c>
      <c r="AF204" s="9">
        <f t="shared" si="84"/>
        <v>963.24029520416832</v>
      </c>
      <c r="AG204" s="9">
        <f t="shared" si="85"/>
        <v>1022.4575209223527</v>
      </c>
      <c r="AH204" s="9">
        <f t="shared" si="86"/>
        <v>1023.3816575538179</v>
      </c>
      <c r="AI204" s="9">
        <f t="shared" si="87"/>
        <v>1066.8704402109911</v>
      </c>
      <c r="AJ204" s="9">
        <f t="shared" si="88"/>
        <v>1275.0548668560996</v>
      </c>
      <c r="AK204" s="9">
        <f t="shared" si="89"/>
        <v>1318.5436495132726</v>
      </c>
      <c r="AL204" s="2">
        <v>2611.7456394250003</v>
      </c>
      <c r="AM204" s="2">
        <v>636.05575995300001</v>
      </c>
      <c r="AN204">
        <f t="shared" si="103"/>
        <v>41235.669373017219</v>
      </c>
      <c r="AO204">
        <v>21132.129909078838</v>
      </c>
      <c r="AP204">
        <v>2376.2947824000003</v>
      </c>
      <c r="AQ204">
        <v>1861.6823085061078</v>
      </c>
      <c r="AR204">
        <v>15865.562373032275</v>
      </c>
    </row>
    <row r="205" spans="1:44" x14ac:dyDescent="0.25">
      <c r="A205" s="2">
        <v>353</v>
      </c>
      <c r="B205" s="2" t="s">
        <v>218</v>
      </c>
      <c r="C205" s="2">
        <v>246</v>
      </c>
      <c r="D205" s="2">
        <v>2</v>
      </c>
      <c r="E205" s="2">
        <v>190</v>
      </c>
      <c r="F205" s="2" t="s">
        <v>189</v>
      </c>
      <c r="G205" s="2" t="s">
        <v>182</v>
      </c>
      <c r="H205" s="2">
        <f t="shared" si="90"/>
        <v>18722.132930599266</v>
      </c>
      <c r="I205" s="6">
        <v>5585.9282968813504</v>
      </c>
      <c r="J205" s="2">
        <v>3219.8540721177501</v>
      </c>
      <c r="K205">
        <f t="shared" si="91"/>
        <v>144.39494434627818</v>
      </c>
      <c r="L205">
        <f t="shared" si="92"/>
        <v>120.78813811749929</v>
      </c>
      <c r="M205">
        <f t="shared" si="93"/>
        <v>196.76156651834245</v>
      </c>
      <c r="N205">
        <f t="shared" si="94"/>
        <v>302.32710377013314</v>
      </c>
      <c r="O205">
        <f t="shared" si="95"/>
        <v>342.44009232017186</v>
      </c>
      <c r="P205">
        <f t="shared" si="96"/>
        <v>354.70574781487062</v>
      </c>
      <c r="Q205">
        <f t="shared" si="97"/>
        <v>316.97040397351236</v>
      </c>
      <c r="R205">
        <f t="shared" si="98"/>
        <v>285.22157050204646</v>
      </c>
      <c r="S205">
        <f t="shared" si="99"/>
        <v>304.64643128447432</v>
      </c>
      <c r="T205">
        <f t="shared" si="100"/>
        <v>354.34314859588005</v>
      </c>
      <c r="U205">
        <f t="shared" si="101"/>
        <v>335.59081305502679</v>
      </c>
      <c r="V205">
        <f t="shared" si="102"/>
        <v>161.66411181951486</v>
      </c>
      <c r="W205" s="2">
        <v>1919.3625412416</v>
      </c>
      <c r="X205" s="2">
        <v>0</v>
      </c>
      <c r="Y205" s="2">
        <v>0</v>
      </c>
      <c r="Z205" s="9">
        <f t="shared" si="78"/>
        <v>0</v>
      </c>
      <c r="AA205" s="9">
        <f t="shared" si="79"/>
        <v>0</v>
      </c>
      <c r="AB205" s="9">
        <f t="shared" si="80"/>
        <v>0</v>
      </c>
      <c r="AC205" s="9">
        <f t="shared" si="81"/>
        <v>0</v>
      </c>
      <c r="AD205" s="9">
        <f t="shared" si="82"/>
        <v>0</v>
      </c>
      <c r="AE205" s="9">
        <f t="shared" si="83"/>
        <v>0</v>
      </c>
      <c r="AF205" s="9">
        <f t="shared" si="84"/>
        <v>0</v>
      </c>
      <c r="AG205" s="9">
        <f t="shared" si="85"/>
        <v>0</v>
      </c>
      <c r="AH205" s="9">
        <f t="shared" si="86"/>
        <v>0</v>
      </c>
      <c r="AI205" s="9">
        <f t="shared" si="87"/>
        <v>0</v>
      </c>
      <c r="AJ205" s="9">
        <f t="shared" si="88"/>
        <v>0</v>
      </c>
      <c r="AK205" s="9">
        <f t="shared" si="89"/>
        <v>0</v>
      </c>
      <c r="AL205" s="2">
        <v>136.3184</v>
      </c>
      <c r="AM205" s="2">
        <v>310.39328352199999</v>
      </c>
      <c r="AN205">
        <f t="shared" si="103"/>
        <v>13136.204633717916</v>
      </c>
      <c r="AO205">
        <v>699.96013894425187</v>
      </c>
      <c r="AP205">
        <v>1063.1835143999999</v>
      </c>
      <c r="AQ205">
        <v>38.670135514340238</v>
      </c>
      <c r="AR205">
        <v>11334.390844859325</v>
      </c>
    </row>
    <row r="206" spans="1:44" x14ac:dyDescent="0.25">
      <c r="A206" s="2">
        <v>354</v>
      </c>
      <c r="B206" s="2" t="s">
        <v>219</v>
      </c>
      <c r="C206" s="2">
        <v>246</v>
      </c>
      <c r="D206" s="2">
        <v>2</v>
      </c>
      <c r="E206" s="2">
        <v>1196</v>
      </c>
      <c r="F206" s="2" t="s">
        <v>189</v>
      </c>
      <c r="G206" s="2" t="s">
        <v>182</v>
      </c>
      <c r="H206" s="2">
        <f t="shared" si="90"/>
        <v>56745.716748211882</v>
      </c>
      <c r="I206" s="6">
        <v>38349.230282552075</v>
      </c>
      <c r="J206" s="2">
        <v>2148.3385622092801</v>
      </c>
      <c r="K206">
        <f t="shared" si="91"/>
        <v>96.342635467060973</v>
      </c>
      <c r="L206">
        <f t="shared" si="92"/>
        <v>80.591793653745029</v>
      </c>
      <c r="M206">
        <f t="shared" si="93"/>
        <v>131.28249027572792</v>
      </c>
      <c r="N206">
        <f t="shared" si="94"/>
        <v>201.7175191431071</v>
      </c>
      <c r="O206">
        <f t="shared" si="95"/>
        <v>228.48155198973484</v>
      </c>
      <c r="P206">
        <f t="shared" si="96"/>
        <v>236.66539513909353</v>
      </c>
      <c r="Q206">
        <f t="shared" si="97"/>
        <v>211.48776518541786</v>
      </c>
      <c r="R206">
        <f t="shared" si="98"/>
        <v>190.30443149258068</v>
      </c>
      <c r="S206">
        <f t="shared" si="99"/>
        <v>203.26501186353806</v>
      </c>
      <c r="T206">
        <f t="shared" si="100"/>
        <v>236.42346309269118</v>
      </c>
      <c r="U206">
        <f t="shared" si="101"/>
        <v>223.91160240845659</v>
      </c>
      <c r="V206">
        <f t="shared" si="102"/>
        <v>107.86490249812654</v>
      </c>
      <c r="W206" s="2">
        <v>1280.0184006847901</v>
      </c>
      <c r="X206" s="2">
        <v>0</v>
      </c>
      <c r="Y206" s="2">
        <v>31851.702722999999</v>
      </c>
      <c r="Z206" s="9">
        <f t="shared" si="78"/>
        <v>3103.0627359265159</v>
      </c>
      <c r="AA206" s="9">
        <f t="shared" si="79"/>
        <v>2796.0230237165442</v>
      </c>
      <c r="AB206" s="9">
        <f t="shared" si="80"/>
        <v>3103.0627359265159</v>
      </c>
      <c r="AC206" s="9">
        <f t="shared" si="81"/>
        <v>2896.1947298250479</v>
      </c>
      <c r="AD206" s="9">
        <f t="shared" si="82"/>
        <v>2232.050774553084</v>
      </c>
      <c r="AE206" s="9">
        <f t="shared" si="83"/>
        <v>2025.1827684516165</v>
      </c>
      <c r="AF206" s="9">
        <f t="shared" si="84"/>
        <v>2266.8912530080211</v>
      </c>
      <c r="AG206" s="9">
        <f t="shared" si="85"/>
        <v>2406.2531668277707</v>
      </c>
      <c r="AH206" s="9">
        <f t="shared" si="86"/>
        <v>2408.4280314559255</v>
      </c>
      <c r="AI206" s="9">
        <f t="shared" si="87"/>
        <v>2510.7746021925836</v>
      </c>
      <c r="AJ206" s="9">
        <f t="shared" si="88"/>
        <v>3000.7161651898577</v>
      </c>
      <c r="AK206" s="9">
        <f t="shared" si="89"/>
        <v>3103.0627359265159</v>
      </c>
      <c r="AL206" s="2">
        <v>2939.9948256600001</v>
      </c>
      <c r="AM206" s="2">
        <v>129.17577099799999</v>
      </c>
      <c r="AN206">
        <f t="shared" si="103"/>
        <v>18396.486465659807</v>
      </c>
      <c r="AO206">
        <v>8432.8531025188422</v>
      </c>
      <c r="AP206">
        <v>1181.9352888000005</v>
      </c>
      <c r="AQ206">
        <v>1285.7497390862238</v>
      </c>
      <c r="AR206">
        <v>7495.9483352547413</v>
      </c>
    </row>
    <row r="207" spans="1:44" x14ac:dyDescent="0.25">
      <c r="A207" s="2">
        <v>355</v>
      </c>
      <c r="B207" s="2" t="s">
        <v>220</v>
      </c>
      <c r="C207" s="2">
        <v>246</v>
      </c>
      <c r="D207" s="2">
        <v>2</v>
      </c>
      <c r="E207" s="2">
        <v>5101</v>
      </c>
      <c r="F207" s="2" t="s">
        <v>189</v>
      </c>
      <c r="G207" s="2" t="s">
        <v>182</v>
      </c>
      <c r="H207" s="2">
        <f t="shared" si="90"/>
        <v>310536.02241147927</v>
      </c>
      <c r="I207" s="6">
        <v>128260.26951048539</v>
      </c>
      <c r="J207" s="2">
        <v>27178.679515135598</v>
      </c>
      <c r="K207">
        <f t="shared" si="91"/>
        <v>1218.8328502142806</v>
      </c>
      <c r="L207">
        <f t="shared" si="92"/>
        <v>1019.5685958420643</v>
      </c>
      <c r="M207">
        <f t="shared" si="93"/>
        <v>1660.857739984714</v>
      </c>
      <c r="N207">
        <f t="shared" si="94"/>
        <v>2551.932875859568</v>
      </c>
      <c r="O207">
        <f t="shared" si="95"/>
        <v>2890.5252579294647</v>
      </c>
      <c r="P207">
        <f t="shared" si="96"/>
        <v>2994.0592418513579</v>
      </c>
      <c r="Q207">
        <f t="shared" si="97"/>
        <v>2675.5364784942067</v>
      </c>
      <c r="R207">
        <f t="shared" si="98"/>
        <v>2407.5456470548038</v>
      </c>
      <c r="S207">
        <f t="shared" si="99"/>
        <v>2571.510241103781</v>
      </c>
      <c r="T207">
        <f t="shared" si="100"/>
        <v>2990.9985540858092</v>
      </c>
      <c r="U207">
        <f t="shared" si="101"/>
        <v>2832.710722895396</v>
      </c>
      <c r="V207">
        <f t="shared" si="102"/>
        <v>1364.6013098201543</v>
      </c>
      <c r="W207" s="2">
        <v>16129.077193924801</v>
      </c>
      <c r="X207" s="2">
        <v>0</v>
      </c>
      <c r="Y207" s="2">
        <v>72604.531963000001</v>
      </c>
      <c r="Z207" s="9">
        <f t="shared" si="78"/>
        <v>7073.2927389494071</v>
      </c>
      <c r="AA207" s="9">
        <f t="shared" si="79"/>
        <v>6373.4094456471039</v>
      </c>
      <c r="AB207" s="9">
        <f t="shared" si="80"/>
        <v>7073.2927389494071</v>
      </c>
      <c r="AC207" s="9">
        <f t="shared" si="81"/>
        <v>6601.7463700869803</v>
      </c>
      <c r="AD207" s="9">
        <f t="shared" si="82"/>
        <v>5087.8599242689006</v>
      </c>
      <c r="AE207" s="9">
        <f t="shared" si="83"/>
        <v>4616.3135554064747</v>
      </c>
      <c r="AF207" s="9">
        <f t="shared" si="84"/>
        <v>5167.27723685612</v>
      </c>
      <c r="AG207" s="9">
        <f t="shared" si="85"/>
        <v>5484.9464872050021</v>
      </c>
      <c r="AH207" s="9">
        <f t="shared" si="86"/>
        <v>5489.9039938658952</v>
      </c>
      <c r="AI207" s="9">
        <f t="shared" si="87"/>
        <v>5723.1984249666657</v>
      </c>
      <c r="AJ207" s="9">
        <f t="shared" si="88"/>
        <v>6839.9983078486366</v>
      </c>
      <c r="AK207" s="9">
        <f t="shared" si="89"/>
        <v>7073.2927389494071</v>
      </c>
      <c r="AL207" s="2">
        <v>7896.1663879399903</v>
      </c>
      <c r="AM207" s="2">
        <v>4451.8144504849997</v>
      </c>
      <c r="AN207">
        <f t="shared" si="103"/>
        <v>182275.75290099386</v>
      </c>
      <c r="AO207">
        <v>46830.666438889231</v>
      </c>
      <c r="AP207">
        <v>10040.496429599998</v>
      </c>
      <c r="AQ207">
        <v>21459.049910458347</v>
      </c>
      <c r="AR207">
        <v>103945.54012204627</v>
      </c>
    </row>
    <row r="208" spans="1:44" x14ac:dyDescent="0.25">
      <c r="A208" s="2">
        <v>356</v>
      </c>
      <c r="B208" s="2" t="s">
        <v>221</v>
      </c>
      <c r="C208" s="2">
        <v>246</v>
      </c>
      <c r="D208" s="2">
        <v>2</v>
      </c>
      <c r="E208" s="2">
        <v>763</v>
      </c>
      <c r="F208" s="2" t="s">
        <v>189</v>
      </c>
      <c r="G208" s="2" t="s">
        <v>182</v>
      </c>
      <c r="H208" s="2">
        <f t="shared" si="90"/>
        <v>83362.149348871957</v>
      </c>
      <c r="I208" s="6">
        <v>32948.469381259834</v>
      </c>
      <c r="J208" s="2">
        <v>13297.103856497601</v>
      </c>
      <c r="K208">
        <f t="shared" si="91"/>
        <v>596.31105271265108</v>
      </c>
      <c r="L208">
        <f t="shared" si="92"/>
        <v>498.82149352345817</v>
      </c>
      <c r="M208">
        <f t="shared" si="93"/>
        <v>812.57067132882173</v>
      </c>
      <c r="N208">
        <f t="shared" si="94"/>
        <v>1248.5270473209735</v>
      </c>
      <c r="O208">
        <f t="shared" si="95"/>
        <v>1414.1825592782427</v>
      </c>
      <c r="P208">
        <f t="shared" si="96"/>
        <v>1464.8363129353947</v>
      </c>
      <c r="Q208">
        <f t="shared" si="97"/>
        <v>1308.9998138641295</v>
      </c>
      <c r="R208">
        <f t="shared" si="98"/>
        <v>1177.8859414534263</v>
      </c>
      <c r="S208">
        <f t="shared" si="99"/>
        <v>1258.1052263765055</v>
      </c>
      <c r="T208">
        <f t="shared" si="100"/>
        <v>1463.338878776824</v>
      </c>
      <c r="U208">
        <f t="shared" si="101"/>
        <v>1385.8969364857514</v>
      </c>
      <c r="V208">
        <f t="shared" si="102"/>
        <v>667.62792244142327</v>
      </c>
      <c r="W208" s="2">
        <v>7576.6540176902299</v>
      </c>
      <c r="X208" s="2">
        <v>0</v>
      </c>
      <c r="Y208" s="2">
        <v>0</v>
      </c>
      <c r="Z208" s="9">
        <f t="shared" si="78"/>
        <v>0</v>
      </c>
      <c r="AA208" s="9">
        <f t="shared" si="79"/>
        <v>0</v>
      </c>
      <c r="AB208" s="9">
        <f t="shared" si="80"/>
        <v>0</v>
      </c>
      <c r="AC208" s="9">
        <f t="shared" si="81"/>
        <v>0</v>
      </c>
      <c r="AD208" s="9">
        <f t="shared" si="82"/>
        <v>0</v>
      </c>
      <c r="AE208" s="9">
        <f t="shared" si="83"/>
        <v>0</v>
      </c>
      <c r="AF208" s="9">
        <f t="shared" si="84"/>
        <v>0</v>
      </c>
      <c r="AG208" s="9">
        <f t="shared" si="85"/>
        <v>0</v>
      </c>
      <c r="AH208" s="9">
        <f t="shared" si="86"/>
        <v>0</v>
      </c>
      <c r="AI208" s="9">
        <f t="shared" si="87"/>
        <v>0</v>
      </c>
      <c r="AJ208" s="9">
        <f t="shared" si="88"/>
        <v>0</v>
      </c>
      <c r="AK208" s="9">
        <f t="shared" si="89"/>
        <v>0</v>
      </c>
      <c r="AL208" s="2">
        <v>481.55741886999999</v>
      </c>
      <c r="AM208" s="2">
        <v>11593.154088202</v>
      </c>
      <c r="AN208">
        <f t="shared" si="103"/>
        <v>50413.679967612115</v>
      </c>
      <c r="AO208">
        <v>5166.3724541123356</v>
      </c>
      <c r="AP208">
        <v>3657.4362216</v>
      </c>
      <c r="AQ208">
        <v>8028.7012281247644</v>
      </c>
      <c r="AR208">
        <v>33561.170063775018</v>
      </c>
    </row>
    <row r="209" spans="1:44" x14ac:dyDescent="0.25">
      <c r="A209" s="2">
        <v>357</v>
      </c>
      <c r="B209" s="2" t="s">
        <v>222</v>
      </c>
      <c r="C209" s="2">
        <v>246</v>
      </c>
      <c r="D209" s="2">
        <v>2</v>
      </c>
      <c r="E209" s="2">
        <v>1239</v>
      </c>
      <c r="F209" s="2" t="s">
        <v>189</v>
      </c>
      <c r="G209" s="2" t="s">
        <v>182</v>
      </c>
      <c r="H209" s="2">
        <f t="shared" si="90"/>
        <v>62690.565300484945</v>
      </c>
      <c r="I209" s="6">
        <v>49768.304126572766</v>
      </c>
      <c r="J209" s="2">
        <v>361.766809281024</v>
      </c>
      <c r="K209">
        <f t="shared" si="91"/>
        <v>16.223498681139539</v>
      </c>
      <c r="L209">
        <f t="shared" si="92"/>
        <v>13.571155197422669</v>
      </c>
      <c r="M209">
        <f t="shared" si="93"/>
        <v>22.107152223100375</v>
      </c>
      <c r="N209">
        <f t="shared" si="94"/>
        <v>33.967971603805765</v>
      </c>
      <c r="O209">
        <f t="shared" si="95"/>
        <v>38.474867740539466</v>
      </c>
      <c r="P209">
        <f t="shared" si="96"/>
        <v>39.85297586366287</v>
      </c>
      <c r="Q209">
        <f t="shared" si="97"/>
        <v>35.613220075714452</v>
      </c>
      <c r="R209">
        <f t="shared" si="98"/>
        <v>32.046078855611739</v>
      </c>
      <c r="S209">
        <f t="shared" si="99"/>
        <v>34.228559722319176</v>
      </c>
      <c r="T209">
        <f t="shared" si="100"/>
        <v>39.812236016587832</v>
      </c>
      <c r="U209">
        <f t="shared" si="101"/>
        <v>37.705316745330393</v>
      </c>
      <c r="V209">
        <f t="shared" si="102"/>
        <v>18.163776555789756</v>
      </c>
      <c r="W209" s="2">
        <v>358.43778051983901</v>
      </c>
      <c r="X209" s="2">
        <v>0</v>
      </c>
      <c r="Y209" s="2">
        <v>47044.144653999901</v>
      </c>
      <c r="Z209" s="9">
        <f t="shared" si="78"/>
        <v>4583.1437486684636</v>
      </c>
      <c r="AA209" s="9">
        <f t="shared" si="79"/>
        <v>4129.6540008410057</v>
      </c>
      <c r="AB209" s="9">
        <f t="shared" si="80"/>
        <v>4583.1437486684636</v>
      </c>
      <c r="AC209" s="9">
        <f t="shared" si="81"/>
        <v>4277.6050310697146</v>
      </c>
      <c r="AD209" s="9">
        <f t="shared" si="82"/>
        <v>3296.6815126440365</v>
      </c>
      <c r="AE209" s="9">
        <f t="shared" si="83"/>
        <v>2991.142795045288</v>
      </c>
      <c r="AF209" s="9">
        <f t="shared" si="84"/>
        <v>3348.1400020850128</v>
      </c>
      <c r="AG209" s="9">
        <f t="shared" si="85"/>
        <v>3553.9739598489223</v>
      </c>
      <c r="AH209" s="9">
        <f t="shared" si="86"/>
        <v>3557.1861788960346</v>
      </c>
      <c r="AI209" s="9">
        <f t="shared" si="87"/>
        <v>3708.3494281718549</v>
      </c>
      <c r="AJ209" s="9">
        <f t="shared" si="88"/>
        <v>4431.9804993926427</v>
      </c>
      <c r="AK209" s="9">
        <f t="shared" si="89"/>
        <v>4583.1437486684636</v>
      </c>
      <c r="AL209" s="2">
        <v>1891.5603147499999</v>
      </c>
      <c r="AM209" s="2">
        <v>112.394568022</v>
      </c>
      <c r="AN209">
        <f t="shared" si="103"/>
        <v>12922.261173912182</v>
      </c>
      <c r="AO209">
        <v>8766.1674543970585</v>
      </c>
      <c r="AP209">
        <v>1222.3889495999999</v>
      </c>
      <c r="AQ209">
        <v>651.31774231859288</v>
      </c>
      <c r="AR209">
        <v>2282.3870275965301</v>
      </c>
    </row>
    <row r="210" spans="1:44" x14ac:dyDescent="0.25">
      <c r="A210" s="2">
        <v>358</v>
      </c>
      <c r="B210" s="2" t="s">
        <v>223</v>
      </c>
      <c r="C210" s="2">
        <v>246</v>
      </c>
      <c r="D210" s="2">
        <v>2</v>
      </c>
      <c r="E210" s="2">
        <v>350</v>
      </c>
      <c r="F210" s="2" t="s">
        <v>189</v>
      </c>
      <c r="G210" s="2" t="s">
        <v>182</v>
      </c>
      <c r="H210" s="2">
        <f t="shared" si="90"/>
        <v>20183.237018774638</v>
      </c>
      <c r="I210" s="6">
        <v>5907.0694308105894</v>
      </c>
      <c r="J210" s="2">
        <v>2073.2749976736</v>
      </c>
      <c r="K210">
        <f t="shared" si="91"/>
        <v>92.976396196337149</v>
      </c>
      <c r="L210">
        <f t="shared" si="92"/>
        <v>77.775893306197844</v>
      </c>
      <c r="M210">
        <f t="shared" si="93"/>
        <v>126.69544247303763</v>
      </c>
      <c r="N210">
        <f t="shared" si="94"/>
        <v>194.66945126287283</v>
      </c>
      <c r="O210">
        <f t="shared" si="95"/>
        <v>220.49834113801663</v>
      </c>
      <c r="P210">
        <f t="shared" si="96"/>
        <v>228.39623846431098</v>
      </c>
      <c r="Q210">
        <f t="shared" si="97"/>
        <v>204.09832211077648</v>
      </c>
      <c r="R210">
        <f t="shared" si="98"/>
        <v>183.65514016296868</v>
      </c>
      <c r="S210">
        <f t="shared" si="99"/>
        <v>196.16287414453075</v>
      </c>
      <c r="T210">
        <f t="shared" si="100"/>
        <v>228.16275959288666</v>
      </c>
      <c r="U210">
        <f t="shared" si="101"/>
        <v>216.08806690370338</v>
      </c>
      <c r="V210">
        <f t="shared" si="102"/>
        <v>104.09607191796111</v>
      </c>
      <c r="W210" s="2">
        <v>1453.703372751</v>
      </c>
      <c r="X210" s="2">
        <v>0</v>
      </c>
      <c r="Y210" s="2">
        <v>1084.8913419999899</v>
      </c>
      <c r="Z210" s="9">
        <f t="shared" si="78"/>
        <v>105.69249390421288</v>
      </c>
      <c r="AA210" s="9">
        <f t="shared" si="79"/>
        <v>95.234505886315389</v>
      </c>
      <c r="AB210" s="9">
        <f t="shared" si="80"/>
        <v>105.69249390421288</v>
      </c>
      <c r="AC210" s="9">
        <f t="shared" si="81"/>
        <v>98.646424477154454</v>
      </c>
      <c r="AD210" s="9">
        <f t="shared" si="82"/>
        <v>76.025215395107665</v>
      </c>
      <c r="AE210" s="9">
        <f t="shared" si="83"/>
        <v>68.979145968049266</v>
      </c>
      <c r="AF210" s="9">
        <f t="shared" si="84"/>
        <v>77.211906535471854</v>
      </c>
      <c r="AG210" s="9">
        <f t="shared" si="85"/>
        <v>81.958671096928711</v>
      </c>
      <c r="AH210" s="9">
        <f t="shared" si="86"/>
        <v>82.03274851205552</v>
      </c>
      <c r="AI210" s="9">
        <f t="shared" si="87"/>
        <v>85.518744518021379</v>
      </c>
      <c r="AJ210" s="9">
        <f t="shared" si="88"/>
        <v>102.20649789824701</v>
      </c>
      <c r="AK210" s="9">
        <f t="shared" si="89"/>
        <v>105.69249390421288</v>
      </c>
      <c r="AL210" s="2">
        <v>617.25715360000004</v>
      </c>
      <c r="AM210" s="2">
        <v>677.94256478600005</v>
      </c>
      <c r="AN210">
        <f t="shared" si="103"/>
        <v>14276.16758796405</v>
      </c>
      <c r="AO210">
        <v>2766.5091205891858</v>
      </c>
      <c r="AP210">
        <v>822.11925600000018</v>
      </c>
      <c r="AQ210">
        <v>2547.9732431965267</v>
      </c>
      <c r="AR210">
        <v>8139.5659681783372</v>
      </c>
    </row>
    <row r="211" spans="1:44" x14ac:dyDescent="0.25">
      <c r="A211" s="2">
        <v>359</v>
      </c>
      <c r="B211" s="2" t="s">
        <v>224</v>
      </c>
      <c r="C211" s="2">
        <v>246</v>
      </c>
      <c r="D211" s="2">
        <v>2</v>
      </c>
      <c r="E211" s="2">
        <v>2482</v>
      </c>
      <c r="F211" s="2" t="s">
        <v>189</v>
      </c>
      <c r="G211" s="2" t="s">
        <v>182</v>
      </c>
      <c r="H211" s="2">
        <f t="shared" si="90"/>
        <v>89815.224193364164</v>
      </c>
      <c r="I211" s="6">
        <v>46509.93388199633</v>
      </c>
      <c r="J211" s="2">
        <v>3711.5589600230301</v>
      </c>
      <c r="K211">
        <f t="shared" si="91"/>
        <v>166.44553991167851</v>
      </c>
      <c r="L211">
        <f t="shared" si="92"/>
        <v>139.23373117330175</v>
      </c>
      <c r="M211">
        <f t="shared" si="93"/>
        <v>226.80908477289981</v>
      </c>
      <c r="N211">
        <f t="shared" si="94"/>
        <v>348.49556710432637</v>
      </c>
      <c r="O211">
        <f t="shared" si="95"/>
        <v>394.73422225191064</v>
      </c>
      <c r="P211">
        <f t="shared" si="96"/>
        <v>408.872969702028</v>
      </c>
      <c r="Q211">
        <f t="shared" si="97"/>
        <v>365.37505010475093</v>
      </c>
      <c r="R211">
        <f t="shared" si="98"/>
        <v>328.77784268416912</v>
      </c>
      <c r="S211">
        <f t="shared" si="99"/>
        <v>351.16907982393212</v>
      </c>
      <c r="T211">
        <f t="shared" si="100"/>
        <v>408.45499784678287</v>
      </c>
      <c r="U211">
        <f t="shared" si="101"/>
        <v>386.83898748137057</v>
      </c>
      <c r="V211">
        <f t="shared" si="102"/>
        <v>186.35188716587973</v>
      </c>
      <c r="W211" s="2">
        <v>2212.8755932864001</v>
      </c>
      <c r="X211" s="2">
        <v>0</v>
      </c>
      <c r="Y211" s="2">
        <v>36709.096296999902</v>
      </c>
      <c r="Z211" s="9">
        <f t="shared" si="78"/>
        <v>3576.2806710645332</v>
      </c>
      <c r="AA211" s="9">
        <f t="shared" si="79"/>
        <v>3222.4173168652574</v>
      </c>
      <c r="AB211" s="9">
        <f t="shared" si="80"/>
        <v>3576.2806710645332</v>
      </c>
      <c r="AC211" s="9">
        <f t="shared" si="81"/>
        <v>3337.8652361727713</v>
      </c>
      <c r="AD211" s="9">
        <f t="shared" si="82"/>
        <v>2572.439141964498</v>
      </c>
      <c r="AE211" s="9">
        <f t="shared" si="83"/>
        <v>2334.0237070727367</v>
      </c>
      <c r="AF211" s="9">
        <f t="shared" si="84"/>
        <v>2612.5928031284989</v>
      </c>
      <c r="AG211" s="9">
        <f t="shared" si="85"/>
        <v>2773.2074477845053</v>
      </c>
      <c r="AH211" s="9">
        <f t="shared" si="86"/>
        <v>2775.7139798767512</v>
      </c>
      <c r="AI211" s="9">
        <f t="shared" si="87"/>
        <v>2893.668431276511</v>
      </c>
      <c r="AJ211" s="9">
        <f t="shared" si="88"/>
        <v>3458.3262196647734</v>
      </c>
      <c r="AK211" s="9">
        <f t="shared" si="89"/>
        <v>3576.2806710645332</v>
      </c>
      <c r="AL211" s="2">
        <v>3333.5709083699999</v>
      </c>
      <c r="AM211" s="2">
        <v>542.83212331699997</v>
      </c>
      <c r="AN211">
        <f t="shared" si="103"/>
        <v>43305.290311367833</v>
      </c>
      <c r="AO211">
        <v>22698.707362906451</v>
      </c>
      <c r="AP211">
        <v>2586.8938031999996</v>
      </c>
      <c r="AQ211">
        <v>4444.2682291379679</v>
      </c>
      <c r="AR211">
        <v>13575.420916123414</v>
      </c>
    </row>
    <row r="212" spans="1:44" x14ac:dyDescent="0.25">
      <c r="A212" s="2">
        <v>360</v>
      </c>
      <c r="B212" s="2" t="s">
        <v>225</v>
      </c>
      <c r="C212" s="2">
        <v>246</v>
      </c>
      <c r="D212" s="2">
        <v>2</v>
      </c>
      <c r="E212" s="2">
        <v>3632</v>
      </c>
      <c r="F212" s="2" t="s">
        <v>189</v>
      </c>
      <c r="G212" s="2" t="s">
        <v>182</v>
      </c>
      <c r="H212" s="2">
        <f t="shared" si="90"/>
        <v>154553.37426246674</v>
      </c>
      <c r="I212" s="6">
        <v>87520.165220060284</v>
      </c>
      <c r="J212" s="2">
        <v>6659.0645754931102</v>
      </c>
      <c r="K212">
        <f t="shared" si="91"/>
        <v>298.62696794335864</v>
      </c>
      <c r="L212">
        <f t="shared" si="92"/>
        <v>249.80511341900154</v>
      </c>
      <c r="M212">
        <f t="shared" si="93"/>
        <v>406.92775140553317</v>
      </c>
      <c r="N212">
        <f t="shared" si="94"/>
        <v>625.25060510055926</v>
      </c>
      <c r="O212">
        <f t="shared" si="95"/>
        <v>708.20932779044745</v>
      </c>
      <c r="P212">
        <f t="shared" si="96"/>
        <v>733.57625131261511</v>
      </c>
      <c r="Q212">
        <f t="shared" si="97"/>
        <v>655.53479794551617</v>
      </c>
      <c r="R212">
        <f t="shared" si="98"/>
        <v>589.87420353726839</v>
      </c>
      <c r="S212">
        <f t="shared" si="99"/>
        <v>630.04726710566615</v>
      </c>
      <c r="T212">
        <f t="shared" si="100"/>
        <v>732.82635036673355</v>
      </c>
      <c r="U212">
        <f t="shared" si="101"/>
        <v>694.04415387242921</v>
      </c>
      <c r="V212">
        <f t="shared" si="102"/>
        <v>334.3417856939821</v>
      </c>
      <c r="W212" s="2">
        <v>3967.3033076992001</v>
      </c>
      <c r="X212" s="2">
        <v>5978.6999999999898</v>
      </c>
      <c r="Y212" s="2">
        <v>60883.755770999996</v>
      </c>
      <c r="Z212" s="9">
        <f t="shared" si="78"/>
        <v>5931.4290165033526</v>
      </c>
      <c r="AA212" s="9">
        <f t="shared" si="79"/>
        <v>5344.5300675598364</v>
      </c>
      <c r="AB212" s="9">
        <f t="shared" si="80"/>
        <v>5931.4290165033526</v>
      </c>
      <c r="AC212" s="9">
        <f t="shared" si="81"/>
        <v>5536.005849652659</v>
      </c>
      <c r="AD212" s="9">
        <f t="shared" si="82"/>
        <v>4266.5108175906589</v>
      </c>
      <c r="AE212" s="9">
        <f t="shared" si="83"/>
        <v>3871.0876507399662</v>
      </c>
      <c r="AF212" s="9">
        <f t="shared" si="84"/>
        <v>4333.1075455471655</v>
      </c>
      <c r="AG212" s="9">
        <f t="shared" si="85"/>
        <v>4599.4944573731982</v>
      </c>
      <c r="AH212" s="9">
        <f t="shared" si="86"/>
        <v>4603.6516582615495</v>
      </c>
      <c r="AI212" s="9">
        <f t="shared" si="87"/>
        <v>4799.2846412427234</v>
      </c>
      <c r="AJ212" s="9">
        <f t="shared" si="88"/>
        <v>5735.7960335221787</v>
      </c>
      <c r="AK212" s="9">
        <f t="shared" si="89"/>
        <v>5931.4290165033526</v>
      </c>
      <c r="AL212" s="2">
        <v>9037.6908210699894</v>
      </c>
      <c r="AM212" s="2">
        <v>993.65074479800001</v>
      </c>
      <c r="AN212">
        <f t="shared" si="103"/>
        <v>67033.209042406452</v>
      </c>
      <c r="AO212">
        <v>36664.578706603665</v>
      </c>
      <c r="AP212">
        <v>3343.9672224000005</v>
      </c>
      <c r="AQ212">
        <v>3794.9777034254216</v>
      </c>
      <c r="AR212">
        <v>23229.685409977363</v>
      </c>
    </row>
    <row r="213" spans="1:44" x14ac:dyDescent="0.25">
      <c r="A213" s="2">
        <v>361</v>
      </c>
      <c r="B213" s="2" t="s">
        <v>226</v>
      </c>
      <c r="C213" s="2">
        <v>246</v>
      </c>
      <c r="D213" s="2">
        <v>2</v>
      </c>
      <c r="E213" s="2">
        <v>539</v>
      </c>
      <c r="F213" s="2" t="s">
        <v>189</v>
      </c>
      <c r="G213" s="2" t="s">
        <v>182</v>
      </c>
      <c r="H213" s="2">
        <f t="shared" si="90"/>
        <v>68838.563564463111</v>
      </c>
      <c r="I213" s="6">
        <v>27955.824677810811</v>
      </c>
      <c r="J213" s="2">
        <v>6856.4775572052404</v>
      </c>
      <c r="K213">
        <f t="shared" si="91"/>
        <v>307.47998918876164</v>
      </c>
      <c r="L213">
        <f t="shared" si="92"/>
        <v>257.21077403813291</v>
      </c>
      <c r="M213">
        <f t="shared" si="93"/>
        <v>418.9914308961965</v>
      </c>
      <c r="N213">
        <f t="shared" si="94"/>
        <v>643.78662992369664</v>
      </c>
      <c r="O213">
        <f t="shared" si="95"/>
        <v>729.20472639192474</v>
      </c>
      <c r="P213">
        <f t="shared" si="96"/>
        <v>755.32367145594753</v>
      </c>
      <c r="Q213">
        <f t="shared" si="97"/>
        <v>674.96862046088052</v>
      </c>
      <c r="R213">
        <f t="shared" si="98"/>
        <v>607.36146830774658</v>
      </c>
      <c r="S213">
        <f t="shared" si="99"/>
        <v>648.72549258445997</v>
      </c>
      <c r="T213">
        <f t="shared" si="100"/>
        <v>754.55153913206436</v>
      </c>
      <c r="U213">
        <f t="shared" si="101"/>
        <v>714.61961523078116</v>
      </c>
      <c r="V213">
        <f t="shared" si="102"/>
        <v>344.25359959464839</v>
      </c>
      <c r="W213" s="2">
        <v>4069.7608710376699</v>
      </c>
      <c r="X213" s="2">
        <v>0</v>
      </c>
      <c r="Y213" s="2">
        <v>12755.933343999901</v>
      </c>
      <c r="Z213" s="9">
        <f t="shared" si="78"/>
        <v>1242.7110024842173</v>
      </c>
      <c r="AA213" s="9">
        <f t="shared" si="79"/>
        <v>1119.7480909886519</v>
      </c>
      <c r="AB213" s="9">
        <f t="shared" si="80"/>
        <v>1242.7110024842173</v>
      </c>
      <c r="AC213" s="9">
        <f t="shared" si="81"/>
        <v>1159.8647408640802</v>
      </c>
      <c r="AD213" s="9">
        <f t="shared" si="82"/>
        <v>893.88913202630897</v>
      </c>
      <c r="AE213" s="9">
        <f t="shared" si="83"/>
        <v>811.04287040617203</v>
      </c>
      <c r="AF213" s="9">
        <f t="shared" si="84"/>
        <v>907.84200684462508</v>
      </c>
      <c r="AG213" s="9">
        <f t="shared" si="85"/>
        <v>963.65350611789074</v>
      </c>
      <c r="AH213" s="9">
        <f t="shared" si="86"/>
        <v>964.52449340765133</v>
      </c>
      <c r="AI213" s="9">
        <f t="shared" si="87"/>
        <v>1005.5121305728402</v>
      </c>
      <c r="AJ213" s="9">
        <f t="shared" si="88"/>
        <v>1201.7233653190285</v>
      </c>
      <c r="AK213" s="9">
        <f t="shared" si="89"/>
        <v>1242.7110024842173</v>
      </c>
      <c r="AL213" s="2">
        <v>1390.7204307000002</v>
      </c>
      <c r="AM213" s="2">
        <v>2882.9324748680001</v>
      </c>
      <c r="AN213">
        <f t="shared" si="103"/>
        <v>40882.738886652303</v>
      </c>
      <c r="AO213">
        <v>1966.5546760814691</v>
      </c>
      <c r="AP213">
        <v>1809.4607496000001</v>
      </c>
      <c r="AQ213">
        <v>10697.722032937147</v>
      </c>
      <c r="AR213">
        <v>26409.001428033687</v>
      </c>
    </row>
    <row r="214" spans="1:44" x14ac:dyDescent="0.25">
      <c r="A214" s="2">
        <v>362</v>
      </c>
      <c r="B214" s="2" t="s">
        <v>227</v>
      </c>
      <c r="C214" s="2">
        <v>246</v>
      </c>
      <c r="D214" s="2">
        <v>2</v>
      </c>
      <c r="E214" s="2">
        <v>420</v>
      </c>
      <c r="F214" s="2" t="s">
        <v>189</v>
      </c>
      <c r="G214" s="2" t="s">
        <v>182</v>
      </c>
      <c r="H214" s="2">
        <f t="shared" si="90"/>
        <v>106395.42812723282</v>
      </c>
      <c r="I214" s="6">
        <v>68159.170901227728</v>
      </c>
      <c r="J214" s="2">
        <v>7558.2351664565704</v>
      </c>
      <c r="K214">
        <f t="shared" si="91"/>
        <v>338.95043743357184</v>
      </c>
      <c r="L214">
        <f t="shared" si="92"/>
        <v>283.5361891447576</v>
      </c>
      <c r="M214">
        <f t="shared" si="93"/>
        <v>461.87502854372644</v>
      </c>
      <c r="N214">
        <f t="shared" si="94"/>
        <v>709.67792213808752</v>
      </c>
      <c r="O214">
        <f t="shared" si="95"/>
        <v>803.83852504117624</v>
      </c>
      <c r="P214">
        <f t="shared" si="96"/>
        <v>832.63073320441731</v>
      </c>
      <c r="Q214">
        <f t="shared" si="97"/>
        <v>744.05137636030565</v>
      </c>
      <c r="R214">
        <f t="shared" si="98"/>
        <v>669.52466047091798</v>
      </c>
      <c r="S214">
        <f t="shared" si="99"/>
        <v>715.12227532577549</v>
      </c>
      <c r="T214">
        <f t="shared" si="100"/>
        <v>831.77957346024243</v>
      </c>
      <c r="U214">
        <f t="shared" si="101"/>
        <v>787.76063385505415</v>
      </c>
      <c r="V214">
        <f t="shared" si="102"/>
        <v>379.48781147853822</v>
      </c>
      <c r="W214" s="2">
        <v>4485.6133412781601</v>
      </c>
      <c r="X214" s="2">
        <v>45990</v>
      </c>
      <c r="Y214" s="2">
        <v>8609.9821439999905</v>
      </c>
      <c r="Z214" s="9">
        <f t="shared" si="78"/>
        <v>838.80334374546908</v>
      </c>
      <c r="AA214" s="9">
        <f t="shared" si="79"/>
        <v>755.8060087955289</v>
      </c>
      <c r="AB214" s="9">
        <f t="shared" si="80"/>
        <v>838.80334374546908</v>
      </c>
      <c r="AC214" s="9">
        <f t="shared" si="81"/>
        <v>782.88388932294697</v>
      </c>
      <c r="AD214" s="9">
        <f t="shared" si="82"/>
        <v>603.35604286317209</v>
      </c>
      <c r="AE214" s="9">
        <f t="shared" si="83"/>
        <v>547.4365884406501</v>
      </c>
      <c r="AF214" s="9">
        <f t="shared" si="84"/>
        <v>612.77393489846384</v>
      </c>
      <c r="AG214" s="9">
        <f t="shared" si="85"/>
        <v>650.44550303963149</v>
      </c>
      <c r="AH214" s="9">
        <f t="shared" si="86"/>
        <v>651.03340082886052</v>
      </c>
      <c r="AI214" s="9">
        <f t="shared" si="87"/>
        <v>678.69917914550751</v>
      </c>
      <c r="AJ214" s="9">
        <f t="shared" si="88"/>
        <v>811.13756542882209</v>
      </c>
      <c r="AK214" s="9">
        <f t="shared" si="89"/>
        <v>838.80334374546908</v>
      </c>
      <c r="AL214" s="2">
        <v>410.19941944999999</v>
      </c>
      <c r="AM214" s="2">
        <v>1105.1408300430001</v>
      </c>
      <c r="AN214">
        <f t="shared" si="103"/>
        <v>38236.257226005102</v>
      </c>
      <c r="AO214">
        <v>1766.5660649545405</v>
      </c>
      <c r="AP214">
        <v>2454.0757416000006</v>
      </c>
      <c r="AQ214">
        <v>4574.6321302948681</v>
      </c>
      <c r="AR214">
        <v>29440.983289155691</v>
      </c>
    </row>
    <row r="215" spans="1:44" x14ac:dyDescent="0.25">
      <c r="A215" s="2">
        <v>363</v>
      </c>
      <c r="B215" s="2" t="s">
        <v>228</v>
      </c>
      <c r="C215" s="2">
        <v>246</v>
      </c>
      <c r="D215" s="2">
        <v>2</v>
      </c>
      <c r="E215" s="2">
        <v>596</v>
      </c>
      <c r="F215" s="2" t="s">
        <v>189</v>
      </c>
      <c r="G215" s="2" t="s">
        <v>182</v>
      </c>
      <c r="H215" s="2">
        <f t="shared" si="90"/>
        <v>87917.858307754213</v>
      </c>
      <c r="I215" s="6">
        <v>34502.603895466906</v>
      </c>
      <c r="J215" s="2">
        <v>11444.1230907359</v>
      </c>
      <c r="K215">
        <f t="shared" si="91"/>
        <v>513.21379160885658</v>
      </c>
      <c r="L215">
        <f t="shared" si="92"/>
        <v>429.30961762757784</v>
      </c>
      <c r="M215">
        <f t="shared" si="93"/>
        <v>699.33715514035998</v>
      </c>
      <c r="N215">
        <f t="shared" si="94"/>
        <v>1074.542048092098</v>
      </c>
      <c r="O215">
        <f t="shared" si="95"/>
        <v>1217.1130988981345</v>
      </c>
      <c r="P215">
        <f t="shared" si="96"/>
        <v>1260.7081402030874</v>
      </c>
      <c r="Q215">
        <f t="shared" si="97"/>
        <v>1126.5878011693021</v>
      </c>
      <c r="R215">
        <f t="shared" si="98"/>
        <v>1013.7449362143201</v>
      </c>
      <c r="S215">
        <f t="shared" si="99"/>
        <v>1082.7854867596131</v>
      </c>
      <c r="T215">
        <f t="shared" si="100"/>
        <v>1259.4193767989734</v>
      </c>
      <c r="U215">
        <f t="shared" si="101"/>
        <v>1192.7691400610215</v>
      </c>
      <c r="V215">
        <f t="shared" si="102"/>
        <v>574.59249816255715</v>
      </c>
      <c r="W215" s="2">
        <v>8027.3589518850004</v>
      </c>
      <c r="X215" s="2">
        <v>0</v>
      </c>
      <c r="Y215" s="2">
        <v>0</v>
      </c>
      <c r="Z215" s="9">
        <f t="shared" si="78"/>
        <v>0</v>
      </c>
      <c r="AA215" s="9">
        <f t="shared" si="79"/>
        <v>0</v>
      </c>
      <c r="AB215" s="9">
        <f t="shared" si="80"/>
        <v>0</v>
      </c>
      <c r="AC215" s="9">
        <f t="shared" si="81"/>
        <v>0</v>
      </c>
      <c r="AD215" s="9">
        <f t="shared" si="82"/>
        <v>0</v>
      </c>
      <c r="AE215" s="9">
        <f t="shared" si="83"/>
        <v>0</v>
      </c>
      <c r="AF215" s="9">
        <f t="shared" si="84"/>
        <v>0</v>
      </c>
      <c r="AG215" s="9">
        <f t="shared" si="85"/>
        <v>0</v>
      </c>
      <c r="AH215" s="9">
        <f t="shared" si="86"/>
        <v>0</v>
      </c>
      <c r="AI215" s="9">
        <f t="shared" si="87"/>
        <v>0</v>
      </c>
      <c r="AJ215" s="9">
        <f t="shared" si="88"/>
        <v>0</v>
      </c>
      <c r="AK215" s="9">
        <f t="shared" si="89"/>
        <v>0</v>
      </c>
      <c r="AL215" s="2">
        <v>1082.07013332</v>
      </c>
      <c r="AM215" s="2">
        <v>13949.051719526</v>
      </c>
      <c r="AN215">
        <f t="shared" si="103"/>
        <v>53415.254412287308</v>
      </c>
      <c r="AO215">
        <v>4333.0865744167968</v>
      </c>
      <c r="AP215">
        <v>1880.9921088000001</v>
      </c>
      <c r="AQ215">
        <v>3807.3892972578969</v>
      </c>
      <c r="AR215">
        <v>43393.786431812616</v>
      </c>
    </row>
    <row r="216" spans="1:44" x14ac:dyDescent="0.25">
      <c r="A216" s="2">
        <v>371</v>
      </c>
      <c r="B216" s="2" t="s">
        <v>229</v>
      </c>
      <c r="C216" s="2">
        <v>242</v>
      </c>
      <c r="D216" s="2">
        <v>2</v>
      </c>
      <c r="E216" s="2">
        <v>2119</v>
      </c>
      <c r="F216" s="2" t="s">
        <v>229</v>
      </c>
      <c r="G216" s="2" t="s">
        <v>182</v>
      </c>
      <c r="H216" s="2">
        <f t="shared" si="90"/>
        <v>257499.12114285998</v>
      </c>
      <c r="I216" s="6">
        <v>70771.263007474496</v>
      </c>
      <c r="J216" s="2">
        <v>33427.417889517099</v>
      </c>
      <c r="K216">
        <f t="shared" si="91"/>
        <v>1499.0586646748166</v>
      </c>
      <c r="L216">
        <f t="shared" si="92"/>
        <v>1253.9809191708928</v>
      </c>
      <c r="M216">
        <f t="shared" si="93"/>
        <v>2042.7109307716851</v>
      </c>
      <c r="N216">
        <f t="shared" si="94"/>
        <v>3138.6560417642627</v>
      </c>
      <c r="O216">
        <f t="shared" si="95"/>
        <v>3555.0952967823155</v>
      </c>
      <c r="P216">
        <f t="shared" si="96"/>
        <v>3682.4331148097262</v>
      </c>
      <c r="Q216">
        <f t="shared" si="97"/>
        <v>3290.6777496480813</v>
      </c>
      <c r="R216">
        <f t="shared" si="98"/>
        <v>2961.0722767959041</v>
      </c>
      <c r="S216">
        <f t="shared" si="99"/>
        <v>3162.7345025603281</v>
      </c>
      <c r="T216">
        <f t="shared" si="100"/>
        <v>3678.6687343911944</v>
      </c>
      <c r="U216">
        <f t="shared" si="101"/>
        <v>3483.9884344494449</v>
      </c>
      <c r="V216">
        <f t="shared" si="102"/>
        <v>1678.3412236984504</v>
      </c>
      <c r="W216" s="2">
        <v>28359.2262288604</v>
      </c>
      <c r="X216" s="2">
        <v>1057.77</v>
      </c>
      <c r="Y216" s="2">
        <v>0</v>
      </c>
      <c r="Z216" s="9">
        <f t="shared" si="78"/>
        <v>0</v>
      </c>
      <c r="AA216" s="9">
        <f t="shared" si="79"/>
        <v>0</v>
      </c>
      <c r="AB216" s="9">
        <f t="shared" si="80"/>
        <v>0</v>
      </c>
      <c r="AC216" s="9">
        <f t="shared" si="81"/>
        <v>0</v>
      </c>
      <c r="AD216" s="9">
        <f t="shared" si="82"/>
        <v>0</v>
      </c>
      <c r="AE216" s="9">
        <f t="shared" si="83"/>
        <v>0</v>
      </c>
      <c r="AF216" s="9">
        <f t="shared" si="84"/>
        <v>0</v>
      </c>
      <c r="AG216" s="9">
        <f t="shared" si="85"/>
        <v>0</v>
      </c>
      <c r="AH216" s="9">
        <f t="shared" si="86"/>
        <v>0</v>
      </c>
      <c r="AI216" s="9">
        <f t="shared" si="87"/>
        <v>0</v>
      </c>
      <c r="AJ216" s="9">
        <f t="shared" si="88"/>
        <v>0</v>
      </c>
      <c r="AK216" s="9">
        <f t="shared" si="89"/>
        <v>0</v>
      </c>
      <c r="AL216" s="2">
        <v>554.90568625000003</v>
      </c>
      <c r="AM216" s="2">
        <v>7371.9432028470001</v>
      </c>
      <c r="AN216">
        <f t="shared" si="103"/>
        <v>186727.85813538547</v>
      </c>
      <c r="AO216">
        <v>30598.257502420151</v>
      </c>
      <c r="AP216">
        <v>8125.4533752000007</v>
      </c>
      <c r="AQ216">
        <v>8003.0956431437535</v>
      </c>
      <c r="AR216">
        <v>140001.05161462157</v>
      </c>
    </row>
    <row r="217" spans="1:44" x14ac:dyDescent="0.25">
      <c r="A217" s="2">
        <v>372</v>
      </c>
      <c r="B217" s="2" t="s">
        <v>230</v>
      </c>
      <c r="C217" s="2">
        <v>242</v>
      </c>
      <c r="D217" s="2">
        <v>2</v>
      </c>
      <c r="E217" s="2">
        <v>370</v>
      </c>
      <c r="F217" s="2" t="s">
        <v>229</v>
      </c>
      <c r="G217" s="2" t="s">
        <v>182</v>
      </c>
      <c r="H217" s="2">
        <f t="shared" si="90"/>
        <v>16811.166911335571</v>
      </c>
      <c r="I217" s="6">
        <v>4592.1802525849898</v>
      </c>
      <c r="J217" s="2">
        <v>2578.8999801599898</v>
      </c>
      <c r="K217">
        <f t="shared" si="91"/>
        <v>115.65124094735734</v>
      </c>
      <c r="L217">
        <f t="shared" si="92"/>
        <v>96.74367844562039</v>
      </c>
      <c r="M217">
        <f t="shared" si="93"/>
        <v>157.59360164315086</v>
      </c>
      <c r="N217">
        <f t="shared" si="94"/>
        <v>242.14493714673876</v>
      </c>
      <c r="O217">
        <f t="shared" si="95"/>
        <v>274.27291035883337</v>
      </c>
      <c r="P217">
        <f t="shared" si="96"/>
        <v>284.09692660411713</v>
      </c>
      <c r="Q217">
        <f t="shared" si="97"/>
        <v>253.87329680470731</v>
      </c>
      <c r="R217">
        <f t="shared" si="98"/>
        <v>228.4444841393512</v>
      </c>
      <c r="S217">
        <f t="shared" si="99"/>
        <v>244.00257216582676</v>
      </c>
      <c r="T217">
        <f t="shared" si="100"/>
        <v>283.8065075050784</v>
      </c>
      <c r="U217">
        <f t="shared" si="101"/>
        <v>268.78706976936365</v>
      </c>
      <c r="V217">
        <f t="shared" si="102"/>
        <v>129.48275462984481</v>
      </c>
      <c r="W217" s="2">
        <v>1468.2299856</v>
      </c>
      <c r="X217" s="2">
        <v>0</v>
      </c>
      <c r="Y217" s="2">
        <v>0</v>
      </c>
      <c r="Z217" s="9">
        <f t="shared" si="78"/>
        <v>0</v>
      </c>
      <c r="AA217" s="9">
        <f t="shared" si="79"/>
        <v>0</v>
      </c>
      <c r="AB217" s="9">
        <f t="shared" si="80"/>
        <v>0</v>
      </c>
      <c r="AC217" s="9">
        <f t="shared" si="81"/>
        <v>0</v>
      </c>
      <c r="AD217" s="9">
        <f t="shared" si="82"/>
        <v>0</v>
      </c>
      <c r="AE217" s="9">
        <f t="shared" si="83"/>
        <v>0</v>
      </c>
      <c r="AF217" s="9">
        <f t="shared" si="84"/>
        <v>0</v>
      </c>
      <c r="AG217" s="9">
        <f t="shared" si="85"/>
        <v>0</v>
      </c>
      <c r="AH217" s="9">
        <f t="shared" si="86"/>
        <v>0</v>
      </c>
      <c r="AI217" s="9">
        <f t="shared" si="87"/>
        <v>0</v>
      </c>
      <c r="AJ217" s="9">
        <f t="shared" si="88"/>
        <v>0</v>
      </c>
      <c r="AK217" s="9">
        <f t="shared" si="89"/>
        <v>0</v>
      </c>
      <c r="AL217" s="2">
        <v>485.94597168999996</v>
      </c>
      <c r="AM217" s="2">
        <v>59.104315135</v>
      </c>
      <c r="AN217">
        <f t="shared" si="103"/>
        <v>12218.986658750582</v>
      </c>
      <c r="AO217">
        <v>4533.0751855437265</v>
      </c>
      <c r="AP217">
        <v>845.9067960000001</v>
      </c>
      <c r="AQ217">
        <v>243.5701421826833</v>
      </c>
      <c r="AR217">
        <v>6596.4345350241729</v>
      </c>
    </row>
    <row r="218" spans="1:44" x14ac:dyDescent="0.25">
      <c r="A218" s="2">
        <v>381</v>
      </c>
      <c r="B218" s="2" t="s">
        <v>231</v>
      </c>
      <c r="C218" s="2">
        <v>243</v>
      </c>
      <c r="D218" s="2">
        <v>2</v>
      </c>
      <c r="E218" s="2">
        <v>638</v>
      </c>
      <c r="F218" s="2" t="s">
        <v>181</v>
      </c>
      <c r="G218" s="2" t="s">
        <v>182</v>
      </c>
      <c r="H218" s="2">
        <f t="shared" si="90"/>
        <v>20406.670596101001</v>
      </c>
      <c r="I218" s="6">
        <v>8551.6970045353792</v>
      </c>
      <c r="J218" s="2">
        <v>1424.62896085439</v>
      </c>
      <c r="K218">
        <f t="shared" si="91"/>
        <v>63.8877461242731</v>
      </c>
      <c r="L218">
        <f t="shared" si="92"/>
        <v>53.442881520618378</v>
      </c>
      <c r="M218">
        <f t="shared" si="93"/>
        <v>87.057431724147136</v>
      </c>
      <c r="N218">
        <f t="shared" si="94"/>
        <v>133.76505209097292</v>
      </c>
      <c r="O218">
        <f t="shared" si="95"/>
        <v>151.51310026795747</v>
      </c>
      <c r="P218">
        <f t="shared" si="96"/>
        <v>156.94005678531221</v>
      </c>
      <c r="Q218">
        <f t="shared" si="97"/>
        <v>140.24400085230553</v>
      </c>
      <c r="R218">
        <f t="shared" si="98"/>
        <v>126.19668484861941</v>
      </c>
      <c r="S218">
        <f t="shared" si="99"/>
        <v>134.79124181032986</v>
      </c>
      <c r="T218">
        <f t="shared" si="100"/>
        <v>156.77962425110815</v>
      </c>
      <c r="U218">
        <f t="shared" si="101"/>
        <v>148.48262702800488</v>
      </c>
      <c r="V218">
        <f t="shared" si="102"/>
        <v>71.528513550741081</v>
      </c>
      <c r="W218" s="2">
        <v>584.69067171899906</v>
      </c>
      <c r="X218" s="2">
        <v>0</v>
      </c>
      <c r="Y218" s="2">
        <v>4303.1571389999899</v>
      </c>
      <c r="Z218" s="9">
        <f t="shared" si="78"/>
        <v>419.22300609772105</v>
      </c>
      <c r="AA218" s="9">
        <f t="shared" si="79"/>
        <v>377.74201712067719</v>
      </c>
      <c r="AB218" s="9">
        <f t="shared" si="80"/>
        <v>419.22300609772105</v>
      </c>
      <c r="AC218" s="9">
        <f t="shared" si="81"/>
        <v>391.27518977443782</v>
      </c>
      <c r="AD218" s="9">
        <f t="shared" si="82"/>
        <v>301.54950611770346</v>
      </c>
      <c r="AE218" s="9">
        <f t="shared" si="83"/>
        <v>273.60168979442028</v>
      </c>
      <c r="AF218" s="9">
        <f t="shared" si="84"/>
        <v>306.2564461169041</v>
      </c>
      <c r="AG218" s="9">
        <f t="shared" si="85"/>
        <v>325.08420611370701</v>
      </c>
      <c r="AH218" s="9">
        <f t="shared" si="86"/>
        <v>325.37802978562786</v>
      </c>
      <c r="AI218" s="9">
        <f t="shared" si="87"/>
        <v>339.20502611130928</v>
      </c>
      <c r="AJ218" s="9">
        <f t="shared" si="88"/>
        <v>405.39600977203963</v>
      </c>
      <c r="AK218" s="9">
        <f t="shared" si="89"/>
        <v>419.22300609772105</v>
      </c>
      <c r="AL218" s="2">
        <v>1597.123092115</v>
      </c>
      <c r="AM218" s="2">
        <v>642.09714084699999</v>
      </c>
      <c r="AN218">
        <f t="shared" si="103"/>
        <v>11854.97359156562</v>
      </c>
      <c r="AO218">
        <v>5033.0467133610491</v>
      </c>
      <c r="AP218">
        <v>2385.8785440000001</v>
      </c>
      <c r="AQ218">
        <v>455.44128720722597</v>
      </c>
      <c r="AR218">
        <v>3980.6070469973452</v>
      </c>
    </row>
    <row r="219" spans="1:44" x14ac:dyDescent="0.25">
      <c r="A219" s="2">
        <v>382</v>
      </c>
      <c r="B219" s="2" t="s">
        <v>232</v>
      </c>
      <c r="C219" s="2">
        <v>243</v>
      </c>
      <c r="D219" s="2">
        <v>2</v>
      </c>
      <c r="E219" s="2">
        <v>361</v>
      </c>
      <c r="F219" s="2" t="s">
        <v>181</v>
      </c>
      <c r="G219" s="2" t="s">
        <v>182</v>
      </c>
      <c r="H219" s="2">
        <f t="shared" si="90"/>
        <v>7884.9022603268959</v>
      </c>
      <c r="I219" s="6">
        <v>1927.9586548574</v>
      </c>
      <c r="J219" s="2">
        <v>497.20930539839998</v>
      </c>
      <c r="K219">
        <f t="shared" si="91"/>
        <v>22.297442173903608</v>
      </c>
      <c r="L219">
        <f t="shared" si="92"/>
        <v>18.652083264837952</v>
      </c>
      <c r="M219">
        <f t="shared" si="93"/>
        <v>30.3838868552638</v>
      </c>
      <c r="N219">
        <f t="shared" si="94"/>
        <v>46.685298743924157</v>
      </c>
      <c r="O219">
        <f t="shared" si="95"/>
        <v>52.879539454125307</v>
      </c>
      <c r="P219">
        <f t="shared" si="96"/>
        <v>54.773599840770132</v>
      </c>
      <c r="Q219">
        <f t="shared" si="97"/>
        <v>48.946514612652564</v>
      </c>
      <c r="R219">
        <f t="shared" si="98"/>
        <v>44.043865273897147</v>
      </c>
      <c r="S219">
        <f t="shared" si="99"/>
        <v>47.043448895008027</v>
      </c>
      <c r="T219">
        <f t="shared" si="100"/>
        <v>54.717607332484278</v>
      </c>
      <c r="U219">
        <f t="shared" si="101"/>
        <v>51.821874942123813</v>
      </c>
      <c r="V219">
        <f t="shared" si="102"/>
        <v>24.964144009409228</v>
      </c>
      <c r="W219" s="2">
        <v>336.11154021900001</v>
      </c>
      <c r="X219" s="2">
        <v>0</v>
      </c>
      <c r="Y219" s="2">
        <v>0</v>
      </c>
      <c r="Z219" s="9">
        <f t="shared" si="78"/>
        <v>0</v>
      </c>
      <c r="AA219" s="9">
        <f t="shared" si="79"/>
        <v>0</v>
      </c>
      <c r="AB219" s="9">
        <f t="shared" si="80"/>
        <v>0</v>
      </c>
      <c r="AC219" s="9">
        <f t="shared" si="81"/>
        <v>0</v>
      </c>
      <c r="AD219" s="9">
        <f t="shared" si="82"/>
        <v>0</v>
      </c>
      <c r="AE219" s="9">
        <f t="shared" si="83"/>
        <v>0</v>
      </c>
      <c r="AF219" s="9">
        <f t="shared" si="84"/>
        <v>0</v>
      </c>
      <c r="AG219" s="9">
        <f t="shared" si="85"/>
        <v>0</v>
      </c>
      <c r="AH219" s="9">
        <f t="shared" si="86"/>
        <v>0</v>
      </c>
      <c r="AI219" s="9">
        <f t="shared" si="87"/>
        <v>0</v>
      </c>
      <c r="AJ219" s="9">
        <f t="shared" si="88"/>
        <v>0</v>
      </c>
      <c r="AK219" s="9">
        <f t="shared" si="89"/>
        <v>0</v>
      </c>
      <c r="AL219" s="2">
        <v>1060.529012015</v>
      </c>
      <c r="AM219" s="2">
        <v>34.108797224999996</v>
      </c>
      <c r="AN219">
        <f t="shared" si="103"/>
        <v>5956.9436054694961</v>
      </c>
      <c r="AO219">
        <v>3033.1606020917579</v>
      </c>
      <c r="AP219">
        <v>491.70602880000001</v>
      </c>
      <c r="AQ219">
        <v>278.93043552008322</v>
      </c>
      <c r="AR219">
        <v>2153.1465390576545</v>
      </c>
    </row>
    <row r="220" spans="1:44" x14ac:dyDescent="0.25">
      <c r="A220" s="2">
        <v>383</v>
      </c>
      <c r="B220" s="2" t="s">
        <v>233</v>
      </c>
      <c r="C220" s="2">
        <v>243</v>
      </c>
      <c r="D220" s="2">
        <v>2</v>
      </c>
      <c r="E220" s="2">
        <v>1260</v>
      </c>
      <c r="F220" s="2" t="s">
        <v>181</v>
      </c>
      <c r="G220" s="2" t="s">
        <v>182</v>
      </c>
      <c r="H220" s="2">
        <f t="shared" si="90"/>
        <v>57875.896181883538</v>
      </c>
      <c r="I220" s="6">
        <v>32602.148264816158</v>
      </c>
      <c r="J220" s="2">
        <v>2483.1987307545601</v>
      </c>
      <c r="K220">
        <f t="shared" si="91"/>
        <v>111.35950092676768</v>
      </c>
      <c r="L220">
        <f t="shared" si="92"/>
        <v>93.153585394105988</v>
      </c>
      <c r="M220">
        <f t="shared" si="93"/>
        <v>151.74540873470954</v>
      </c>
      <c r="N220">
        <f t="shared" si="94"/>
        <v>233.15910085978649</v>
      </c>
      <c r="O220">
        <f t="shared" si="95"/>
        <v>264.09482652412203</v>
      </c>
      <c r="P220">
        <f t="shared" si="96"/>
        <v>273.55428011242577</v>
      </c>
      <c r="Q220">
        <f t="shared" si="97"/>
        <v>244.45222895337531</v>
      </c>
      <c r="R220">
        <f t="shared" si="98"/>
        <v>219.96706247891188</v>
      </c>
      <c r="S220">
        <f t="shared" si="99"/>
        <v>234.94780028864855</v>
      </c>
      <c r="T220">
        <f t="shared" si="100"/>
        <v>273.27463827145942</v>
      </c>
      <c r="U220">
        <f t="shared" si="101"/>
        <v>258.81256180129708</v>
      </c>
      <c r="V220">
        <f t="shared" si="102"/>
        <v>124.67773640895044</v>
      </c>
      <c r="W220" s="2">
        <v>1249.6940671656</v>
      </c>
      <c r="X220" s="2">
        <v>0</v>
      </c>
      <c r="Y220" s="2">
        <v>13012.919792999999</v>
      </c>
      <c r="Z220" s="9">
        <f t="shared" si="78"/>
        <v>1267.7471859644322</v>
      </c>
      <c r="AA220" s="9">
        <f t="shared" si="79"/>
        <v>1142.3070114468846</v>
      </c>
      <c r="AB220" s="9">
        <f t="shared" si="80"/>
        <v>1267.7471859644322</v>
      </c>
      <c r="AC220" s="9">
        <f t="shared" si="81"/>
        <v>1183.2318683832345</v>
      </c>
      <c r="AD220" s="9">
        <f t="shared" si="82"/>
        <v>911.89780200319274</v>
      </c>
      <c r="AE220" s="9">
        <f t="shared" si="83"/>
        <v>827.3824844219954</v>
      </c>
      <c r="AF220" s="9">
        <f t="shared" si="84"/>
        <v>926.13177736164209</v>
      </c>
      <c r="AG220" s="9">
        <f t="shared" si="85"/>
        <v>983.06767879544066</v>
      </c>
      <c r="AH220" s="9">
        <f t="shared" si="86"/>
        <v>983.95621336494025</v>
      </c>
      <c r="AI220" s="9">
        <f t="shared" si="87"/>
        <v>1025.7696048707899</v>
      </c>
      <c r="AJ220" s="9">
        <f t="shared" si="88"/>
        <v>1225.9337944585825</v>
      </c>
      <c r="AK220" s="9">
        <f t="shared" si="89"/>
        <v>1267.7471859644322</v>
      </c>
      <c r="AL220" s="2">
        <v>5324.8519301850001</v>
      </c>
      <c r="AM220" s="2">
        <v>10531.483743711</v>
      </c>
      <c r="AN220">
        <f t="shared" si="103"/>
        <v>25273.747917067376</v>
      </c>
      <c r="AO220">
        <v>12232.636713930497</v>
      </c>
      <c r="AP220">
        <v>3321.9217584000007</v>
      </c>
      <c r="AQ220">
        <v>576.71728549687055</v>
      </c>
      <c r="AR220">
        <v>9142.4721592400074</v>
      </c>
    </row>
    <row r="221" spans="1:44" x14ac:dyDescent="0.25">
      <c r="A221" s="2">
        <v>385</v>
      </c>
      <c r="B221" s="2" t="s">
        <v>234</v>
      </c>
      <c r="C221" s="2">
        <v>243</v>
      </c>
      <c r="D221" s="2">
        <v>2</v>
      </c>
      <c r="E221" s="2">
        <v>633</v>
      </c>
      <c r="F221" s="2" t="s">
        <v>181</v>
      </c>
      <c r="G221" s="2" t="s">
        <v>182</v>
      </c>
      <c r="H221" s="2">
        <f t="shared" si="90"/>
        <v>31037.108415104834</v>
      </c>
      <c r="I221" s="6">
        <v>20486.354402543093</v>
      </c>
      <c r="J221" s="2">
        <v>612.40150984319905</v>
      </c>
      <c r="K221">
        <f t="shared" si="91"/>
        <v>27.46325763553164</v>
      </c>
      <c r="L221">
        <f t="shared" si="92"/>
        <v>22.97335112011881</v>
      </c>
      <c r="M221">
        <f t="shared" si="93"/>
        <v>37.423149532889575</v>
      </c>
      <c r="N221">
        <f t="shared" si="94"/>
        <v>57.501231629909796</v>
      </c>
      <c r="O221">
        <f t="shared" si="95"/>
        <v>65.130538487350606</v>
      </c>
      <c r="P221">
        <f t="shared" si="96"/>
        <v>67.46341003243576</v>
      </c>
      <c r="Q221">
        <f t="shared" si="97"/>
        <v>60.286320318024956</v>
      </c>
      <c r="R221">
        <f t="shared" si="98"/>
        <v>54.247837480540952</v>
      </c>
      <c r="S221">
        <f t="shared" si="99"/>
        <v>57.942357109447208</v>
      </c>
      <c r="T221">
        <f t="shared" si="100"/>
        <v>67.394445320307767</v>
      </c>
      <c r="U221">
        <f t="shared" si="101"/>
        <v>63.827836914743699</v>
      </c>
      <c r="V221">
        <f t="shared" si="102"/>
        <v>30.747774261898321</v>
      </c>
      <c r="W221" s="2">
        <v>412.00769446199899</v>
      </c>
      <c r="X221" s="2">
        <v>0</v>
      </c>
      <c r="Y221" s="2">
        <v>16498.545748999899</v>
      </c>
      <c r="Z221" s="9">
        <f t="shared" si="78"/>
        <v>1607.3245112177929</v>
      </c>
      <c r="AA221" s="9">
        <f t="shared" si="79"/>
        <v>1448.2840736402422</v>
      </c>
      <c r="AB221" s="9">
        <f t="shared" si="80"/>
        <v>1607.3245112177929</v>
      </c>
      <c r="AC221" s="9">
        <f t="shared" si="81"/>
        <v>1500.1710163999182</v>
      </c>
      <c r="AD221" s="9">
        <f t="shared" si="82"/>
        <v>1156.1577143398081</v>
      </c>
      <c r="AE221" s="9">
        <f t="shared" si="83"/>
        <v>1049.0042195219337</v>
      </c>
      <c r="AF221" s="9">
        <f t="shared" si="84"/>
        <v>1174.2043862149271</v>
      </c>
      <c r="AG221" s="9">
        <f t="shared" si="85"/>
        <v>1246.3910737154051</v>
      </c>
      <c r="AH221" s="9">
        <f t="shared" si="86"/>
        <v>1247.5176101482464</v>
      </c>
      <c r="AI221" s="9">
        <f t="shared" si="87"/>
        <v>1300.5310893407639</v>
      </c>
      <c r="AJ221" s="9">
        <f t="shared" si="88"/>
        <v>1554.3110320252754</v>
      </c>
      <c r="AK221" s="9">
        <f t="shared" si="89"/>
        <v>1607.3245112177929</v>
      </c>
      <c r="AL221" s="2">
        <v>2819.0300809950004</v>
      </c>
      <c r="AM221" s="2">
        <v>144.369368243</v>
      </c>
      <c r="AN221">
        <f t="shared" si="103"/>
        <v>10550.754012561743</v>
      </c>
      <c r="AO221">
        <v>5799.6697226809438</v>
      </c>
      <c r="AP221">
        <v>556.94716559999995</v>
      </c>
      <c r="AQ221">
        <v>1619.6665925864122</v>
      </c>
      <c r="AR221">
        <v>2574.4705316943869</v>
      </c>
    </row>
    <row r="222" spans="1:44" x14ac:dyDescent="0.25">
      <c r="A222" s="2">
        <v>386</v>
      </c>
      <c r="B222" s="2" t="s">
        <v>235</v>
      </c>
      <c r="C222" s="2">
        <v>243</v>
      </c>
      <c r="D222" s="2">
        <v>2</v>
      </c>
      <c r="E222" s="2">
        <v>423</v>
      </c>
      <c r="F222" s="2" t="s">
        <v>181</v>
      </c>
      <c r="G222" s="2" t="s">
        <v>182</v>
      </c>
      <c r="H222" s="2">
        <f t="shared" si="90"/>
        <v>20935.285463441189</v>
      </c>
      <c r="I222" s="6">
        <v>12808.653460517116</v>
      </c>
      <c r="J222" s="2">
        <v>903.83326090444803</v>
      </c>
      <c r="K222">
        <f t="shared" si="91"/>
        <v>40.532567775897697</v>
      </c>
      <c r="L222">
        <f t="shared" si="92"/>
        <v>33.905989000772273</v>
      </c>
      <c r="M222">
        <f t="shared" si="93"/>
        <v>55.232207517396255</v>
      </c>
      <c r="N222">
        <f t="shared" si="94"/>
        <v>84.865116846936402</v>
      </c>
      <c r="O222">
        <f t="shared" si="95"/>
        <v>96.12508466962673</v>
      </c>
      <c r="P222">
        <f t="shared" si="96"/>
        <v>99.568131203599819</v>
      </c>
      <c r="Q222">
        <f t="shared" si="97"/>
        <v>88.975583183852748</v>
      </c>
      <c r="R222">
        <f t="shared" si="98"/>
        <v>80.063486224267962</v>
      </c>
      <c r="S222">
        <f t="shared" si="99"/>
        <v>85.516166647157206</v>
      </c>
      <c r="T222">
        <f t="shared" si="100"/>
        <v>99.466347325460873</v>
      </c>
      <c r="U222">
        <f t="shared" si="101"/>
        <v>94.202448961794914</v>
      </c>
      <c r="V222">
        <f t="shared" si="102"/>
        <v>45.380131547685217</v>
      </c>
      <c r="W222" s="2">
        <v>610.63877242368005</v>
      </c>
      <c r="X222" s="2">
        <v>0</v>
      </c>
      <c r="Y222" s="2">
        <v>9694.6720589999895</v>
      </c>
      <c r="Z222" s="9">
        <f t="shared" si="78"/>
        <v>944.47621418957624</v>
      </c>
      <c r="AA222" s="9">
        <f t="shared" si="79"/>
        <v>851.02283291033996</v>
      </c>
      <c r="AB222" s="9">
        <f t="shared" si="80"/>
        <v>944.47621418957624</v>
      </c>
      <c r="AC222" s="9">
        <f t="shared" si="81"/>
        <v>881.5119985526909</v>
      </c>
      <c r="AD222" s="9">
        <f t="shared" si="82"/>
        <v>679.36714299118535</v>
      </c>
      <c r="AE222" s="9">
        <f t="shared" si="83"/>
        <v>616.40292735430012</v>
      </c>
      <c r="AF222" s="9">
        <f t="shared" si="84"/>
        <v>689.97150583912094</v>
      </c>
      <c r="AG222" s="9">
        <f t="shared" si="85"/>
        <v>732.38895723086364</v>
      </c>
      <c r="AH222" s="9">
        <f t="shared" si="86"/>
        <v>733.05091868159184</v>
      </c>
      <c r="AI222" s="9">
        <f t="shared" si="87"/>
        <v>764.20204577467086</v>
      </c>
      <c r="AJ222" s="9">
        <f t="shared" si="88"/>
        <v>913.32508709649721</v>
      </c>
      <c r="AK222" s="9">
        <f t="shared" si="89"/>
        <v>944.47621418957624</v>
      </c>
      <c r="AL222" s="2">
        <v>1178.453279825</v>
      </c>
      <c r="AM222" s="2">
        <v>421.056088364</v>
      </c>
      <c r="AN222">
        <f t="shared" si="103"/>
        <v>8126.6320029240724</v>
      </c>
      <c r="AO222">
        <v>3333.1435187821517</v>
      </c>
      <c r="AP222">
        <v>1010.0025432</v>
      </c>
      <c r="AQ222">
        <v>22.587724460661594</v>
      </c>
      <c r="AR222">
        <v>3760.8982164812583</v>
      </c>
    </row>
    <row r="223" spans="1:44" x14ac:dyDescent="0.25">
      <c r="A223" s="2">
        <v>387</v>
      </c>
      <c r="B223" s="2" t="s">
        <v>236</v>
      </c>
      <c r="C223" s="2">
        <v>242</v>
      </c>
      <c r="D223" s="2">
        <v>2</v>
      </c>
      <c r="E223" s="2">
        <v>741</v>
      </c>
      <c r="F223" s="2" t="s">
        <v>229</v>
      </c>
      <c r="G223" s="2" t="s">
        <v>182</v>
      </c>
      <c r="H223" s="2">
        <f t="shared" si="90"/>
        <v>32847.029893370622</v>
      </c>
      <c r="I223" s="6">
        <v>8856.8914229032198</v>
      </c>
      <c r="J223" s="2">
        <v>4050.9388108707799</v>
      </c>
      <c r="K223">
        <f t="shared" si="91"/>
        <v>181.66509135028696</v>
      </c>
      <c r="L223">
        <f t="shared" si="92"/>
        <v>151.9650722155784</v>
      </c>
      <c r="M223">
        <f t="shared" si="93"/>
        <v>247.54819580150752</v>
      </c>
      <c r="N223">
        <f t="shared" si="94"/>
        <v>380.3615228546924</v>
      </c>
      <c r="O223">
        <f t="shared" si="95"/>
        <v>430.82817708740777</v>
      </c>
      <c r="P223">
        <f t="shared" si="96"/>
        <v>446.25975217477361</v>
      </c>
      <c r="Q223">
        <f t="shared" si="97"/>
        <v>398.78444258474269</v>
      </c>
      <c r="R223">
        <f t="shared" si="98"/>
        <v>358.84083680982508</v>
      </c>
      <c r="S223">
        <f t="shared" si="99"/>
        <v>383.27949790341427</v>
      </c>
      <c r="T223">
        <f t="shared" si="100"/>
        <v>445.80356154746539</v>
      </c>
      <c r="U223">
        <f t="shared" si="101"/>
        <v>422.21101289915009</v>
      </c>
      <c r="V223">
        <f t="shared" si="102"/>
        <v>203.39164764193603</v>
      </c>
      <c r="W223" s="2">
        <v>2622.8903434854401</v>
      </c>
      <c r="X223" s="2">
        <v>0</v>
      </c>
      <c r="Y223" s="2">
        <v>0</v>
      </c>
      <c r="Z223" s="9">
        <f t="shared" si="78"/>
        <v>0</v>
      </c>
      <c r="AA223" s="9">
        <f t="shared" si="79"/>
        <v>0</v>
      </c>
      <c r="AB223" s="9">
        <f t="shared" si="80"/>
        <v>0</v>
      </c>
      <c r="AC223" s="9">
        <f t="shared" si="81"/>
        <v>0</v>
      </c>
      <c r="AD223" s="9">
        <f t="shared" si="82"/>
        <v>0</v>
      </c>
      <c r="AE223" s="9">
        <f t="shared" si="83"/>
        <v>0</v>
      </c>
      <c r="AF223" s="9">
        <f t="shared" si="84"/>
        <v>0</v>
      </c>
      <c r="AG223" s="9">
        <f t="shared" si="85"/>
        <v>0</v>
      </c>
      <c r="AH223" s="9">
        <f t="shared" si="86"/>
        <v>0</v>
      </c>
      <c r="AI223" s="9">
        <f t="shared" si="87"/>
        <v>0</v>
      </c>
      <c r="AJ223" s="9">
        <f t="shared" si="88"/>
        <v>0</v>
      </c>
      <c r="AK223" s="9">
        <f t="shared" si="89"/>
        <v>0</v>
      </c>
      <c r="AL223" s="2">
        <v>1789.880041115</v>
      </c>
      <c r="AM223" s="2">
        <v>393.18222743199999</v>
      </c>
      <c r="AN223">
        <f t="shared" si="103"/>
        <v>23990.138470467406</v>
      </c>
      <c r="AO223">
        <v>8266.1959265797359</v>
      </c>
      <c r="AP223">
        <v>1977.8968440000003</v>
      </c>
      <c r="AQ223">
        <v>935.72847591439404</v>
      </c>
      <c r="AR223">
        <v>12810.317223973276</v>
      </c>
    </row>
    <row r="224" spans="1:44" x14ac:dyDescent="0.25">
      <c r="A224" s="2">
        <v>388</v>
      </c>
      <c r="B224" s="2" t="s">
        <v>237</v>
      </c>
      <c r="C224" s="2">
        <v>243</v>
      </c>
      <c r="D224" s="2">
        <v>2</v>
      </c>
      <c r="E224" s="2">
        <v>1028</v>
      </c>
      <c r="F224" s="2" t="s">
        <v>181</v>
      </c>
      <c r="G224" s="2" t="s">
        <v>182</v>
      </c>
      <c r="H224" s="2">
        <f t="shared" si="90"/>
        <v>39523.335601835264</v>
      </c>
      <c r="I224" s="6">
        <v>21343.904592472936</v>
      </c>
      <c r="J224" s="2">
        <v>928.04695812863895</v>
      </c>
      <c r="K224">
        <f t="shared" si="91"/>
        <v>41.618435453374481</v>
      </c>
      <c r="L224">
        <f t="shared" si="92"/>
        <v>34.814330602330394</v>
      </c>
      <c r="M224">
        <f t="shared" si="93"/>
        <v>56.711878611278799</v>
      </c>
      <c r="N224">
        <f t="shared" si="94"/>
        <v>87.138653718295842</v>
      </c>
      <c r="O224">
        <f t="shared" si="95"/>
        <v>98.700276130838205</v>
      </c>
      <c r="P224">
        <f t="shared" si="96"/>
        <v>102.23556189732084</v>
      </c>
      <c r="Q224">
        <f t="shared" si="97"/>
        <v>91.359239467317835</v>
      </c>
      <c r="R224">
        <f t="shared" si="98"/>
        <v>82.20838738912181</v>
      </c>
      <c r="S224">
        <f t="shared" si="99"/>
        <v>87.807145145664393</v>
      </c>
      <c r="T224">
        <f t="shared" si="100"/>
        <v>102.13105122861757</v>
      </c>
      <c r="U224">
        <f t="shared" si="101"/>
        <v>96.726133003534713</v>
      </c>
      <c r="V224">
        <f t="shared" si="102"/>
        <v>46.595865480944141</v>
      </c>
      <c r="W224" s="2">
        <v>587.12965824239905</v>
      </c>
      <c r="X224" s="2">
        <v>0</v>
      </c>
      <c r="Y224" s="2">
        <v>17257.1288519999</v>
      </c>
      <c r="Z224" s="9">
        <f t="shared" si="78"/>
        <v>1681.2273408245455</v>
      </c>
      <c r="AA224" s="9">
        <f t="shared" si="79"/>
        <v>1514.8744170148452</v>
      </c>
      <c r="AB224" s="9">
        <f t="shared" si="80"/>
        <v>1681.2273408245455</v>
      </c>
      <c r="AC224" s="9">
        <f t="shared" si="81"/>
        <v>1569.1470584077599</v>
      </c>
      <c r="AD224" s="9">
        <f t="shared" si="82"/>
        <v>1209.3164423782744</v>
      </c>
      <c r="AE224" s="9">
        <f t="shared" si="83"/>
        <v>1097.236159961489</v>
      </c>
      <c r="AF224" s="9">
        <f t="shared" si="84"/>
        <v>1228.192878316125</v>
      </c>
      <c r="AG224" s="9">
        <f t="shared" si="85"/>
        <v>1303.6986220675287</v>
      </c>
      <c r="AH224" s="9">
        <f t="shared" si="86"/>
        <v>1304.8769552778479</v>
      </c>
      <c r="AI224" s="9">
        <f t="shared" si="87"/>
        <v>1360.3279298810819</v>
      </c>
      <c r="AJ224" s="9">
        <f t="shared" si="88"/>
        <v>1625.7763662213115</v>
      </c>
      <c r="AK224" s="9">
        <f t="shared" si="89"/>
        <v>1681.2273408245455</v>
      </c>
      <c r="AL224" s="2">
        <v>2522.6685785549998</v>
      </c>
      <c r="AM224" s="2">
        <v>48.930545547000001</v>
      </c>
      <c r="AN224">
        <f t="shared" si="103"/>
        <v>18179.431009362332</v>
      </c>
      <c r="AO224">
        <v>12599.282500996533</v>
      </c>
      <c r="AP224">
        <v>2220.8141088000002</v>
      </c>
      <c r="AQ224">
        <v>125.73737632315022</v>
      </c>
      <c r="AR224">
        <v>3233.5970232426484</v>
      </c>
    </row>
    <row r="225" spans="1:44" x14ac:dyDescent="0.25">
      <c r="A225" s="2">
        <v>389</v>
      </c>
      <c r="B225" s="2" t="s">
        <v>238</v>
      </c>
      <c r="C225" s="2">
        <v>243</v>
      </c>
      <c r="D225" s="2">
        <v>2</v>
      </c>
      <c r="E225" s="2">
        <v>65</v>
      </c>
      <c r="F225" s="2" t="s">
        <v>181</v>
      </c>
      <c r="G225" s="2" t="s">
        <v>182</v>
      </c>
      <c r="H225" s="2">
        <f t="shared" si="90"/>
        <v>1004.5725507431139</v>
      </c>
      <c r="I225" s="6">
        <v>450.0707819601119</v>
      </c>
      <c r="J225" s="2">
        <v>30.9241204513919</v>
      </c>
      <c r="K225">
        <f t="shared" si="91"/>
        <v>1.3867978335426379</v>
      </c>
      <c r="L225">
        <f t="shared" si="92"/>
        <v>1.160073360029066</v>
      </c>
      <c r="M225">
        <f t="shared" si="93"/>
        <v>1.8897373132241955</v>
      </c>
      <c r="N225">
        <f t="shared" si="94"/>
        <v>2.903609779606855</v>
      </c>
      <c r="O225">
        <f t="shared" si="95"/>
        <v>3.2888629189737677</v>
      </c>
      <c r="P225">
        <f t="shared" si="96"/>
        <v>3.4066647197503688</v>
      </c>
      <c r="Q225">
        <f t="shared" si="97"/>
        <v>3.0442469541969932</v>
      </c>
      <c r="R225">
        <f t="shared" si="98"/>
        <v>2.7393248277675037</v>
      </c>
      <c r="S225">
        <f t="shared" si="99"/>
        <v>2.9258850634592504</v>
      </c>
      <c r="T225">
        <f t="shared" si="100"/>
        <v>3.4031822445597246</v>
      </c>
      <c r="U225">
        <f t="shared" si="101"/>
        <v>3.2230810753695147</v>
      </c>
      <c r="V225">
        <f t="shared" si="102"/>
        <v>1.5526543609120249</v>
      </c>
      <c r="W225" s="2">
        <v>24.14253981972</v>
      </c>
      <c r="X225" s="2">
        <v>0</v>
      </c>
      <c r="Y225" s="2">
        <v>0</v>
      </c>
      <c r="Z225" s="9">
        <f t="shared" si="78"/>
        <v>0</v>
      </c>
      <c r="AA225" s="9">
        <f t="shared" si="79"/>
        <v>0</v>
      </c>
      <c r="AB225" s="9">
        <f t="shared" si="80"/>
        <v>0</v>
      </c>
      <c r="AC225" s="9">
        <f t="shared" si="81"/>
        <v>0</v>
      </c>
      <c r="AD225" s="9">
        <f t="shared" si="82"/>
        <v>0</v>
      </c>
      <c r="AE225" s="9">
        <f t="shared" si="83"/>
        <v>0</v>
      </c>
      <c r="AF225" s="9">
        <f t="shared" si="84"/>
        <v>0</v>
      </c>
      <c r="AG225" s="9">
        <f t="shared" si="85"/>
        <v>0</v>
      </c>
      <c r="AH225" s="9">
        <f t="shared" si="86"/>
        <v>0</v>
      </c>
      <c r="AI225" s="9">
        <f t="shared" si="87"/>
        <v>0</v>
      </c>
      <c r="AJ225" s="9">
        <f t="shared" si="88"/>
        <v>0</v>
      </c>
      <c r="AK225" s="9">
        <f t="shared" si="89"/>
        <v>0</v>
      </c>
      <c r="AL225" s="2">
        <v>375.84622161499999</v>
      </c>
      <c r="AM225" s="2">
        <v>19.157900073999997</v>
      </c>
      <c r="AN225">
        <f t="shared" si="103"/>
        <v>554.50176878300203</v>
      </c>
      <c r="AO225">
        <v>266.65148150257215</v>
      </c>
      <c r="AP225">
        <v>153.44017920000002</v>
      </c>
      <c r="AQ225">
        <v>0</v>
      </c>
      <c r="AR225">
        <v>134.41010808042984</v>
      </c>
    </row>
    <row r="226" spans="1:44" x14ac:dyDescent="0.25">
      <c r="A226" s="2">
        <v>390</v>
      </c>
      <c r="B226" s="2" t="s">
        <v>239</v>
      </c>
      <c r="C226" s="2">
        <v>242</v>
      </c>
      <c r="D226" s="2">
        <v>2</v>
      </c>
      <c r="E226" s="2">
        <v>439</v>
      </c>
      <c r="F226" s="2" t="s">
        <v>229</v>
      </c>
      <c r="G226" s="2" t="s">
        <v>182</v>
      </c>
      <c r="H226" s="2">
        <f t="shared" si="90"/>
        <v>17680.541056274757</v>
      </c>
      <c r="I226" s="6">
        <v>9594.1889747246878</v>
      </c>
      <c r="J226" s="2">
        <v>845.81627576140795</v>
      </c>
      <c r="K226">
        <f t="shared" si="91"/>
        <v>37.930785473584166</v>
      </c>
      <c r="L226">
        <f t="shared" si="92"/>
        <v>31.729566263076798</v>
      </c>
      <c r="M226">
        <f t="shared" si="93"/>
        <v>51.686856509017232</v>
      </c>
      <c r="N226">
        <f t="shared" si="94"/>
        <v>79.417631745155461</v>
      </c>
      <c r="O226">
        <f t="shared" si="95"/>
        <v>89.954823128719809</v>
      </c>
      <c r="P226">
        <f t="shared" si="96"/>
        <v>93.17686077947431</v>
      </c>
      <c r="Q226">
        <f t="shared" si="97"/>
        <v>83.264247574776689</v>
      </c>
      <c r="R226">
        <f t="shared" si="98"/>
        <v>74.924217410321958</v>
      </c>
      <c r="S226">
        <f t="shared" si="99"/>
        <v>80.026890710472728</v>
      </c>
      <c r="T226">
        <f t="shared" si="100"/>
        <v>93.081610400379063</v>
      </c>
      <c r="U226">
        <f t="shared" si="101"/>
        <v>88.155601254082328</v>
      </c>
      <c r="V226">
        <f t="shared" si="102"/>
        <v>42.467184512347472</v>
      </c>
      <c r="W226" s="2">
        <v>571.60646452727997</v>
      </c>
      <c r="X226" s="2">
        <v>0</v>
      </c>
      <c r="Y226" s="2">
        <v>6710.4535930000002</v>
      </c>
      <c r="Z226" s="9">
        <f t="shared" si="78"/>
        <v>653.74710629100264</v>
      </c>
      <c r="AA226" s="9">
        <f t="shared" si="79"/>
        <v>589.06058833900317</v>
      </c>
      <c r="AB226" s="9">
        <f t="shared" si="80"/>
        <v>653.74710629100264</v>
      </c>
      <c r="AC226" s="9">
        <f t="shared" si="81"/>
        <v>610.16456482084311</v>
      </c>
      <c r="AD226" s="9">
        <f t="shared" si="82"/>
        <v>470.24403279522522</v>
      </c>
      <c r="AE226" s="9">
        <f t="shared" si="83"/>
        <v>426.66149132506575</v>
      </c>
      <c r="AF226" s="9">
        <f t="shared" si="84"/>
        <v>477.58415573505624</v>
      </c>
      <c r="AG226" s="9">
        <f t="shared" si="85"/>
        <v>506.94464749438077</v>
      </c>
      <c r="AH226" s="9">
        <f t="shared" si="86"/>
        <v>507.40284366320759</v>
      </c>
      <c r="AI226" s="9">
        <f t="shared" si="87"/>
        <v>528.96501631387434</v>
      </c>
      <c r="AJ226" s="9">
        <f t="shared" si="88"/>
        <v>632.184933640336</v>
      </c>
      <c r="AK226" s="9">
        <f t="shared" si="89"/>
        <v>653.74710629100264</v>
      </c>
      <c r="AL226" s="2">
        <v>1398.8966033500001</v>
      </c>
      <c r="AM226" s="2">
        <v>67.416038086</v>
      </c>
      <c r="AN226">
        <f t="shared" si="103"/>
        <v>8086.3520815500706</v>
      </c>
      <c r="AO226">
        <v>3066.4920372795796</v>
      </c>
      <c r="AP226">
        <v>835.05749040000001</v>
      </c>
      <c r="AQ226">
        <v>752.17517827797474</v>
      </c>
      <c r="AR226">
        <v>3432.6273755925158</v>
      </c>
    </row>
    <row r="227" spans="1:44" x14ac:dyDescent="0.25">
      <c r="A227" s="2">
        <v>391</v>
      </c>
      <c r="B227" s="2" t="s">
        <v>240</v>
      </c>
      <c r="C227" s="2">
        <v>243</v>
      </c>
      <c r="D227" s="2">
        <v>2</v>
      </c>
      <c r="E227" s="2">
        <v>674</v>
      </c>
      <c r="F227" s="2" t="s">
        <v>181</v>
      </c>
      <c r="G227" s="2" t="s">
        <v>182</v>
      </c>
      <c r="H227" s="2">
        <f t="shared" si="90"/>
        <v>27895.593821261627</v>
      </c>
      <c r="I227" s="6">
        <v>18159.52155240098</v>
      </c>
      <c r="J227" s="2">
        <v>631.17942799967898</v>
      </c>
      <c r="K227">
        <f t="shared" si="91"/>
        <v>28.305356807237434</v>
      </c>
      <c r="L227">
        <f t="shared" si="92"/>
        <v>23.677777383248245</v>
      </c>
      <c r="M227">
        <f t="shared" si="93"/>
        <v>38.570646441031158</v>
      </c>
      <c r="N227">
        <f t="shared" si="94"/>
        <v>59.264377873164008</v>
      </c>
      <c r="O227">
        <f t="shared" si="95"/>
        <v>67.12762030629662</v>
      </c>
      <c r="P227">
        <f t="shared" si="96"/>
        <v>69.532024122676148</v>
      </c>
      <c r="Q227">
        <f t="shared" si="97"/>
        <v>62.13486505655289</v>
      </c>
      <c r="R227">
        <f t="shared" si="98"/>
        <v>55.911225692363686</v>
      </c>
      <c r="S227">
        <f t="shared" si="99"/>
        <v>59.719029475707892</v>
      </c>
      <c r="T227">
        <f t="shared" si="100"/>
        <v>69.460944762397858</v>
      </c>
      <c r="U227">
        <f t="shared" si="101"/>
        <v>65.784974313044842</v>
      </c>
      <c r="V227">
        <f t="shared" si="102"/>
        <v>31.690585765958264</v>
      </c>
      <c r="W227" s="2">
        <v>399.03431243130001</v>
      </c>
      <c r="X227" s="2">
        <v>0</v>
      </c>
      <c r="Y227" s="2">
        <v>14633.741935</v>
      </c>
      <c r="Z227" s="9">
        <f t="shared" si="78"/>
        <v>1425.6512337996207</v>
      </c>
      <c r="AA227" s="9">
        <f t="shared" si="79"/>
        <v>1284.5868784226973</v>
      </c>
      <c r="AB227" s="9">
        <f t="shared" si="80"/>
        <v>1425.6512337996207</v>
      </c>
      <c r="AC227" s="9">
        <f t="shared" si="81"/>
        <v>1330.6091243644187</v>
      </c>
      <c r="AD227" s="9">
        <f t="shared" si="82"/>
        <v>1025.4790867754984</v>
      </c>
      <c r="AE227" s="9">
        <f t="shared" si="83"/>
        <v>930.43697734029661</v>
      </c>
      <c r="AF227" s="9">
        <f t="shared" si="84"/>
        <v>1041.4859726564632</v>
      </c>
      <c r="AG227" s="9">
        <f t="shared" si="85"/>
        <v>1105.513516180323</v>
      </c>
      <c r="AH227" s="9">
        <f t="shared" si="86"/>
        <v>1106.51272203091</v>
      </c>
      <c r="AI227" s="9">
        <f t="shared" si="87"/>
        <v>1153.5341738232182</v>
      </c>
      <c r="AJ227" s="9">
        <f t="shared" si="88"/>
        <v>1378.6297820073123</v>
      </c>
      <c r="AK227" s="9">
        <f t="shared" si="89"/>
        <v>1425.6512337996207</v>
      </c>
      <c r="AL227" s="2">
        <v>2327.9302010900001</v>
      </c>
      <c r="AM227" s="2">
        <v>167.63567587999998</v>
      </c>
      <c r="AN227">
        <f t="shared" si="103"/>
        <v>9736.0722688606475</v>
      </c>
      <c r="AO227">
        <v>6766.2813431277673</v>
      </c>
      <c r="AP227">
        <v>552.73337279999998</v>
      </c>
      <c r="AQ227">
        <v>271.66544318755757</v>
      </c>
      <c r="AR227">
        <v>2145.3921097453226</v>
      </c>
    </row>
    <row r="228" spans="1:44" x14ac:dyDescent="0.25">
      <c r="A228" s="2">
        <v>392</v>
      </c>
      <c r="B228" s="2" t="s">
        <v>241</v>
      </c>
      <c r="C228" s="2">
        <v>242</v>
      </c>
      <c r="D228" s="2">
        <v>2</v>
      </c>
      <c r="E228" s="2">
        <v>835</v>
      </c>
      <c r="F228" s="2" t="s">
        <v>229</v>
      </c>
      <c r="G228" s="2" t="s">
        <v>182</v>
      </c>
      <c r="H228" s="2">
        <f t="shared" si="90"/>
        <v>34906.441144550503</v>
      </c>
      <c r="I228" s="6">
        <v>7172.9086517255291</v>
      </c>
      <c r="J228" s="2">
        <v>3248.5129332566298</v>
      </c>
      <c r="K228">
        <f t="shared" si="91"/>
        <v>145.6801562119372</v>
      </c>
      <c r="L228">
        <f t="shared" si="92"/>
        <v>121.86323357213784</v>
      </c>
      <c r="M228">
        <f t="shared" si="93"/>
        <v>198.51287644917073</v>
      </c>
      <c r="N228">
        <f t="shared" si="94"/>
        <v>305.01801779648503</v>
      </c>
      <c r="O228">
        <f t="shared" si="95"/>
        <v>345.48803885264749</v>
      </c>
      <c r="P228">
        <f t="shared" si="96"/>
        <v>357.86286690912289</v>
      </c>
      <c r="Q228">
        <f t="shared" si="97"/>
        <v>319.79165319448617</v>
      </c>
      <c r="R228">
        <f t="shared" si="98"/>
        <v>287.76023380782016</v>
      </c>
      <c r="S228">
        <f t="shared" si="99"/>
        <v>307.35798888152237</v>
      </c>
      <c r="T228">
        <f t="shared" si="100"/>
        <v>357.49704031384965</v>
      </c>
      <c r="U228">
        <f t="shared" si="101"/>
        <v>338.5777964075059</v>
      </c>
      <c r="V228">
        <f t="shared" si="102"/>
        <v>163.10303085994471</v>
      </c>
      <c r="W228" s="2">
        <v>1931.3070880649</v>
      </c>
      <c r="X228" s="2">
        <v>0</v>
      </c>
      <c r="Y228" s="2">
        <v>0</v>
      </c>
      <c r="Z228" s="9">
        <f t="shared" si="78"/>
        <v>0</v>
      </c>
      <c r="AA228" s="9">
        <f t="shared" si="79"/>
        <v>0</v>
      </c>
      <c r="AB228" s="9">
        <f t="shared" si="80"/>
        <v>0</v>
      </c>
      <c r="AC228" s="9">
        <f t="shared" si="81"/>
        <v>0</v>
      </c>
      <c r="AD228" s="9">
        <f t="shared" si="82"/>
        <v>0</v>
      </c>
      <c r="AE228" s="9">
        <f t="shared" si="83"/>
        <v>0</v>
      </c>
      <c r="AF228" s="9">
        <f t="shared" si="84"/>
        <v>0</v>
      </c>
      <c r="AG228" s="9">
        <f t="shared" si="85"/>
        <v>0</v>
      </c>
      <c r="AH228" s="9">
        <f t="shared" si="86"/>
        <v>0</v>
      </c>
      <c r="AI228" s="9">
        <f t="shared" si="87"/>
        <v>0</v>
      </c>
      <c r="AJ228" s="9">
        <f t="shared" si="88"/>
        <v>0</v>
      </c>
      <c r="AK228" s="9">
        <f t="shared" si="89"/>
        <v>0</v>
      </c>
      <c r="AL228" s="2">
        <v>1832.981559305</v>
      </c>
      <c r="AM228" s="2">
        <v>160.107071099</v>
      </c>
      <c r="AN228">
        <f t="shared" si="103"/>
        <v>27733.532492824976</v>
      </c>
      <c r="AO228">
        <v>12232.636713930497</v>
      </c>
      <c r="AP228">
        <v>2472.9151608000002</v>
      </c>
      <c r="AQ228">
        <v>2600.8580027780558</v>
      </c>
      <c r="AR228">
        <v>10427.122615316423</v>
      </c>
    </row>
    <row r="229" spans="1:44" x14ac:dyDescent="0.25">
      <c r="A229" s="2">
        <v>393</v>
      </c>
      <c r="B229" s="2" t="s">
        <v>242</v>
      </c>
      <c r="C229" s="2">
        <v>243</v>
      </c>
      <c r="D229" s="2">
        <v>2</v>
      </c>
      <c r="E229" s="2">
        <v>650</v>
      </c>
      <c r="F229" s="2" t="s">
        <v>181</v>
      </c>
      <c r="G229" s="2" t="s">
        <v>182</v>
      </c>
      <c r="H229" s="2">
        <f t="shared" si="90"/>
        <v>24687.721852707458</v>
      </c>
      <c r="I229" s="6">
        <v>12875.55727809183</v>
      </c>
      <c r="J229" s="2">
        <v>630.61341303743905</v>
      </c>
      <c r="K229">
        <f t="shared" si="91"/>
        <v>28.279973762807089</v>
      </c>
      <c r="L229">
        <f t="shared" si="92"/>
        <v>23.65654415593287</v>
      </c>
      <c r="M229">
        <f t="shared" si="93"/>
        <v>38.536057919890538</v>
      </c>
      <c r="N229">
        <f t="shared" si="94"/>
        <v>59.211232090655912</v>
      </c>
      <c r="O229">
        <f t="shared" si="95"/>
        <v>67.067423101211304</v>
      </c>
      <c r="P229">
        <f t="shared" si="96"/>
        <v>69.469670750144672</v>
      </c>
      <c r="Q229">
        <f t="shared" si="97"/>
        <v>62.079145142787283</v>
      </c>
      <c r="R229">
        <f t="shared" si="98"/>
        <v>55.861086874627901</v>
      </c>
      <c r="S229">
        <f t="shared" si="99"/>
        <v>59.665475980910351</v>
      </c>
      <c r="T229">
        <f t="shared" si="100"/>
        <v>69.398655130824409</v>
      </c>
      <c r="U229">
        <f t="shared" si="101"/>
        <v>65.725981135986203</v>
      </c>
      <c r="V229">
        <f t="shared" si="102"/>
        <v>31.662166991660555</v>
      </c>
      <c r="W229" s="2">
        <v>397.57620897539903</v>
      </c>
      <c r="X229" s="2">
        <v>0</v>
      </c>
      <c r="Y229" s="2">
        <v>8937.1110189999908</v>
      </c>
      <c r="Z229" s="9">
        <f t="shared" si="78"/>
        <v>870.67295620185632</v>
      </c>
      <c r="AA229" s="9">
        <f t="shared" si="79"/>
        <v>784.52220881085873</v>
      </c>
      <c r="AB229" s="9">
        <f t="shared" si="80"/>
        <v>870.67295620185632</v>
      </c>
      <c r="AC229" s="9">
        <f t="shared" si="81"/>
        <v>812.62889014717166</v>
      </c>
      <c r="AD229" s="9">
        <f t="shared" si="82"/>
        <v>626.28003738780944</v>
      </c>
      <c r="AE229" s="9">
        <f t="shared" si="83"/>
        <v>568.23597133312501</v>
      </c>
      <c r="AF229" s="9">
        <f t="shared" si="84"/>
        <v>636.05575414037116</v>
      </c>
      <c r="AG229" s="9">
        <f t="shared" si="85"/>
        <v>675.15862115061884</v>
      </c>
      <c r="AH229" s="9">
        <f t="shared" si="86"/>
        <v>675.7688556113053</v>
      </c>
      <c r="AI229" s="9">
        <f t="shared" si="87"/>
        <v>704.4857714083048</v>
      </c>
      <c r="AJ229" s="9">
        <f t="shared" si="88"/>
        <v>841.95604040485682</v>
      </c>
      <c r="AK229" s="9">
        <f t="shared" si="89"/>
        <v>870.67295620185632</v>
      </c>
      <c r="AL229" s="2">
        <v>2834.2192853800002</v>
      </c>
      <c r="AM229" s="2">
        <v>76.037351698999998</v>
      </c>
      <c r="AN229">
        <f t="shared" si="103"/>
        <v>11812.164574615628</v>
      </c>
      <c r="AO229">
        <v>7632.8986580111277</v>
      </c>
      <c r="AP229">
        <v>1228.8291623999999</v>
      </c>
      <c r="AQ229">
        <v>779.19654675140134</v>
      </c>
      <c r="AR229">
        <v>2171.2402074530974</v>
      </c>
    </row>
    <row r="230" spans="1:44" x14ac:dyDescent="0.25">
      <c r="A230" s="2">
        <v>394</v>
      </c>
      <c r="B230" s="2" t="s">
        <v>243</v>
      </c>
      <c r="C230" s="2">
        <v>243</v>
      </c>
      <c r="D230" s="2">
        <v>2</v>
      </c>
      <c r="E230" s="2">
        <v>708</v>
      </c>
      <c r="F230" s="2" t="s">
        <v>181</v>
      </c>
      <c r="G230" s="2" t="s">
        <v>182</v>
      </c>
      <c r="H230" s="2">
        <f t="shared" si="90"/>
        <v>23489.433917368686</v>
      </c>
      <c r="I230" s="6">
        <v>17521.49251006982</v>
      </c>
      <c r="J230" s="2">
        <v>376.45629571872001</v>
      </c>
      <c r="K230">
        <f t="shared" si="91"/>
        <v>16.882251385187224</v>
      </c>
      <c r="L230">
        <f t="shared" si="92"/>
        <v>14.122209896477575</v>
      </c>
      <c r="M230">
        <f t="shared" si="93"/>
        <v>23.004809787106062</v>
      </c>
      <c r="N230">
        <f t="shared" si="94"/>
        <v>35.347235940359489</v>
      </c>
      <c r="O230">
        <f t="shared" si="95"/>
        <v>40.037133911363803</v>
      </c>
      <c r="P230">
        <f t="shared" si="96"/>
        <v>41.471199905869966</v>
      </c>
      <c r="Q230">
        <f t="shared" si="97"/>
        <v>37.059289477008008</v>
      </c>
      <c r="R230">
        <f t="shared" si="98"/>
        <v>33.347305028533448</v>
      </c>
      <c r="S230">
        <f t="shared" si="99"/>
        <v>35.618405199913269</v>
      </c>
      <c r="T230">
        <f t="shared" si="100"/>
        <v>41.42880582348166</v>
      </c>
      <c r="U230">
        <f t="shared" si="101"/>
        <v>39.236335414677995</v>
      </c>
      <c r="V230">
        <f t="shared" si="102"/>
        <v>18.901313948741546</v>
      </c>
      <c r="W230" s="2">
        <v>275.5893696402</v>
      </c>
      <c r="X230" s="2">
        <v>0</v>
      </c>
      <c r="Y230" s="2">
        <v>14557.861988999901</v>
      </c>
      <c r="Z230" s="9">
        <f t="shared" si="78"/>
        <v>1418.2588430415908</v>
      </c>
      <c r="AA230" s="9">
        <f t="shared" si="79"/>
        <v>1277.9259448487617</v>
      </c>
      <c r="AB230" s="9">
        <f t="shared" si="80"/>
        <v>1418.2588430415908</v>
      </c>
      <c r="AC230" s="9">
        <f t="shared" si="81"/>
        <v>1323.7095528841724</v>
      </c>
      <c r="AD230" s="9">
        <f t="shared" si="82"/>
        <v>1020.1616978209587</v>
      </c>
      <c r="AE230" s="9">
        <f t="shared" si="83"/>
        <v>925.61240766354047</v>
      </c>
      <c r="AF230" s="9">
        <f t="shared" si="84"/>
        <v>1036.0855836297837</v>
      </c>
      <c r="AG230" s="9">
        <f t="shared" si="85"/>
        <v>1099.7811268650851</v>
      </c>
      <c r="AH230" s="9">
        <f t="shared" si="86"/>
        <v>1100.775151560618</v>
      </c>
      <c r="AI230" s="9">
        <f t="shared" si="87"/>
        <v>1147.5527842915615</v>
      </c>
      <c r="AJ230" s="9">
        <f t="shared" si="88"/>
        <v>1371.4812103106472</v>
      </c>
      <c r="AK230" s="9">
        <f t="shared" si="89"/>
        <v>1418.2588430415908</v>
      </c>
      <c r="AL230" s="2">
        <v>2129.5271631700002</v>
      </c>
      <c r="AM230" s="2">
        <v>182.05769254099999</v>
      </c>
      <c r="AN230">
        <f t="shared" si="103"/>
        <v>5967.9414072988648</v>
      </c>
      <c r="AO230">
        <v>3566.4635650969021</v>
      </c>
      <c r="AP230">
        <v>736.97783040000013</v>
      </c>
      <c r="AQ230">
        <v>90.350861398466691</v>
      </c>
      <c r="AR230">
        <v>1574.1491504034957</v>
      </c>
    </row>
    <row r="231" spans="1:44" x14ac:dyDescent="0.25">
      <c r="A231" s="2">
        <v>401</v>
      </c>
      <c r="B231" s="2" t="s">
        <v>244</v>
      </c>
      <c r="C231" s="2">
        <v>245</v>
      </c>
      <c r="D231" s="2">
        <v>2</v>
      </c>
      <c r="E231" s="2">
        <v>204</v>
      </c>
      <c r="F231" s="2" t="s">
        <v>245</v>
      </c>
      <c r="G231" s="2" t="s">
        <v>182</v>
      </c>
      <c r="H231" s="2">
        <f t="shared" si="90"/>
        <v>34412.742491104233</v>
      </c>
      <c r="I231" s="6">
        <v>30064.995439828377</v>
      </c>
      <c r="J231" s="2">
        <v>921.18298603967901</v>
      </c>
      <c r="K231">
        <f t="shared" si="91"/>
        <v>41.310619370539428</v>
      </c>
      <c r="L231">
        <f t="shared" si="92"/>
        <v>34.556838681843871</v>
      </c>
      <c r="M231">
        <f t="shared" si="93"/>
        <v>56.292429198196032</v>
      </c>
      <c r="N231">
        <f t="shared" si="94"/>
        <v>86.494163391860212</v>
      </c>
      <c r="O231">
        <f t="shared" si="95"/>
        <v>97.970274340949459</v>
      </c>
      <c r="P231">
        <f t="shared" si="96"/>
        <v>101.47941261283057</v>
      </c>
      <c r="Q231">
        <f t="shared" si="97"/>
        <v>90.683533066602109</v>
      </c>
      <c r="R231">
        <f t="shared" si="98"/>
        <v>81.600362039138247</v>
      </c>
      <c r="S231">
        <f t="shared" si="99"/>
        <v>87.157710558101684</v>
      </c>
      <c r="T231">
        <f t="shared" si="100"/>
        <v>101.37567492043705</v>
      </c>
      <c r="U231">
        <f t="shared" si="101"/>
        <v>96.010732267188288</v>
      </c>
      <c r="V231">
        <f t="shared" si="102"/>
        <v>46.251235591992121</v>
      </c>
      <c r="W231" s="2">
        <v>597.89773454879901</v>
      </c>
      <c r="X231" s="2">
        <v>17476.199999999899</v>
      </c>
      <c r="Y231" s="2">
        <v>10076.119832</v>
      </c>
      <c r="Z231" s="9">
        <f t="shared" si="78"/>
        <v>981.63769282047463</v>
      </c>
      <c r="AA231" s="9">
        <f t="shared" si="79"/>
        <v>884.50728317438472</v>
      </c>
      <c r="AB231" s="9">
        <f t="shared" si="80"/>
        <v>981.63769282047463</v>
      </c>
      <c r="AC231" s="9">
        <f t="shared" si="81"/>
        <v>916.19607932142162</v>
      </c>
      <c r="AD231" s="9">
        <f t="shared" si="82"/>
        <v>706.09760712305808</v>
      </c>
      <c r="AE231" s="9">
        <f t="shared" si="83"/>
        <v>640.65599362400519</v>
      </c>
      <c r="AF231" s="9">
        <f t="shared" si="84"/>
        <v>717.11921055095456</v>
      </c>
      <c r="AG231" s="9">
        <f t="shared" si="85"/>
        <v>761.20562426254139</v>
      </c>
      <c r="AH231" s="9">
        <f t="shared" si="86"/>
        <v>761.89363133086817</v>
      </c>
      <c r="AI231" s="9">
        <f t="shared" si="87"/>
        <v>794.27043454623174</v>
      </c>
      <c r="AJ231" s="9">
        <f t="shared" si="88"/>
        <v>949.26088960511095</v>
      </c>
      <c r="AK231" s="9">
        <f t="shared" si="89"/>
        <v>981.63769282047463</v>
      </c>
      <c r="AL231" s="2">
        <v>965.41096465499993</v>
      </c>
      <c r="AM231" s="2">
        <v>28.183922585000001</v>
      </c>
      <c r="AN231">
        <f t="shared" si="103"/>
        <v>4347.7470512758518</v>
      </c>
      <c r="AO231">
        <v>233.32004631475064</v>
      </c>
      <c r="AP231">
        <v>722.59281360000011</v>
      </c>
      <c r="AQ231">
        <v>633.84216594151223</v>
      </c>
      <c r="AR231">
        <v>2757.992025419589</v>
      </c>
    </row>
    <row r="232" spans="1:44" x14ac:dyDescent="0.25">
      <c r="A232" s="2">
        <v>402</v>
      </c>
      <c r="B232" s="2" t="s">
        <v>246</v>
      </c>
      <c r="C232" s="2">
        <v>245</v>
      </c>
      <c r="D232" s="2">
        <v>2</v>
      </c>
      <c r="E232" s="2">
        <v>657</v>
      </c>
      <c r="F232" s="2" t="s">
        <v>245</v>
      </c>
      <c r="G232" s="2" t="s">
        <v>182</v>
      </c>
      <c r="H232" s="2">
        <f t="shared" si="90"/>
        <v>29848.235987196691</v>
      </c>
      <c r="I232" s="6">
        <v>20816.275226146121</v>
      </c>
      <c r="J232" s="2">
        <v>441.69352944192002</v>
      </c>
      <c r="K232">
        <f t="shared" si="91"/>
        <v>19.807827054699157</v>
      </c>
      <c r="L232">
        <f t="shared" si="92"/>
        <v>16.569489748566877</v>
      </c>
      <c r="M232">
        <f t="shared" si="93"/>
        <v>26.991381853789044</v>
      </c>
      <c r="N232">
        <f t="shared" si="94"/>
        <v>41.472663828629649</v>
      </c>
      <c r="O232">
        <f t="shared" si="95"/>
        <v>46.9752881998878</v>
      </c>
      <c r="P232">
        <f t="shared" si="96"/>
        <v>48.657867765616039</v>
      </c>
      <c r="Q232">
        <f t="shared" si="97"/>
        <v>43.481404226375119</v>
      </c>
      <c r="R232">
        <f t="shared" si="98"/>
        <v>39.126158927182964</v>
      </c>
      <c r="S232">
        <f t="shared" si="99"/>
        <v>41.790824817542834</v>
      </c>
      <c r="T232">
        <f t="shared" si="100"/>
        <v>48.608127086311441</v>
      </c>
      <c r="U232">
        <f t="shared" si="101"/>
        <v>46.035716944484442</v>
      </c>
      <c r="V232">
        <f t="shared" si="102"/>
        <v>22.176778988834688</v>
      </c>
      <c r="W232" s="2">
        <v>278.98379456219902</v>
      </c>
      <c r="X232" s="2">
        <v>0</v>
      </c>
      <c r="Y232" s="2">
        <v>17551.417184000002</v>
      </c>
      <c r="Z232" s="9">
        <f t="shared" si="78"/>
        <v>1709.8975555565219</v>
      </c>
      <c r="AA232" s="9">
        <f t="shared" si="79"/>
        <v>1540.7077911059971</v>
      </c>
      <c r="AB232" s="9">
        <f t="shared" si="80"/>
        <v>1709.8975555565219</v>
      </c>
      <c r="AC232" s="9">
        <f t="shared" si="81"/>
        <v>1595.905951757981</v>
      </c>
      <c r="AD232" s="9">
        <f t="shared" si="82"/>
        <v>1229.9390918201343</v>
      </c>
      <c r="AE232" s="9">
        <f t="shared" si="83"/>
        <v>1115.9474880215935</v>
      </c>
      <c r="AF232" s="9">
        <f t="shared" si="84"/>
        <v>1249.1374303695895</v>
      </c>
      <c r="AG232" s="9">
        <f t="shared" si="85"/>
        <v>1325.9307845674118</v>
      </c>
      <c r="AH232" s="9">
        <f t="shared" si="86"/>
        <v>1327.1292120656035</v>
      </c>
      <c r="AI232" s="9">
        <f t="shared" si="87"/>
        <v>1383.5258002157791</v>
      </c>
      <c r="AJ232" s="9">
        <f t="shared" si="88"/>
        <v>1653.5009674063465</v>
      </c>
      <c r="AK232" s="9">
        <f t="shared" si="89"/>
        <v>1709.8975555565219</v>
      </c>
      <c r="AL232" s="2">
        <v>2529.4326016800001</v>
      </c>
      <c r="AM232" s="2">
        <v>14.748116462</v>
      </c>
      <c r="AN232">
        <f t="shared" si="103"/>
        <v>9031.9607610505718</v>
      </c>
      <c r="AO232">
        <v>6999.6013894425187</v>
      </c>
      <c r="AP232">
        <v>476.30388960000005</v>
      </c>
      <c r="AQ232">
        <v>0</v>
      </c>
      <c r="AR232">
        <v>1556.0554820080533</v>
      </c>
    </row>
    <row r="233" spans="1:44" x14ac:dyDescent="0.25">
      <c r="A233" s="2">
        <v>403</v>
      </c>
      <c r="B233" s="2" t="s">
        <v>247</v>
      </c>
      <c r="C233" s="2">
        <v>246</v>
      </c>
      <c r="D233" s="2">
        <v>2</v>
      </c>
      <c r="E233" s="2">
        <v>273</v>
      </c>
      <c r="F233" s="2" t="s">
        <v>189</v>
      </c>
      <c r="G233" s="2" t="s">
        <v>182</v>
      </c>
      <c r="H233" s="2">
        <f t="shared" si="90"/>
        <v>9203.099352489684</v>
      </c>
      <c r="I233" s="6">
        <v>1849.447374715839</v>
      </c>
      <c r="J233" s="2">
        <v>762.60069817343901</v>
      </c>
      <c r="K233">
        <f t="shared" si="91"/>
        <v>34.198967687613788</v>
      </c>
      <c r="L233">
        <f t="shared" si="92"/>
        <v>28.607855013407626</v>
      </c>
      <c r="M233">
        <f t="shared" si="93"/>
        <v>46.601648596421292</v>
      </c>
      <c r="N233">
        <f t="shared" si="94"/>
        <v>71.604133370000085</v>
      </c>
      <c r="O233">
        <f t="shared" si="95"/>
        <v>81.104623885696981</v>
      </c>
      <c r="P233">
        <f t="shared" si="96"/>
        <v>84.009661578184705</v>
      </c>
      <c r="Q233">
        <f t="shared" si="97"/>
        <v>75.072300159097949</v>
      </c>
      <c r="R233">
        <f t="shared" si="98"/>
        <v>67.552803303264426</v>
      </c>
      <c r="S233">
        <f t="shared" si="99"/>
        <v>72.153450432858833</v>
      </c>
      <c r="T233">
        <f t="shared" si="100"/>
        <v>83.923782401251245</v>
      </c>
      <c r="U233">
        <f t="shared" si="101"/>
        <v>79.482418334577375</v>
      </c>
      <c r="V233">
        <f t="shared" si="102"/>
        <v>38.289053411064771</v>
      </c>
      <c r="W233" s="2">
        <v>454.9008933504</v>
      </c>
      <c r="X233" s="2">
        <v>0</v>
      </c>
      <c r="Y233" s="2">
        <v>0</v>
      </c>
      <c r="Z233" s="9">
        <f t="shared" si="78"/>
        <v>0</v>
      </c>
      <c r="AA233" s="9">
        <f t="shared" si="79"/>
        <v>0</v>
      </c>
      <c r="AB233" s="9">
        <f t="shared" si="80"/>
        <v>0</v>
      </c>
      <c r="AC233" s="9">
        <f t="shared" si="81"/>
        <v>0</v>
      </c>
      <c r="AD233" s="9">
        <f t="shared" si="82"/>
        <v>0</v>
      </c>
      <c r="AE233" s="9">
        <f t="shared" si="83"/>
        <v>0</v>
      </c>
      <c r="AF233" s="9">
        <f t="shared" si="84"/>
        <v>0</v>
      </c>
      <c r="AG233" s="9">
        <f t="shared" si="85"/>
        <v>0</v>
      </c>
      <c r="AH233" s="9">
        <f t="shared" si="86"/>
        <v>0</v>
      </c>
      <c r="AI233" s="9">
        <f t="shared" si="87"/>
        <v>0</v>
      </c>
      <c r="AJ233" s="9">
        <f t="shared" si="88"/>
        <v>0</v>
      </c>
      <c r="AK233" s="9">
        <f t="shared" si="89"/>
        <v>0</v>
      </c>
      <c r="AL233" s="2">
        <v>584.12279649999994</v>
      </c>
      <c r="AM233" s="2">
        <v>47.822986692000001</v>
      </c>
      <c r="AN233">
        <f t="shared" si="103"/>
        <v>7353.651977773844</v>
      </c>
      <c r="AO233">
        <v>3733.1207410360103</v>
      </c>
      <c r="AP233">
        <v>303.09153840000005</v>
      </c>
      <c r="AQ233">
        <v>673.17930283245494</v>
      </c>
      <c r="AR233">
        <v>2644.2603955053792</v>
      </c>
    </row>
    <row r="234" spans="1:44" x14ac:dyDescent="0.25">
      <c r="A234" s="2">
        <v>404</v>
      </c>
      <c r="B234" s="2" t="s">
        <v>248</v>
      </c>
      <c r="C234" s="2">
        <v>245</v>
      </c>
      <c r="D234" s="2">
        <v>2</v>
      </c>
      <c r="E234" s="2">
        <v>1556</v>
      </c>
      <c r="F234" s="2" t="s">
        <v>245</v>
      </c>
      <c r="G234" s="2" t="s">
        <v>182</v>
      </c>
      <c r="H234" s="2">
        <f t="shared" si="90"/>
        <v>123482.69975883665</v>
      </c>
      <c r="I234" s="6">
        <v>33898.445719264193</v>
      </c>
      <c r="J234" s="2">
        <v>11835.5942582438</v>
      </c>
      <c r="K234">
        <f t="shared" si="91"/>
        <v>530.76938766364833</v>
      </c>
      <c r="L234">
        <f t="shared" si="92"/>
        <v>443.99508858088188</v>
      </c>
      <c r="M234">
        <f t="shared" si="93"/>
        <v>723.25950641479437</v>
      </c>
      <c r="N234">
        <f t="shared" si="94"/>
        <v>1111.299100316</v>
      </c>
      <c r="O234">
        <f t="shared" si="95"/>
        <v>1258.7471045827212</v>
      </c>
      <c r="P234">
        <f t="shared" si="96"/>
        <v>1303.8334092708005</v>
      </c>
      <c r="Q234">
        <f t="shared" si="97"/>
        <v>1165.1251917869299</v>
      </c>
      <c r="R234">
        <f t="shared" si="98"/>
        <v>1048.4222907471717</v>
      </c>
      <c r="S234">
        <f t="shared" si="99"/>
        <v>1119.824523765911</v>
      </c>
      <c r="T234">
        <f t="shared" si="100"/>
        <v>1302.5005609061832</v>
      </c>
      <c r="U234">
        <f t="shared" si="101"/>
        <v>1233.5704075871517</v>
      </c>
      <c r="V234">
        <f t="shared" si="102"/>
        <v>594.24768662160693</v>
      </c>
      <c r="W234" s="2">
        <v>8322.5906650193992</v>
      </c>
      <c r="X234" s="2">
        <v>0</v>
      </c>
      <c r="Y234" s="2">
        <v>4708.4939119999899</v>
      </c>
      <c r="Z234" s="9">
        <f t="shared" si="78"/>
        <v>458.71180350159619</v>
      </c>
      <c r="AA234" s="9">
        <f t="shared" si="79"/>
        <v>413.32350422430363</v>
      </c>
      <c r="AB234" s="9">
        <f t="shared" si="80"/>
        <v>458.71180350159619</v>
      </c>
      <c r="AC234" s="9">
        <f t="shared" si="81"/>
        <v>428.13143686352038</v>
      </c>
      <c r="AD234" s="9">
        <f t="shared" si="82"/>
        <v>329.95402395455352</v>
      </c>
      <c r="AE234" s="9">
        <f t="shared" si="83"/>
        <v>299.3736573164777</v>
      </c>
      <c r="AF234" s="9">
        <f t="shared" si="84"/>
        <v>335.10433513643511</v>
      </c>
      <c r="AG234" s="9">
        <f t="shared" si="85"/>
        <v>355.70557986396204</v>
      </c>
      <c r="AH234" s="9">
        <f t="shared" si="86"/>
        <v>356.02708031717634</v>
      </c>
      <c r="AI234" s="9">
        <f t="shared" si="87"/>
        <v>371.15651340960738</v>
      </c>
      <c r="AJ234" s="9">
        <f t="shared" si="88"/>
        <v>443.58237040916521</v>
      </c>
      <c r="AK234" s="9">
        <f t="shared" si="89"/>
        <v>458.71180350159619</v>
      </c>
      <c r="AL234" s="2">
        <v>1138.4178275000002</v>
      </c>
      <c r="AM234" s="2">
        <v>7893.3490565009988</v>
      </c>
      <c r="AN234">
        <f t="shared" si="103"/>
        <v>89584.254039572465</v>
      </c>
      <c r="AO234">
        <v>18265.626482926193</v>
      </c>
      <c r="AP234">
        <v>5850.4208615999996</v>
      </c>
      <c r="AQ234">
        <v>23521.91373486906</v>
      </c>
      <c r="AR234">
        <v>41946.292960177219</v>
      </c>
    </row>
    <row r="235" spans="1:44" x14ac:dyDescent="0.25">
      <c r="A235" s="2">
        <v>405</v>
      </c>
      <c r="B235" s="2" t="s">
        <v>249</v>
      </c>
      <c r="C235" s="2">
        <v>245</v>
      </c>
      <c r="D235" s="2">
        <v>2</v>
      </c>
      <c r="E235" s="2">
        <v>1546</v>
      </c>
      <c r="F235" s="2" t="s">
        <v>245</v>
      </c>
      <c r="G235" s="2" t="s">
        <v>182</v>
      </c>
      <c r="H235" s="2">
        <f t="shared" si="90"/>
        <v>67528.994321380509</v>
      </c>
      <c r="I235" s="6">
        <v>43952.589011437543</v>
      </c>
      <c r="J235" s="2">
        <v>1164.2472220982379</v>
      </c>
      <c r="K235">
        <f t="shared" si="91"/>
        <v>52.210879460637926</v>
      </c>
      <c r="L235">
        <f t="shared" si="92"/>
        <v>43.675039649614931</v>
      </c>
      <c r="M235">
        <f t="shared" si="93"/>
        <v>71.145804158760782</v>
      </c>
      <c r="N235">
        <f t="shared" si="94"/>
        <v>109.31659722636994</v>
      </c>
      <c r="O235">
        <f t="shared" si="95"/>
        <v>123.82080594000419</v>
      </c>
      <c r="P235">
        <f t="shared" si="96"/>
        <v>128.25586883946184</v>
      </c>
      <c r="Q235">
        <f t="shared" si="97"/>
        <v>114.61137804633481</v>
      </c>
      <c r="R235">
        <f t="shared" si="98"/>
        <v>103.13151270271622</v>
      </c>
      <c r="S235">
        <f t="shared" si="99"/>
        <v>110.15522859140312</v>
      </c>
      <c r="T235">
        <f t="shared" si="100"/>
        <v>128.12475881894866</v>
      </c>
      <c r="U235">
        <f t="shared" si="101"/>
        <v>121.34421719429889</v>
      </c>
      <c r="V235">
        <f t="shared" si="102"/>
        <v>58.45513146968667</v>
      </c>
      <c r="W235" s="2">
        <v>1076.6736250073998</v>
      </c>
      <c r="X235" s="2">
        <v>0</v>
      </c>
      <c r="Y235" s="2">
        <v>35492.517099999903</v>
      </c>
      <c r="Z235" s="9">
        <f t="shared" si="78"/>
        <v>3457.7588575104933</v>
      </c>
      <c r="AA235" s="9">
        <f t="shared" si="79"/>
        <v>3115.6229180047435</v>
      </c>
      <c r="AB235" s="9">
        <f t="shared" si="80"/>
        <v>3457.7588575104933</v>
      </c>
      <c r="AC235" s="9">
        <f t="shared" si="81"/>
        <v>3227.2447682684947</v>
      </c>
      <c r="AD235" s="9">
        <f t="shared" si="82"/>
        <v>2487.1857235653556</v>
      </c>
      <c r="AE235" s="9">
        <f t="shared" si="83"/>
        <v>2256.6716343233575</v>
      </c>
      <c r="AF235" s="9">
        <f t="shared" si="84"/>
        <v>2526.0086489231608</v>
      </c>
      <c r="AG235" s="9">
        <f t="shared" si="85"/>
        <v>2681.3003503543837</v>
      </c>
      <c r="AH235" s="9">
        <f t="shared" si="86"/>
        <v>2683.723813259217</v>
      </c>
      <c r="AI235" s="9">
        <f t="shared" si="87"/>
        <v>2797.7691264278014</v>
      </c>
      <c r="AJ235" s="9">
        <f t="shared" si="88"/>
        <v>3343.7135443419088</v>
      </c>
      <c r="AK235" s="9">
        <f t="shared" si="89"/>
        <v>3457.7588575104933</v>
      </c>
      <c r="AL235" s="2">
        <v>5580.4142287799996</v>
      </c>
      <c r="AM235" s="2">
        <v>638.736835552</v>
      </c>
      <c r="AN235">
        <f t="shared" si="103"/>
        <v>23576.405309942973</v>
      </c>
      <c r="AO235">
        <v>15232.465880834434</v>
      </c>
      <c r="AP235">
        <v>1285.9333199999999</v>
      </c>
      <c r="AQ235">
        <v>1821.1815135133318</v>
      </c>
      <c r="AR235">
        <v>5236.8245955952088</v>
      </c>
    </row>
    <row r="236" spans="1:44" x14ac:dyDescent="0.25">
      <c r="A236" s="2">
        <v>406</v>
      </c>
      <c r="B236" s="2" t="s">
        <v>250</v>
      </c>
      <c r="C236" s="2">
        <v>245</v>
      </c>
      <c r="D236" s="2">
        <v>2</v>
      </c>
      <c r="E236" s="2">
        <v>2189</v>
      </c>
      <c r="F236" s="2" t="s">
        <v>245</v>
      </c>
      <c r="G236" s="2" t="s">
        <v>182</v>
      </c>
      <c r="H236" s="2">
        <f t="shared" si="90"/>
        <v>102221.77231933769</v>
      </c>
      <c r="I236" s="6">
        <v>57581.587048354442</v>
      </c>
      <c r="J236" s="2">
        <v>2511.0413356089498</v>
      </c>
      <c r="K236">
        <f t="shared" si="91"/>
        <v>112.60810763016427</v>
      </c>
      <c r="L236">
        <f t="shared" si="92"/>
        <v>94.198060182521175</v>
      </c>
      <c r="M236">
        <f t="shared" si="93"/>
        <v>153.44683818598207</v>
      </c>
      <c r="N236">
        <f t="shared" si="94"/>
        <v>235.77337277972711</v>
      </c>
      <c r="O236">
        <f t="shared" si="95"/>
        <v>267.05596201760119</v>
      </c>
      <c r="P236">
        <f t="shared" si="96"/>
        <v>276.62147873534184</v>
      </c>
      <c r="Q236">
        <f t="shared" si="97"/>
        <v>247.19312388547584</v>
      </c>
      <c r="R236">
        <f t="shared" si="98"/>
        <v>222.43342005461835</v>
      </c>
      <c r="S236">
        <f t="shared" si="99"/>
        <v>237.58212781299338</v>
      </c>
      <c r="T236">
        <f t="shared" si="100"/>
        <v>276.33870143961616</v>
      </c>
      <c r="U236">
        <f t="shared" si="101"/>
        <v>261.71447045658874</v>
      </c>
      <c r="V236">
        <f t="shared" si="102"/>
        <v>126.07567242831983</v>
      </c>
      <c r="W236" s="2">
        <v>1585.4444910486</v>
      </c>
      <c r="X236" s="2">
        <v>0</v>
      </c>
      <c r="Y236" s="2">
        <v>51711.901087999897</v>
      </c>
      <c r="Z236" s="9">
        <f t="shared" si="78"/>
        <v>5037.8868177185059</v>
      </c>
      <c r="AA236" s="9">
        <f t="shared" si="79"/>
        <v>4539.4014662140526</v>
      </c>
      <c r="AB236" s="9">
        <f t="shared" si="80"/>
        <v>5037.8868177185059</v>
      </c>
      <c r="AC236" s="9">
        <f t="shared" si="81"/>
        <v>4702.0323121423808</v>
      </c>
      <c r="AD236" s="9">
        <f t="shared" si="82"/>
        <v>3623.7808032076</v>
      </c>
      <c r="AE236" s="9">
        <f t="shared" si="83"/>
        <v>3287.9262976314762</v>
      </c>
      <c r="AF236" s="9">
        <f t="shared" si="84"/>
        <v>3680.3450437880356</v>
      </c>
      <c r="AG236" s="9">
        <f t="shared" si="85"/>
        <v>3906.6020061097815</v>
      </c>
      <c r="AH236" s="9">
        <f t="shared" si="86"/>
        <v>3910.1329440162731</v>
      </c>
      <c r="AI236" s="9">
        <f t="shared" si="87"/>
        <v>4076.2947278510924</v>
      </c>
      <c r="AJ236" s="9">
        <f t="shared" si="88"/>
        <v>4871.7250338836866</v>
      </c>
      <c r="AK236" s="9">
        <f t="shared" si="89"/>
        <v>5037.8868177185059</v>
      </c>
      <c r="AL236" s="2">
        <v>1646.4884688799998</v>
      </c>
      <c r="AM236" s="2">
        <v>126.71166481700001</v>
      </c>
      <c r="AN236">
        <f t="shared" si="103"/>
        <v>44640.185270983246</v>
      </c>
      <c r="AO236">
        <v>22965.358844409024</v>
      </c>
      <c r="AP236">
        <v>3243.2189831999999</v>
      </c>
      <c r="AQ236">
        <v>9764.7402819572817</v>
      </c>
      <c r="AR236">
        <v>8666.8671614169471</v>
      </c>
    </row>
    <row r="237" spans="1:44" x14ac:dyDescent="0.25">
      <c r="A237" s="2">
        <v>407</v>
      </c>
      <c r="B237" s="2" t="s">
        <v>251</v>
      </c>
      <c r="C237" s="2">
        <v>245</v>
      </c>
      <c r="D237" s="2">
        <v>2</v>
      </c>
      <c r="E237" s="2">
        <v>2336</v>
      </c>
      <c r="F237" s="2" t="s">
        <v>245</v>
      </c>
      <c r="G237" s="2" t="s">
        <v>182</v>
      </c>
      <c r="H237" s="2">
        <f t="shared" si="90"/>
        <v>81978.512152768453</v>
      </c>
      <c r="I237" s="6">
        <v>47872.834959441469</v>
      </c>
      <c r="J237" s="2">
        <v>662.93747586662403</v>
      </c>
      <c r="K237">
        <f t="shared" si="91"/>
        <v>29.72955226814473</v>
      </c>
      <c r="L237">
        <f t="shared" si="92"/>
        <v>24.869134316257234</v>
      </c>
      <c r="M237">
        <f t="shared" si="93"/>
        <v>40.511344096237224</v>
      </c>
      <c r="N237">
        <f t="shared" si="94"/>
        <v>62.24628898402743</v>
      </c>
      <c r="O237">
        <f t="shared" si="95"/>
        <v>70.505173636318275</v>
      </c>
      <c r="P237">
        <f t="shared" si="96"/>
        <v>73.030556001910099</v>
      </c>
      <c r="Q237">
        <f t="shared" si="97"/>
        <v>65.261205889500914</v>
      </c>
      <c r="R237">
        <f t="shared" si="98"/>
        <v>58.724421596838816</v>
      </c>
      <c r="S237">
        <f t="shared" si="99"/>
        <v>62.723816565597012</v>
      </c>
      <c r="T237">
        <f t="shared" si="100"/>
        <v>72.955900254908897</v>
      </c>
      <c r="U237">
        <f t="shared" si="101"/>
        <v>69.094971867592022</v>
      </c>
      <c r="V237">
        <f t="shared" si="102"/>
        <v>33.285110389291425</v>
      </c>
      <c r="W237" s="2">
        <v>654.07758811583994</v>
      </c>
      <c r="X237" s="2">
        <v>0</v>
      </c>
      <c r="Y237" s="2">
        <v>44117.042362</v>
      </c>
      <c r="Z237" s="9">
        <f t="shared" si="78"/>
        <v>4297.9790237072693</v>
      </c>
      <c r="AA237" s="9">
        <f t="shared" si="79"/>
        <v>3872.7055584804857</v>
      </c>
      <c r="AB237" s="9">
        <f t="shared" si="80"/>
        <v>4297.9790237072693</v>
      </c>
      <c r="AC237" s="9">
        <f t="shared" si="81"/>
        <v>4011.4510265107242</v>
      </c>
      <c r="AD237" s="9">
        <f t="shared" si="82"/>
        <v>3091.5608949215589</v>
      </c>
      <c r="AE237" s="9">
        <f t="shared" si="83"/>
        <v>2805.0328977250138</v>
      </c>
      <c r="AF237" s="9">
        <f t="shared" si="84"/>
        <v>3139.8176200729863</v>
      </c>
      <c r="AG237" s="9">
        <f t="shared" si="85"/>
        <v>3332.844520678701</v>
      </c>
      <c r="AH237" s="9">
        <f t="shared" si="86"/>
        <v>3335.8568743907254</v>
      </c>
      <c r="AI237" s="9">
        <f t="shared" si="87"/>
        <v>3477.6146961329882</v>
      </c>
      <c r="AJ237" s="9">
        <f t="shared" si="88"/>
        <v>4156.2212019650069</v>
      </c>
      <c r="AK237" s="9">
        <f t="shared" si="89"/>
        <v>4297.9790237072693</v>
      </c>
      <c r="AL237" s="2">
        <v>2202.3248691899998</v>
      </c>
      <c r="AM237" s="2">
        <v>236.452664269</v>
      </c>
      <c r="AN237">
        <f t="shared" si="103"/>
        <v>34105.677193326985</v>
      </c>
      <c r="AO237">
        <v>25531.879353871282</v>
      </c>
      <c r="AP237">
        <v>1705.3892856</v>
      </c>
      <c r="AQ237">
        <v>2714.6192522162673</v>
      </c>
      <c r="AR237">
        <v>4153.7893016394373</v>
      </c>
    </row>
    <row r="238" spans="1:44" x14ac:dyDescent="0.25">
      <c r="A238" s="2">
        <v>408</v>
      </c>
      <c r="B238" s="2" t="s">
        <v>252</v>
      </c>
      <c r="C238" s="2">
        <v>245</v>
      </c>
      <c r="D238" s="2">
        <v>2</v>
      </c>
      <c r="E238" s="2">
        <v>148</v>
      </c>
      <c r="F238" s="2" t="s">
        <v>245</v>
      </c>
      <c r="G238" s="2" t="s">
        <v>182</v>
      </c>
      <c r="H238" s="2">
        <f t="shared" si="90"/>
        <v>3098.5530770796504</v>
      </c>
      <c r="I238" s="6">
        <v>1105.1845663379961</v>
      </c>
      <c r="J238" s="2">
        <v>117.822904256736</v>
      </c>
      <c r="K238">
        <f t="shared" si="91"/>
        <v>5.2837896754987126</v>
      </c>
      <c r="L238">
        <f t="shared" si="92"/>
        <v>4.4199547290064496</v>
      </c>
      <c r="M238">
        <f t="shared" si="93"/>
        <v>7.2000217072099195</v>
      </c>
      <c r="N238">
        <f t="shared" si="94"/>
        <v>11.062941550731875</v>
      </c>
      <c r="O238">
        <f t="shared" si="95"/>
        <v>12.530780994236295</v>
      </c>
      <c r="P238">
        <f t="shared" si="96"/>
        <v>12.979613494290399</v>
      </c>
      <c r="Q238">
        <f t="shared" si="97"/>
        <v>11.598778305821408</v>
      </c>
      <c r="R238">
        <f t="shared" si="98"/>
        <v>10.43700523083505</v>
      </c>
      <c r="S238">
        <f t="shared" si="99"/>
        <v>11.14781182669519</v>
      </c>
      <c r="T238">
        <f t="shared" si="100"/>
        <v>12.966345037985922</v>
      </c>
      <c r="U238">
        <f t="shared" si="101"/>
        <v>12.280147904347828</v>
      </c>
      <c r="V238">
        <f t="shared" si="102"/>
        <v>5.9157138000769569</v>
      </c>
      <c r="W238" s="2">
        <v>108.97066614126</v>
      </c>
      <c r="X238" s="2">
        <v>0</v>
      </c>
      <c r="Y238" s="2">
        <v>0</v>
      </c>
      <c r="Z238" s="9">
        <f t="shared" si="78"/>
        <v>0</v>
      </c>
      <c r="AA238" s="9">
        <f t="shared" si="79"/>
        <v>0</v>
      </c>
      <c r="AB238" s="9">
        <f t="shared" si="80"/>
        <v>0</v>
      </c>
      <c r="AC238" s="9">
        <f t="shared" si="81"/>
        <v>0</v>
      </c>
      <c r="AD238" s="9">
        <f t="shared" si="82"/>
        <v>0</v>
      </c>
      <c r="AE238" s="9">
        <f t="shared" si="83"/>
        <v>0</v>
      </c>
      <c r="AF238" s="9">
        <f t="shared" si="84"/>
        <v>0</v>
      </c>
      <c r="AG238" s="9">
        <f t="shared" si="85"/>
        <v>0</v>
      </c>
      <c r="AH238" s="9">
        <f t="shared" si="86"/>
        <v>0</v>
      </c>
      <c r="AI238" s="9">
        <f t="shared" si="87"/>
        <v>0</v>
      </c>
      <c r="AJ238" s="9">
        <f t="shared" si="88"/>
        <v>0</v>
      </c>
      <c r="AK238" s="9">
        <f t="shared" si="89"/>
        <v>0</v>
      </c>
      <c r="AL238" s="2">
        <v>859.24441635000005</v>
      </c>
      <c r="AM238" s="2">
        <v>19.146579589999998</v>
      </c>
      <c r="AN238">
        <f t="shared" si="103"/>
        <v>1993.3685107416545</v>
      </c>
      <c r="AO238">
        <v>1266.5945371372175</v>
      </c>
      <c r="AP238">
        <v>98.806176000000008</v>
      </c>
      <c r="AQ238">
        <v>108.42103367816003</v>
      </c>
      <c r="AR238">
        <v>519.54676392627687</v>
      </c>
    </row>
    <row r="239" spans="1:44" x14ac:dyDescent="0.25">
      <c r="A239" s="2">
        <v>409</v>
      </c>
      <c r="B239" s="2" t="s">
        <v>253</v>
      </c>
      <c r="C239" s="2">
        <v>245</v>
      </c>
      <c r="D239" s="2">
        <v>2</v>
      </c>
      <c r="E239" s="2">
        <v>675</v>
      </c>
      <c r="F239" s="2" t="s">
        <v>245</v>
      </c>
      <c r="G239" s="2" t="s">
        <v>182</v>
      </c>
      <c r="H239" s="2">
        <f t="shared" si="90"/>
        <v>31499.603454587275</v>
      </c>
      <c r="I239" s="6">
        <v>19082.447235348551</v>
      </c>
      <c r="J239" s="2">
        <v>1662.14672580095</v>
      </c>
      <c r="K239">
        <f t="shared" si="91"/>
        <v>74.539273703643687</v>
      </c>
      <c r="L239">
        <f t="shared" si="92"/>
        <v>62.353014699062513</v>
      </c>
      <c r="M239">
        <f t="shared" si="93"/>
        <v>101.57186823588714</v>
      </c>
      <c r="N239">
        <f t="shared" si="94"/>
        <v>156.06670190549988</v>
      </c>
      <c r="O239">
        <f t="shared" si="95"/>
        <v>176.77374982978222</v>
      </c>
      <c r="P239">
        <f t="shared" si="96"/>
        <v>183.10550234517086</v>
      </c>
      <c r="Q239">
        <f t="shared" si="97"/>
        <v>163.6258374882994</v>
      </c>
      <c r="R239">
        <f t="shared" si="98"/>
        <v>147.23651722078546</v>
      </c>
      <c r="S239">
        <f t="shared" si="99"/>
        <v>157.26398058573733</v>
      </c>
      <c r="T239">
        <f t="shared" si="100"/>
        <v>182.91832209068602</v>
      </c>
      <c r="U239">
        <f t="shared" si="101"/>
        <v>173.23802838102429</v>
      </c>
      <c r="V239">
        <f t="shared" si="102"/>
        <v>83.45392931537134</v>
      </c>
      <c r="W239" s="2">
        <v>836.03226792960004</v>
      </c>
      <c r="X239" s="2">
        <v>0</v>
      </c>
      <c r="Y239" s="2">
        <v>13246.116581</v>
      </c>
      <c r="Z239" s="9">
        <f t="shared" si="78"/>
        <v>1290.4657284949083</v>
      </c>
      <c r="AA239" s="9">
        <f t="shared" si="79"/>
        <v>1162.7776152941924</v>
      </c>
      <c r="AB239" s="9">
        <f t="shared" si="80"/>
        <v>1290.4657284949083</v>
      </c>
      <c r="AC239" s="9">
        <f t="shared" si="81"/>
        <v>1204.435862225926</v>
      </c>
      <c r="AD239" s="9">
        <f t="shared" si="82"/>
        <v>928.23937958870863</v>
      </c>
      <c r="AE239" s="9">
        <f t="shared" si="83"/>
        <v>842.20951331972663</v>
      </c>
      <c r="AF239" s="9">
        <f t="shared" si="84"/>
        <v>942.72843354495649</v>
      </c>
      <c r="AG239" s="9">
        <f t="shared" si="85"/>
        <v>1000.6846493699486</v>
      </c>
      <c r="AH239" s="9">
        <f t="shared" si="86"/>
        <v>1001.5891068384541</v>
      </c>
      <c r="AI239" s="9">
        <f t="shared" si="87"/>
        <v>1044.1518112386932</v>
      </c>
      <c r="AJ239" s="9">
        <f t="shared" si="88"/>
        <v>1247.9030240946693</v>
      </c>
      <c r="AK239" s="9">
        <f t="shared" si="89"/>
        <v>1290.4657284949083</v>
      </c>
      <c r="AL239" s="2">
        <v>2657.5577457950003</v>
      </c>
      <c r="AM239" s="2">
        <v>680.59391482299998</v>
      </c>
      <c r="AN239">
        <f t="shared" si="103"/>
        <v>12417.156219238723</v>
      </c>
      <c r="AO239">
        <v>3966.4407873507598</v>
      </c>
      <c r="AP239">
        <v>1423.6807535999999</v>
      </c>
      <c r="AQ239">
        <v>787.30389163108612</v>
      </c>
      <c r="AR239">
        <v>6239.7307866568772</v>
      </c>
    </row>
    <row r="240" spans="1:44" x14ac:dyDescent="0.25">
      <c r="A240" s="2">
        <v>410</v>
      </c>
      <c r="B240" s="2" t="s">
        <v>254</v>
      </c>
      <c r="C240" s="2">
        <v>245</v>
      </c>
      <c r="D240" s="2">
        <v>2</v>
      </c>
      <c r="E240" s="2">
        <v>264</v>
      </c>
      <c r="F240" s="2" t="s">
        <v>245</v>
      </c>
      <c r="G240" s="2" t="s">
        <v>182</v>
      </c>
      <c r="H240" s="2">
        <f t="shared" si="90"/>
        <v>13981.115217360297</v>
      </c>
      <c r="I240" s="6">
        <v>11432.955871095832</v>
      </c>
      <c r="J240" s="2">
        <v>169.535214438911</v>
      </c>
      <c r="K240">
        <f t="shared" si="91"/>
        <v>7.6028376769075061</v>
      </c>
      <c r="L240">
        <f t="shared" si="92"/>
        <v>6.3598667637625059</v>
      </c>
      <c r="M240">
        <f t="shared" si="93"/>
        <v>10.360101304554815</v>
      </c>
      <c r="N240">
        <f t="shared" si="94"/>
        <v>15.918451339831408</v>
      </c>
      <c r="O240">
        <f t="shared" si="95"/>
        <v>18.030523490711076</v>
      </c>
      <c r="P240">
        <f t="shared" si="96"/>
        <v>18.676347956029119</v>
      </c>
      <c r="Q240">
        <f t="shared" si="97"/>
        <v>16.689466107727529</v>
      </c>
      <c r="R240">
        <f t="shared" si="98"/>
        <v>15.017792432395387</v>
      </c>
      <c r="S240">
        <f t="shared" si="99"/>
        <v>16.040571062865716</v>
      </c>
      <c r="T240">
        <f t="shared" si="100"/>
        <v>18.657255992551868</v>
      </c>
      <c r="U240">
        <f t="shared" si="101"/>
        <v>17.669887883332567</v>
      </c>
      <c r="V240">
        <f t="shared" si="102"/>
        <v>8.5121124282415099</v>
      </c>
      <c r="W240" s="2">
        <v>155.18335701792</v>
      </c>
      <c r="X240" s="2">
        <v>0</v>
      </c>
      <c r="Y240" s="2">
        <v>9726.5751330000003</v>
      </c>
      <c r="Z240" s="9">
        <f t="shared" si="78"/>
        <v>947.58428162797588</v>
      </c>
      <c r="AA240" s="9">
        <f t="shared" si="79"/>
        <v>853.82336543467966</v>
      </c>
      <c r="AB240" s="9">
        <f t="shared" si="80"/>
        <v>947.58428162797588</v>
      </c>
      <c r="AC240" s="9">
        <f t="shared" si="81"/>
        <v>884.41286434274264</v>
      </c>
      <c r="AD240" s="9">
        <f t="shared" si="82"/>
        <v>681.6027936768528</v>
      </c>
      <c r="AE240" s="9">
        <f t="shared" si="83"/>
        <v>618.43137639161966</v>
      </c>
      <c r="AF240" s="9">
        <f t="shared" si="84"/>
        <v>692.24205319489749</v>
      </c>
      <c r="AG240" s="9">
        <f t="shared" si="85"/>
        <v>734.79909126707742</v>
      </c>
      <c r="AH240" s="9">
        <f t="shared" si="86"/>
        <v>735.4632310901136</v>
      </c>
      <c r="AI240" s="9">
        <f t="shared" si="87"/>
        <v>766.71686982121253</v>
      </c>
      <c r="AJ240" s="9">
        <f t="shared" si="88"/>
        <v>916.33064289687684</v>
      </c>
      <c r="AK240" s="9">
        <f t="shared" si="89"/>
        <v>947.58428162797588</v>
      </c>
      <c r="AL240" s="2">
        <v>1318.603972375</v>
      </c>
      <c r="AM240" s="2">
        <v>63.058194264000008</v>
      </c>
      <c r="AN240">
        <f t="shared" si="103"/>
        <v>2548.1593462644646</v>
      </c>
      <c r="AO240">
        <v>1766.5660649545405</v>
      </c>
      <c r="AP240">
        <v>83.694643200000016</v>
      </c>
      <c r="AQ240">
        <v>0</v>
      </c>
      <c r="AR240">
        <v>697.89863810992415</v>
      </c>
    </row>
    <row r="241" spans="1:44" x14ac:dyDescent="0.25">
      <c r="A241" s="2">
        <v>411</v>
      </c>
      <c r="B241" s="2" t="s">
        <v>255</v>
      </c>
      <c r="C241" s="2">
        <v>245</v>
      </c>
      <c r="D241" s="2">
        <v>2</v>
      </c>
      <c r="E241" s="2">
        <v>333</v>
      </c>
      <c r="F241" s="2" t="s">
        <v>245</v>
      </c>
      <c r="G241" s="2" t="s">
        <v>182</v>
      </c>
      <c r="H241" s="2">
        <f t="shared" si="90"/>
        <v>33235.84625708728</v>
      </c>
      <c r="I241" s="6">
        <v>28008.750119231445</v>
      </c>
      <c r="J241" s="2">
        <v>289.57986621043199</v>
      </c>
      <c r="K241">
        <f t="shared" si="91"/>
        <v>12.986262025768252</v>
      </c>
      <c r="L241">
        <f t="shared" si="92"/>
        <v>10.86316711641132</v>
      </c>
      <c r="M241">
        <f t="shared" si="93"/>
        <v>17.695891438415764</v>
      </c>
      <c r="N241">
        <f t="shared" si="94"/>
        <v>27.190003118358995</v>
      </c>
      <c r="O241">
        <f t="shared" si="95"/>
        <v>30.797593275381494</v>
      </c>
      <c r="P241">
        <f t="shared" si="96"/>
        <v>31.900713726676354</v>
      </c>
      <c r="Q241">
        <f t="shared" si="97"/>
        <v>28.506958737712509</v>
      </c>
      <c r="R241">
        <f t="shared" si="98"/>
        <v>25.651604816981106</v>
      </c>
      <c r="S241">
        <f t="shared" si="99"/>
        <v>27.398593488064588</v>
      </c>
      <c r="T241">
        <f t="shared" si="100"/>
        <v>31.868103108004981</v>
      </c>
      <c r="U241">
        <f t="shared" si="101"/>
        <v>30.181598472879756</v>
      </c>
      <c r="V241">
        <f t="shared" si="102"/>
        <v>14.539376885776894</v>
      </c>
      <c r="W241" s="2">
        <v>193.86046255212</v>
      </c>
      <c r="X241" s="2">
        <v>17936.0999999999</v>
      </c>
      <c r="Y241" s="2">
        <v>8774.5344189999905</v>
      </c>
      <c r="Z241" s="9">
        <f t="shared" si="78"/>
        <v>854.83438726942222</v>
      </c>
      <c r="AA241" s="9">
        <f t="shared" si="79"/>
        <v>770.25082367736275</v>
      </c>
      <c r="AB241" s="9">
        <f t="shared" si="80"/>
        <v>854.83438726942222</v>
      </c>
      <c r="AC241" s="9">
        <f t="shared" si="81"/>
        <v>797.84621129927223</v>
      </c>
      <c r="AD241" s="9">
        <f t="shared" si="82"/>
        <v>614.8872641627795</v>
      </c>
      <c r="AE241" s="9">
        <f t="shared" si="83"/>
        <v>557.89908819262962</v>
      </c>
      <c r="AF241" s="9">
        <f t="shared" si="84"/>
        <v>624.4851490870451</v>
      </c>
      <c r="AG241" s="9">
        <f t="shared" si="85"/>
        <v>662.87668878410818</v>
      </c>
      <c r="AH241" s="9">
        <f t="shared" si="86"/>
        <v>663.47582235955213</v>
      </c>
      <c r="AI241" s="9">
        <f t="shared" si="87"/>
        <v>691.67034355690555</v>
      </c>
      <c r="AJ241" s="9">
        <f t="shared" si="88"/>
        <v>826.6398660720688</v>
      </c>
      <c r="AK241" s="9">
        <f t="shared" si="89"/>
        <v>854.83438726942222</v>
      </c>
      <c r="AL241" s="2">
        <v>774.56976200000008</v>
      </c>
      <c r="AM241" s="2">
        <v>40.105609468999994</v>
      </c>
      <c r="AN241">
        <f t="shared" si="103"/>
        <v>5227.0961378558313</v>
      </c>
      <c r="AO241">
        <v>2166.5432872083984</v>
      </c>
      <c r="AP241">
        <v>733.78116</v>
      </c>
      <c r="AQ241">
        <v>964.57694144769221</v>
      </c>
      <c r="AR241">
        <v>1362.1947491997407</v>
      </c>
    </row>
    <row r="242" spans="1:44" x14ac:dyDescent="0.25">
      <c r="A242" s="2">
        <v>412</v>
      </c>
      <c r="B242" s="2" t="s">
        <v>256</v>
      </c>
      <c r="C242" s="2">
        <v>245</v>
      </c>
      <c r="D242" s="2">
        <v>2</v>
      </c>
      <c r="E242" s="2">
        <v>905</v>
      </c>
      <c r="F242" s="2" t="s">
        <v>245</v>
      </c>
      <c r="G242" s="2" t="s">
        <v>182</v>
      </c>
      <c r="H242" s="2">
        <f t="shared" si="90"/>
        <v>60598.714932127012</v>
      </c>
      <c r="I242" s="6">
        <v>33445.151048271771</v>
      </c>
      <c r="J242" s="2">
        <v>4726.4908452572099</v>
      </c>
      <c r="K242">
        <f t="shared" si="91"/>
        <v>211.96034580077384</v>
      </c>
      <c r="L242">
        <f t="shared" si="92"/>
        <v>177.30742333068872</v>
      </c>
      <c r="M242">
        <f t="shared" si="93"/>
        <v>288.83040101123049</v>
      </c>
      <c r="N242">
        <f t="shared" si="94"/>
        <v>443.79225152362869</v>
      </c>
      <c r="O242">
        <f t="shared" si="95"/>
        <v>502.67494276092646</v>
      </c>
      <c r="P242">
        <f t="shared" si="96"/>
        <v>520.67995389133534</v>
      </c>
      <c r="Q242">
        <f t="shared" si="97"/>
        <v>465.28745683586936</v>
      </c>
      <c r="R242">
        <f t="shared" si="98"/>
        <v>418.68268302020942</v>
      </c>
      <c r="S242">
        <f t="shared" si="99"/>
        <v>447.1968406814463</v>
      </c>
      <c r="T242">
        <f t="shared" si="100"/>
        <v>520.14768694672534</v>
      </c>
      <c r="U242">
        <f t="shared" si="101"/>
        <v>492.62074309279495</v>
      </c>
      <c r="V242">
        <f t="shared" si="102"/>
        <v>237.31011636158135</v>
      </c>
      <c r="W242" s="2">
        <v>2357.5896372705602</v>
      </c>
      <c r="X242" s="2">
        <v>0</v>
      </c>
      <c r="Y242" s="2">
        <v>13512.503016000001</v>
      </c>
      <c r="Z242" s="9">
        <f t="shared" si="78"/>
        <v>1316.4176792271346</v>
      </c>
      <c r="AA242" s="9">
        <f t="shared" si="79"/>
        <v>1186.1616902977539</v>
      </c>
      <c r="AB242" s="9">
        <f t="shared" si="80"/>
        <v>1316.4176792271346</v>
      </c>
      <c r="AC242" s="9">
        <f t="shared" si="81"/>
        <v>1228.6577066859643</v>
      </c>
      <c r="AD242" s="9">
        <f t="shared" si="82"/>
        <v>946.90676618788211</v>
      </c>
      <c r="AE242" s="9">
        <f t="shared" si="83"/>
        <v>859.14679364671213</v>
      </c>
      <c r="AF242" s="9">
        <f t="shared" si="84"/>
        <v>961.68720270945198</v>
      </c>
      <c r="AG242" s="9">
        <f t="shared" si="85"/>
        <v>1020.8089487957326</v>
      </c>
      <c r="AH242" s="9">
        <f t="shared" si="86"/>
        <v>1021.7315953839827</v>
      </c>
      <c r="AI242" s="9">
        <f t="shared" si="87"/>
        <v>1065.1502583604433</v>
      </c>
      <c r="AJ242" s="9">
        <f t="shared" si="88"/>
        <v>1272.9990162506738</v>
      </c>
      <c r="AK242" s="9">
        <f t="shared" si="89"/>
        <v>1316.4176792271346</v>
      </c>
      <c r="AL242" s="2">
        <v>1935.5791540800001</v>
      </c>
      <c r="AM242" s="2">
        <v>10912.988395664001</v>
      </c>
      <c r="AN242">
        <f t="shared" si="103"/>
        <v>27153.56388385524</v>
      </c>
      <c r="AO242">
        <v>8966.1560655239864</v>
      </c>
      <c r="AP242">
        <v>2459.0941704000002</v>
      </c>
      <c r="AQ242">
        <v>692.47521131855308</v>
      </c>
      <c r="AR242">
        <v>15035.838436612699</v>
      </c>
    </row>
    <row r="243" spans="1:44" x14ac:dyDescent="0.25">
      <c r="A243" s="2">
        <v>413</v>
      </c>
      <c r="B243" s="2" t="s">
        <v>257</v>
      </c>
      <c r="C243" s="2">
        <v>245</v>
      </c>
      <c r="D243" s="2">
        <v>2</v>
      </c>
      <c r="E243" s="2">
        <v>693</v>
      </c>
      <c r="F243" s="2" t="s">
        <v>245</v>
      </c>
      <c r="G243" s="2" t="s">
        <v>182</v>
      </c>
      <c r="H243" s="2">
        <f t="shared" si="90"/>
        <v>42733.144210385108</v>
      </c>
      <c r="I243" s="6">
        <v>18854.481184870092</v>
      </c>
      <c r="J243" s="2">
        <v>1498.8953774591901</v>
      </c>
      <c r="K243">
        <f t="shared" si="91"/>
        <v>67.218237150344493</v>
      </c>
      <c r="L243">
        <f t="shared" si="92"/>
        <v>56.228878024010314</v>
      </c>
      <c r="M243">
        <f t="shared" si="93"/>
        <v>91.595766736719071</v>
      </c>
      <c r="N243">
        <f t="shared" si="94"/>
        <v>140.73827203716377</v>
      </c>
      <c r="O243">
        <f t="shared" si="95"/>
        <v>159.41153230519234</v>
      </c>
      <c r="P243">
        <f t="shared" si="96"/>
        <v>165.12139800429804</v>
      </c>
      <c r="Q243">
        <f t="shared" si="97"/>
        <v>147.55497071169603</v>
      </c>
      <c r="R243">
        <f t="shared" si="98"/>
        <v>132.77536310705622</v>
      </c>
      <c r="S243">
        <f t="shared" si="99"/>
        <v>141.81795739314433</v>
      </c>
      <c r="T243">
        <f t="shared" si="100"/>
        <v>164.95260206477965</v>
      </c>
      <c r="U243">
        <f t="shared" si="101"/>
        <v>156.22307941276028</v>
      </c>
      <c r="V243">
        <f t="shared" si="102"/>
        <v>75.257320512025629</v>
      </c>
      <c r="W243" s="2">
        <v>754.75135299199906</v>
      </c>
      <c r="X243" s="2">
        <v>0</v>
      </c>
      <c r="Y243" s="2">
        <v>13046.317923999901</v>
      </c>
      <c r="Z243" s="9">
        <f t="shared" si="78"/>
        <v>1271.0009051346965</v>
      </c>
      <c r="AA243" s="9">
        <f t="shared" si="79"/>
        <v>1145.2387838559432</v>
      </c>
      <c r="AB243" s="9">
        <f t="shared" si="80"/>
        <v>1271.0009051346965</v>
      </c>
      <c r="AC243" s="9">
        <f t="shared" si="81"/>
        <v>1186.2686759231365</v>
      </c>
      <c r="AD243" s="9">
        <f t="shared" si="82"/>
        <v>914.23822081267531</v>
      </c>
      <c r="AE243" s="9">
        <f t="shared" si="83"/>
        <v>829.50599160111551</v>
      </c>
      <c r="AF243" s="9">
        <f t="shared" si="84"/>
        <v>928.50872818555592</v>
      </c>
      <c r="AG243" s="9">
        <f t="shared" si="85"/>
        <v>985.59075767707964</v>
      </c>
      <c r="AH243" s="9">
        <f t="shared" si="86"/>
        <v>986.48157270280444</v>
      </c>
      <c r="AI243" s="9">
        <f t="shared" si="87"/>
        <v>1028.4022797957225</v>
      </c>
      <c r="AJ243" s="9">
        <f t="shared" si="88"/>
        <v>1229.0801980417782</v>
      </c>
      <c r="AK243" s="9">
        <f t="shared" si="89"/>
        <v>1271.0009051346965</v>
      </c>
      <c r="AL243" s="2">
        <v>2380.3925169700001</v>
      </c>
      <c r="AM243" s="2">
        <v>1174.1240134490001</v>
      </c>
      <c r="AN243">
        <f t="shared" si="103"/>
        <v>23878.663025515016</v>
      </c>
      <c r="AO243">
        <v>5166.3724541123356</v>
      </c>
      <c r="AP243">
        <v>1474.1009640000002</v>
      </c>
      <c r="AQ243">
        <v>11742.884034729721</v>
      </c>
      <c r="AR243">
        <v>5495.3055726729581</v>
      </c>
    </row>
    <row r="244" spans="1:44" x14ac:dyDescent="0.25">
      <c r="A244" s="2">
        <v>414</v>
      </c>
      <c r="B244" s="2" t="s">
        <v>258</v>
      </c>
      <c r="C244" s="2">
        <v>245</v>
      </c>
      <c r="D244" s="2">
        <v>2</v>
      </c>
      <c r="E244" s="2">
        <v>1943</v>
      </c>
      <c r="F244" s="2" t="s">
        <v>245</v>
      </c>
      <c r="G244" s="2" t="s">
        <v>182</v>
      </c>
      <c r="H244" s="2">
        <f t="shared" si="90"/>
        <v>72756.847418746969</v>
      </c>
      <c r="I244" s="6">
        <v>30456.304143900317</v>
      </c>
      <c r="J244" s="2">
        <v>1471.2788021379799</v>
      </c>
      <c r="K244">
        <f t="shared" si="91"/>
        <v>65.97976678267402</v>
      </c>
      <c r="L244">
        <f t="shared" si="92"/>
        <v>55.192882404483164</v>
      </c>
      <c r="M244">
        <f t="shared" si="93"/>
        <v>89.908149689372834</v>
      </c>
      <c r="N244">
        <f t="shared" si="94"/>
        <v>138.1452230834204</v>
      </c>
      <c r="O244">
        <f t="shared" si="95"/>
        <v>156.47443565710043</v>
      </c>
      <c r="P244">
        <f t="shared" si="96"/>
        <v>162.07909925969912</v>
      </c>
      <c r="Q244">
        <f t="shared" si="97"/>
        <v>144.83632668626305</v>
      </c>
      <c r="R244">
        <f t="shared" si="98"/>
        <v>130.32902771154471</v>
      </c>
      <c r="S244">
        <f t="shared" si="99"/>
        <v>139.20501564874658</v>
      </c>
      <c r="T244">
        <f t="shared" si="100"/>
        <v>161.91341332095044</v>
      </c>
      <c r="U244">
        <f t="shared" si="101"/>
        <v>153.34472879243398</v>
      </c>
      <c r="V244">
        <f t="shared" si="102"/>
        <v>73.870733101291293</v>
      </c>
      <c r="W244" s="2">
        <v>992.72169749843897</v>
      </c>
      <c r="X244" s="2">
        <v>0</v>
      </c>
      <c r="Y244" s="2">
        <v>25051.456831999902</v>
      </c>
      <c r="Z244" s="9">
        <f t="shared" si="78"/>
        <v>2440.5678670332927</v>
      </c>
      <c r="AA244" s="9">
        <f t="shared" si="79"/>
        <v>2199.0802403582024</v>
      </c>
      <c r="AB244" s="9">
        <f t="shared" si="80"/>
        <v>2440.5678670332927</v>
      </c>
      <c r="AC244" s="9">
        <f t="shared" si="81"/>
        <v>2277.8655785609508</v>
      </c>
      <c r="AD244" s="9">
        <f t="shared" si="82"/>
        <v>1755.5144260834666</v>
      </c>
      <c r="AE244" s="9">
        <f t="shared" si="83"/>
        <v>1592.8121376111251</v>
      </c>
      <c r="AF244" s="9">
        <f t="shared" si="84"/>
        <v>1782.9165637214592</v>
      </c>
      <c r="AG244" s="9">
        <f t="shared" si="85"/>
        <v>1892.5251142734319</v>
      </c>
      <c r="AH244" s="9">
        <f t="shared" si="86"/>
        <v>1894.2356516290477</v>
      </c>
      <c r="AI244" s="9">
        <f t="shared" si="87"/>
        <v>1974.731527187412</v>
      </c>
      <c r="AJ244" s="9">
        <f t="shared" si="88"/>
        <v>2360.0719914749284</v>
      </c>
      <c r="AK244" s="9">
        <f t="shared" si="89"/>
        <v>2440.5678670332927</v>
      </c>
      <c r="AL244" s="2">
        <v>2810.4141668099996</v>
      </c>
      <c r="AM244" s="2">
        <v>130.43264545399998</v>
      </c>
      <c r="AN244">
        <f t="shared" si="103"/>
        <v>42300.543274846656</v>
      </c>
      <c r="AO244">
        <v>29831.634493100253</v>
      </c>
      <c r="AP244">
        <v>2084.3697167999999</v>
      </c>
      <c r="AQ244">
        <v>4349.0082501809466</v>
      </c>
      <c r="AR244">
        <v>6035.5308147654559</v>
      </c>
    </row>
    <row r="245" spans="1:44" x14ac:dyDescent="0.25">
      <c r="A245" s="2">
        <v>415</v>
      </c>
      <c r="B245" s="2" t="s">
        <v>259</v>
      </c>
      <c r="C245" s="2">
        <v>245</v>
      </c>
      <c r="D245" s="2">
        <v>2</v>
      </c>
      <c r="E245" s="2">
        <v>605</v>
      </c>
      <c r="F245" s="2" t="s">
        <v>245</v>
      </c>
      <c r="G245" s="2" t="s">
        <v>182</v>
      </c>
      <c r="H245" s="2">
        <f t="shared" si="90"/>
        <v>19960.643641595881</v>
      </c>
      <c r="I245" s="6">
        <v>8782.58300778995</v>
      </c>
      <c r="J245" s="2">
        <v>1141.3074443258799</v>
      </c>
      <c r="K245">
        <f t="shared" si="91"/>
        <v>51.182140933808661</v>
      </c>
      <c r="L245">
        <f t="shared" si="92"/>
        <v>42.814487281746324</v>
      </c>
      <c r="M245">
        <f t="shared" si="93"/>
        <v>69.743980812430337</v>
      </c>
      <c r="N245">
        <f t="shared" si="94"/>
        <v>107.16267458897352</v>
      </c>
      <c r="O245">
        <f t="shared" si="95"/>
        <v>121.38109921969193</v>
      </c>
      <c r="P245">
        <f t="shared" si="96"/>
        <v>125.7287757330033</v>
      </c>
      <c r="Q245">
        <f t="shared" si="97"/>
        <v>112.35312954664909</v>
      </c>
      <c r="R245">
        <f t="shared" si="98"/>
        <v>101.09945805158836</v>
      </c>
      <c r="S245">
        <f t="shared" si="99"/>
        <v>107.98478195740044</v>
      </c>
      <c r="T245">
        <f t="shared" si="100"/>
        <v>125.60024904245411</v>
      </c>
      <c r="U245">
        <f t="shared" si="101"/>
        <v>118.95330800975194</v>
      </c>
      <c r="V245">
        <f t="shared" si="102"/>
        <v>57.303359148382022</v>
      </c>
      <c r="W245" s="2">
        <v>569.63538073007999</v>
      </c>
      <c r="X245" s="2">
        <v>0</v>
      </c>
      <c r="Y245" s="2">
        <v>2708.4592979999902</v>
      </c>
      <c r="Z245" s="9">
        <f t="shared" si="78"/>
        <v>263.86404496135737</v>
      </c>
      <c r="AA245" s="9">
        <f t="shared" si="79"/>
        <v>237.755407359706</v>
      </c>
      <c r="AB245" s="9">
        <f t="shared" si="80"/>
        <v>263.86404496135737</v>
      </c>
      <c r="AC245" s="9">
        <f t="shared" si="81"/>
        <v>246.27335037724478</v>
      </c>
      <c r="AD245" s="9">
        <f t="shared" si="82"/>
        <v>189.79891676500566</v>
      </c>
      <c r="AE245" s="9">
        <f t="shared" si="83"/>
        <v>172.2082221808931</v>
      </c>
      <c r="AF245" s="9">
        <f t="shared" si="84"/>
        <v>192.76152189285969</v>
      </c>
      <c r="AG245" s="9">
        <f t="shared" si="85"/>
        <v>204.61194240427602</v>
      </c>
      <c r="AH245" s="9">
        <f t="shared" si="86"/>
        <v>204.79687858728778</v>
      </c>
      <c r="AI245" s="9">
        <f t="shared" si="87"/>
        <v>213.49975778783832</v>
      </c>
      <c r="AJ245" s="9">
        <f t="shared" si="88"/>
        <v>255.16116576080682</v>
      </c>
      <c r="AK245" s="9">
        <f t="shared" si="89"/>
        <v>263.86404496135737</v>
      </c>
      <c r="AL245" s="2">
        <v>1948.9736394099998</v>
      </c>
      <c r="AM245" s="2">
        <v>2414.2072453240003</v>
      </c>
      <c r="AN245">
        <f t="shared" si="103"/>
        <v>11178.060633805932</v>
      </c>
      <c r="AO245">
        <v>5666.3439819296573</v>
      </c>
      <c r="AP245">
        <v>1113.3131184000001</v>
      </c>
      <c r="AQ245">
        <v>722.80403943067313</v>
      </c>
      <c r="AR245">
        <v>3675.5994940456007</v>
      </c>
    </row>
    <row r="246" spans="1:44" x14ac:dyDescent="0.25">
      <c r="A246" s="2">
        <v>416</v>
      </c>
      <c r="B246" s="2" t="s">
        <v>260</v>
      </c>
      <c r="C246" s="2">
        <v>245</v>
      </c>
      <c r="D246" s="2">
        <v>2</v>
      </c>
      <c r="E246" s="2">
        <v>295</v>
      </c>
      <c r="F246" s="2" t="s">
        <v>245</v>
      </c>
      <c r="G246" s="2" t="s">
        <v>182</v>
      </c>
      <c r="H246" s="2">
        <f t="shared" si="90"/>
        <v>6657.2729741736903</v>
      </c>
      <c r="I246" s="6">
        <v>3395.5242093636302</v>
      </c>
      <c r="J246" s="2">
        <v>63.360212338079997</v>
      </c>
      <c r="K246">
        <f t="shared" si="91"/>
        <v>2.8414003024391885</v>
      </c>
      <c r="L246">
        <f t="shared" si="92"/>
        <v>2.3768661273560392</v>
      </c>
      <c r="M246">
        <f t="shared" si="93"/>
        <v>3.871869455989283</v>
      </c>
      <c r="N246">
        <f t="shared" si="94"/>
        <v>5.9491856032573214</v>
      </c>
      <c r="O246">
        <f t="shared" si="95"/>
        <v>6.7385280439766291</v>
      </c>
      <c r="P246">
        <f t="shared" si="96"/>
        <v>6.9798913229337725</v>
      </c>
      <c r="Q246">
        <f t="shared" si="97"/>
        <v>6.2373361186023004</v>
      </c>
      <c r="R246">
        <f t="shared" si="98"/>
        <v>5.6125833238536389</v>
      </c>
      <c r="S246">
        <f t="shared" si="99"/>
        <v>5.9948252752731266</v>
      </c>
      <c r="T246">
        <f t="shared" si="100"/>
        <v>6.9727561040715855</v>
      </c>
      <c r="U246">
        <f t="shared" si="101"/>
        <v>6.6037480884623809</v>
      </c>
      <c r="V246">
        <f t="shared" si="102"/>
        <v>3.1812225718647351</v>
      </c>
      <c r="W246" s="2">
        <v>83.811468206550003</v>
      </c>
      <c r="X246" s="2">
        <v>0</v>
      </c>
      <c r="Y246" s="2">
        <v>2652.4147400000002</v>
      </c>
      <c r="Z246" s="9">
        <f t="shared" si="78"/>
        <v>258.404061204958</v>
      </c>
      <c r="AA246" s="9">
        <f t="shared" si="79"/>
        <v>232.83567431168797</v>
      </c>
      <c r="AB246" s="9">
        <f t="shared" si="80"/>
        <v>258.404061204958</v>
      </c>
      <c r="AC246" s="9">
        <f t="shared" si="81"/>
        <v>241.17736053561734</v>
      </c>
      <c r="AD246" s="9">
        <f t="shared" si="82"/>
        <v>185.87151921953526</v>
      </c>
      <c r="AE246" s="9">
        <f t="shared" si="83"/>
        <v>168.64481855019463</v>
      </c>
      <c r="AF246" s="9">
        <f t="shared" si="84"/>
        <v>188.77282089895212</v>
      </c>
      <c r="AG246" s="9">
        <f t="shared" si="85"/>
        <v>200.37802761661982</v>
      </c>
      <c r="AH246" s="9">
        <f t="shared" si="86"/>
        <v>200.55913702378055</v>
      </c>
      <c r="AI246" s="9">
        <f t="shared" si="87"/>
        <v>209.08193265487063</v>
      </c>
      <c r="AJ246" s="9">
        <f t="shared" si="88"/>
        <v>249.88126557386789</v>
      </c>
      <c r="AK246" s="9">
        <f t="shared" si="89"/>
        <v>258.404061204958</v>
      </c>
      <c r="AL246" s="2">
        <v>571.05297797000003</v>
      </c>
      <c r="AM246" s="2">
        <v>24.884810848999997</v>
      </c>
      <c r="AN246">
        <f t="shared" si="103"/>
        <v>3261.74876481006</v>
      </c>
      <c r="AO246">
        <v>2699.846250213543</v>
      </c>
      <c r="AP246">
        <v>207.78357599999998</v>
      </c>
      <c r="AQ246">
        <v>0</v>
      </c>
      <c r="AR246">
        <v>354.11893859651707</v>
      </c>
    </row>
    <row r="247" spans="1:44" x14ac:dyDescent="0.25">
      <c r="A247" s="2">
        <v>418</v>
      </c>
      <c r="B247" s="2" t="s">
        <v>261</v>
      </c>
      <c r="C247" s="2">
        <v>245</v>
      </c>
      <c r="D247" s="2">
        <v>2</v>
      </c>
      <c r="E247" s="2">
        <v>1414</v>
      </c>
      <c r="F247" s="2" t="s">
        <v>245</v>
      </c>
      <c r="G247" s="2" t="s">
        <v>182</v>
      </c>
      <c r="H247" s="2">
        <f t="shared" si="90"/>
        <v>55698.754529513069</v>
      </c>
      <c r="I247" s="6">
        <v>23421.966599033931</v>
      </c>
      <c r="J247" s="2">
        <v>2437.4029875350302</v>
      </c>
      <c r="K247">
        <f t="shared" si="91"/>
        <v>109.30578245215023</v>
      </c>
      <c r="L247">
        <f t="shared" si="92"/>
        <v>91.435624755735844</v>
      </c>
      <c r="M247">
        <f t="shared" si="93"/>
        <v>148.9468837165183</v>
      </c>
      <c r="N247">
        <f t="shared" si="94"/>
        <v>228.8591251147817</v>
      </c>
      <c r="O247">
        <f t="shared" si="95"/>
        <v>259.22432674844362</v>
      </c>
      <c r="P247">
        <f t="shared" si="96"/>
        <v>268.50932683765291</v>
      </c>
      <c r="Q247">
        <f t="shared" si="97"/>
        <v>239.94398264673003</v>
      </c>
      <c r="R247">
        <f t="shared" si="98"/>
        <v>215.91037745194367</v>
      </c>
      <c r="S247">
        <f t="shared" si="99"/>
        <v>230.61483692218337</v>
      </c>
      <c r="T247">
        <f t="shared" si="100"/>
        <v>268.23484221821047</v>
      </c>
      <c r="U247">
        <f t="shared" si="101"/>
        <v>254.03947881142327</v>
      </c>
      <c r="V247">
        <f t="shared" si="102"/>
        <v>122.37839985925692</v>
      </c>
      <c r="W247" s="2">
        <v>1448.1105227589001</v>
      </c>
      <c r="X247" s="2">
        <v>0</v>
      </c>
      <c r="Y247" s="2">
        <v>17666.971845</v>
      </c>
      <c r="Z247" s="9">
        <f t="shared" si="78"/>
        <v>1721.1551440638011</v>
      </c>
      <c r="AA247" s="9">
        <f t="shared" si="79"/>
        <v>1550.8514715071221</v>
      </c>
      <c r="AB247" s="9">
        <f t="shared" si="80"/>
        <v>1721.1551440638011</v>
      </c>
      <c r="AC247" s="9">
        <f t="shared" si="81"/>
        <v>1606.4130446787387</v>
      </c>
      <c r="AD247" s="9">
        <f t="shared" si="82"/>
        <v>1238.0367396234969</v>
      </c>
      <c r="AE247" s="9">
        <f t="shared" si="83"/>
        <v>1123.294640238435</v>
      </c>
      <c r="AF247" s="9">
        <f t="shared" si="84"/>
        <v>1257.3614758011088</v>
      </c>
      <c r="AG247" s="9">
        <f t="shared" si="85"/>
        <v>1334.660420511558</v>
      </c>
      <c r="AH247" s="9">
        <f t="shared" si="86"/>
        <v>1335.8667381921682</v>
      </c>
      <c r="AI247" s="9">
        <f t="shared" si="87"/>
        <v>1392.6346290443951</v>
      </c>
      <c r="AJ247" s="9">
        <f t="shared" si="88"/>
        <v>1664.3872532115743</v>
      </c>
      <c r="AK247" s="9">
        <f t="shared" si="89"/>
        <v>1721.1551440638011</v>
      </c>
      <c r="AL247" s="2">
        <v>1483.4383183499999</v>
      </c>
      <c r="AM247" s="2">
        <v>386.04292538999999</v>
      </c>
      <c r="AN247">
        <f t="shared" si="103"/>
        <v>32276.787930479135</v>
      </c>
      <c r="AO247">
        <v>13799.214167758106</v>
      </c>
      <c r="AP247">
        <v>1789.0323696</v>
      </c>
      <c r="AQ247">
        <v>9169.3297699292925</v>
      </c>
      <c r="AR247">
        <v>7519.211623191738</v>
      </c>
    </row>
    <row r="248" spans="1:44" x14ac:dyDescent="0.25">
      <c r="A248" s="2">
        <v>420</v>
      </c>
      <c r="B248" s="2" t="s">
        <v>262</v>
      </c>
      <c r="C248" s="2">
        <v>245</v>
      </c>
      <c r="D248" s="2">
        <v>2</v>
      </c>
      <c r="E248" s="2">
        <v>272</v>
      </c>
      <c r="F248" s="2" t="s">
        <v>245</v>
      </c>
      <c r="G248" s="2" t="s">
        <v>182</v>
      </c>
      <c r="H248" s="2">
        <f t="shared" si="90"/>
        <v>24544.974849126724</v>
      </c>
      <c r="I248" s="6">
        <v>14800.876391604861</v>
      </c>
      <c r="J248" s="2">
        <v>1995.5377534377601</v>
      </c>
      <c r="K248">
        <f t="shared" si="91"/>
        <v>89.490255270800006</v>
      </c>
      <c r="L248">
        <f t="shared" si="92"/>
        <v>74.859693756987653</v>
      </c>
      <c r="M248">
        <f t="shared" si="93"/>
        <v>121.94500918939424</v>
      </c>
      <c r="N248">
        <f t="shared" si="94"/>
        <v>187.37033913589519</v>
      </c>
      <c r="O248">
        <f t="shared" si="95"/>
        <v>212.23077729922187</v>
      </c>
      <c r="P248">
        <f t="shared" si="96"/>
        <v>219.83254373400754</v>
      </c>
      <c r="Q248">
        <f t="shared" si="97"/>
        <v>196.44567538911454</v>
      </c>
      <c r="R248">
        <f t="shared" si="98"/>
        <v>176.76900855860555</v>
      </c>
      <c r="S248">
        <f t="shared" si="99"/>
        <v>188.80776627196747</v>
      </c>
      <c r="T248">
        <f t="shared" si="100"/>
        <v>219.60781913014165</v>
      </c>
      <c r="U248">
        <f t="shared" si="101"/>
        <v>207.98586586805078</v>
      </c>
      <c r="V248">
        <f t="shared" si="102"/>
        <v>100.19299983357375</v>
      </c>
      <c r="W248" s="2">
        <v>1184.8177004391</v>
      </c>
      <c r="X248" s="2">
        <v>0</v>
      </c>
      <c r="Y248" s="2">
        <v>2531.642409</v>
      </c>
      <c r="Z248" s="9">
        <f t="shared" si="78"/>
        <v>246.63815584296717</v>
      </c>
      <c r="AA248" s="9">
        <f t="shared" si="79"/>
        <v>222.23397364153584</v>
      </c>
      <c r="AB248" s="9">
        <f t="shared" si="80"/>
        <v>246.63815584296717</v>
      </c>
      <c r="AC248" s="9">
        <f t="shared" si="81"/>
        <v>230.19583808475284</v>
      </c>
      <c r="AD248" s="9">
        <f t="shared" si="82"/>
        <v>177.40823619515626</v>
      </c>
      <c r="AE248" s="9">
        <f t="shared" si="83"/>
        <v>160.96591843694196</v>
      </c>
      <c r="AF248" s="9">
        <f t="shared" si="84"/>
        <v>180.17743298106868</v>
      </c>
      <c r="AG248" s="9">
        <f t="shared" si="85"/>
        <v>191.25422012471847</v>
      </c>
      <c r="AH248" s="9">
        <f t="shared" si="86"/>
        <v>191.42708308197868</v>
      </c>
      <c r="AI248" s="9">
        <f t="shared" si="87"/>
        <v>199.56181048245585</v>
      </c>
      <c r="AJ248" s="9">
        <f t="shared" si="88"/>
        <v>238.50342844248999</v>
      </c>
      <c r="AK248" s="9">
        <f t="shared" si="89"/>
        <v>246.63815584296717</v>
      </c>
      <c r="AL248" s="2">
        <v>945.05597984500002</v>
      </c>
      <c r="AM248" s="2">
        <v>8143.8225488830003</v>
      </c>
      <c r="AN248">
        <f t="shared" si="103"/>
        <v>9744.0984575218645</v>
      </c>
      <c r="AO248">
        <v>599.96583338078733</v>
      </c>
      <c r="AP248">
        <v>1490.0843160000002</v>
      </c>
      <c r="AQ248">
        <v>1360.036516297871</v>
      </c>
      <c r="AR248">
        <v>6294.0117918432052</v>
      </c>
    </row>
    <row r="249" spans="1:44" x14ac:dyDescent="0.25">
      <c r="A249" s="2">
        <v>421</v>
      </c>
      <c r="B249" s="2" t="s">
        <v>263</v>
      </c>
      <c r="C249" s="2">
        <v>245</v>
      </c>
      <c r="D249" s="2">
        <v>2</v>
      </c>
      <c r="E249" s="2">
        <v>244</v>
      </c>
      <c r="F249" s="2" t="s">
        <v>245</v>
      </c>
      <c r="G249" s="2" t="s">
        <v>182</v>
      </c>
      <c r="H249" s="2">
        <f t="shared" si="90"/>
        <v>12025.457568486898</v>
      </c>
      <c r="I249" s="6">
        <v>8919.6000411626701</v>
      </c>
      <c r="J249" s="2">
        <v>75.809152298879994</v>
      </c>
      <c r="K249">
        <f t="shared" si="91"/>
        <v>3.3996752902331502</v>
      </c>
      <c r="L249">
        <f t="shared" si="92"/>
        <v>2.8438699870721313</v>
      </c>
      <c r="M249">
        <f t="shared" si="93"/>
        <v>4.6326098104640252</v>
      </c>
      <c r="N249">
        <f t="shared" si="94"/>
        <v>7.1180745898571152</v>
      </c>
      <c r="O249">
        <f t="shared" si="95"/>
        <v>8.0625061044670456</v>
      </c>
      <c r="P249">
        <f t="shared" si="96"/>
        <v>8.3512921564484746</v>
      </c>
      <c r="Q249">
        <f t="shared" si="97"/>
        <v>7.4628405793747925</v>
      </c>
      <c r="R249">
        <f t="shared" si="98"/>
        <v>6.7153370906942911</v>
      </c>
      <c r="S249">
        <f t="shared" si="99"/>
        <v>7.1726814909239183</v>
      </c>
      <c r="T249">
        <f t="shared" si="100"/>
        <v>8.3427550181806431</v>
      </c>
      <c r="U249">
        <f t="shared" si="101"/>
        <v>7.9012447418962148</v>
      </c>
      <c r="V249">
        <f t="shared" si="102"/>
        <v>3.8062654392681989</v>
      </c>
      <c r="W249" s="2">
        <v>35.441691623799997</v>
      </c>
      <c r="X249" s="2">
        <v>0</v>
      </c>
      <c r="Y249" s="2">
        <v>8093.3051609999902</v>
      </c>
      <c r="Z249" s="9">
        <f t="shared" si="78"/>
        <v>788.46753889380204</v>
      </c>
      <c r="AA249" s="9">
        <f t="shared" si="79"/>
        <v>710.45079645866281</v>
      </c>
      <c r="AB249" s="9">
        <f t="shared" si="80"/>
        <v>788.46753889380204</v>
      </c>
      <c r="AC249" s="9">
        <f t="shared" si="81"/>
        <v>735.90375867812702</v>
      </c>
      <c r="AD249" s="9">
        <f t="shared" si="82"/>
        <v>567.14921052745069</v>
      </c>
      <c r="AE249" s="9">
        <f t="shared" si="83"/>
        <v>514.58543031177578</v>
      </c>
      <c r="AF249" s="9">
        <f t="shared" si="84"/>
        <v>576.00194366210462</v>
      </c>
      <c r="AG249" s="9">
        <f t="shared" si="85"/>
        <v>611.41287620072103</v>
      </c>
      <c r="AH249" s="9">
        <f t="shared" si="86"/>
        <v>611.96549479297016</v>
      </c>
      <c r="AI249" s="9">
        <f t="shared" si="87"/>
        <v>637.97107560468351</v>
      </c>
      <c r="AJ249" s="9">
        <f t="shared" si="88"/>
        <v>762.4619580820887</v>
      </c>
      <c r="AK249" s="9">
        <f t="shared" si="89"/>
        <v>788.46753889380204</v>
      </c>
      <c r="AL249" s="2">
        <v>715.04403623999997</v>
      </c>
      <c r="AM249" s="2">
        <v>0</v>
      </c>
      <c r="AN249">
        <f t="shared" si="103"/>
        <v>3105.8575273242268</v>
      </c>
      <c r="AO249">
        <v>2499.8576390866137</v>
      </c>
      <c r="AP249">
        <v>205.7493312</v>
      </c>
      <c r="AQ249">
        <v>183.12653629230306</v>
      </c>
      <c r="AR249">
        <v>217.12402074530974</v>
      </c>
    </row>
    <row r="250" spans="1:44" x14ac:dyDescent="0.25">
      <c r="A250" s="2">
        <v>422</v>
      </c>
      <c r="B250" s="2" t="s">
        <v>264</v>
      </c>
      <c r="C250" s="2">
        <v>245</v>
      </c>
      <c r="D250" s="2">
        <v>2</v>
      </c>
      <c r="E250" s="2">
        <v>129</v>
      </c>
      <c r="F250" s="2" t="s">
        <v>245</v>
      </c>
      <c r="G250" s="2" t="s">
        <v>182</v>
      </c>
      <c r="H250" s="2">
        <f t="shared" si="90"/>
        <v>3774.0496471490601</v>
      </c>
      <c r="I250" s="6">
        <v>2693.9236037531423</v>
      </c>
      <c r="J250" s="2">
        <v>109.924344940032</v>
      </c>
      <c r="K250">
        <f t="shared" si="91"/>
        <v>4.9295773393473672</v>
      </c>
      <c r="L250">
        <f t="shared" si="92"/>
        <v>4.123651774802128</v>
      </c>
      <c r="M250">
        <f t="shared" si="93"/>
        <v>6.7173498625910275</v>
      </c>
      <c r="N250">
        <f t="shared" si="94"/>
        <v>10.321309008172227</v>
      </c>
      <c r="O250">
        <f t="shared" si="95"/>
        <v>11.690748085592864</v>
      </c>
      <c r="P250">
        <f t="shared" si="96"/>
        <v>12.109491952648948</v>
      </c>
      <c r="Q250">
        <f t="shared" si="97"/>
        <v>10.821224577811073</v>
      </c>
      <c r="R250">
        <f t="shared" si="98"/>
        <v>9.7373339281750031</v>
      </c>
      <c r="S250">
        <f t="shared" si="99"/>
        <v>10.400489788420341</v>
      </c>
      <c r="T250">
        <f t="shared" si="100"/>
        <v>12.09711298120162</v>
      </c>
      <c r="U250">
        <f t="shared" si="101"/>
        <v>11.456916825023585</v>
      </c>
      <c r="V250">
        <f t="shared" si="102"/>
        <v>5.5191388162458237</v>
      </c>
      <c r="W250" s="2">
        <v>74.595077313120001</v>
      </c>
      <c r="X250" s="2">
        <v>0</v>
      </c>
      <c r="Y250" s="2">
        <v>1988.8657819999901</v>
      </c>
      <c r="Z250" s="9">
        <f t="shared" si="78"/>
        <v>193.75966643149181</v>
      </c>
      <c r="AA250" s="9">
        <f t="shared" si="79"/>
        <v>174.5876685436495</v>
      </c>
      <c r="AB250" s="9">
        <f t="shared" si="80"/>
        <v>193.75966643149181</v>
      </c>
      <c r="AC250" s="9">
        <f t="shared" si="81"/>
        <v>180.84253285455807</v>
      </c>
      <c r="AD250" s="9">
        <f t="shared" si="82"/>
        <v>139.37243631216103</v>
      </c>
      <c r="AE250" s="9">
        <f t="shared" si="83"/>
        <v>126.45530273522732</v>
      </c>
      <c r="AF250" s="9">
        <f t="shared" si="84"/>
        <v>141.54792551693421</v>
      </c>
      <c r="AG250" s="9">
        <f t="shared" si="85"/>
        <v>150.24988233602718</v>
      </c>
      <c r="AH250" s="9">
        <f t="shared" si="86"/>
        <v>150.38568398773279</v>
      </c>
      <c r="AI250" s="9">
        <f t="shared" si="87"/>
        <v>156.77634995034697</v>
      </c>
      <c r="AJ250" s="9">
        <f t="shared" si="88"/>
        <v>187.36900046887763</v>
      </c>
      <c r="AK250" s="9">
        <f t="shared" si="89"/>
        <v>193.75966643149181</v>
      </c>
      <c r="AL250" s="2">
        <v>520.53839950000008</v>
      </c>
      <c r="AM250" s="2">
        <v>0</v>
      </c>
      <c r="AN250">
        <f t="shared" si="103"/>
        <v>1080.1260433959178</v>
      </c>
      <c r="AO250">
        <v>566.63439819296582</v>
      </c>
      <c r="AP250">
        <v>71.48917440000001</v>
      </c>
      <c r="AQ250">
        <v>0</v>
      </c>
      <c r="AR250">
        <v>442.00247080295196</v>
      </c>
    </row>
    <row r="251" spans="1:44" x14ac:dyDescent="0.25">
      <c r="A251" s="2">
        <v>423</v>
      </c>
      <c r="B251" s="2" t="s">
        <v>265</v>
      </c>
      <c r="C251" s="2">
        <v>245</v>
      </c>
      <c r="D251" s="2">
        <v>2</v>
      </c>
      <c r="E251" s="2">
        <v>217</v>
      </c>
      <c r="F251" s="2" t="s">
        <v>245</v>
      </c>
      <c r="G251" s="2" t="s">
        <v>182</v>
      </c>
      <c r="H251" s="2">
        <f t="shared" si="90"/>
        <v>5815.8999471050502</v>
      </c>
      <c r="I251" s="6">
        <v>3034.5615102545758</v>
      </c>
      <c r="J251" s="2">
        <v>135.541318502016</v>
      </c>
      <c r="K251">
        <f t="shared" si="91"/>
        <v>6.0783752006646949</v>
      </c>
      <c r="L251">
        <f t="shared" si="92"/>
        <v>5.0846352453114383</v>
      </c>
      <c r="M251">
        <f t="shared" si="93"/>
        <v>8.2827735540441498</v>
      </c>
      <c r="N251">
        <f t="shared" si="94"/>
        <v>12.726606034337415</v>
      </c>
      <c r="O251">
        <f t="shared" si="95"/>
        <v>14.415181738500472</v>
      </c>
      <c r="P251">
        <f t="shared" si="96"/>
        <v>14.931510454276562</v>
      </c>
      <c r="Q251">
        <f t="shared" si="97"/>
        <v>13.343022857066726</v>
      </c>
      <c r="R251">
        <f t="shared" si="98"/>
        <v>12.00654031679027</v>
      </c>
      <c r="S251">
        <f t="shared" si="99"/>
        <v>12.824239250716394</v>
      </c>
      <c r="T251">
        <f t="shared" si="100"/>
        <v>14.916246664325529</v>
      </c>
      <c r="U251">
        <f t="shared" si="101"/>
        <v>14.126858006557029</v>
      </c>
      <c r="V251">
        <f t="shared" si="102"/>
        <v>6.8053291794253283</v>
      </c>
      <c r="W251" s="2">
        <v>91.509077401559907</v>
      </c>
      <c r="X251" s="2">
        <v>0</v>
      </c>
      <c r="Y251" s="2">
        <v>2227.3018280000001</v>
      </c>
      <c r="Z251" s="9">
        <f t="shared" si="78"/>
        <v>216.98862896698682</v>
      </c>
      <c r="AA251" s="9">
        <f t="shared" si="79"/>
        <v>195.518187709225</v>
      </c>
      <c r="AB251" s="9">
        <f t="shared" si="80"/>
        <v>216.98862896698682</v>
      </c>
      <c r="AC251" s="9">
        <f t="shared" si="81"/>
        <v>202.5229191695698</v>
      </c>
      <c r="AD251" s="9">
        <f t="shared" si="82"/>
        <v>156.0811619267385</v>
      </c>
      <c r="AE251" s="9">
        <f t="shared" si="83"/>
        <v>141.61545212932151</v>
      </c>
      <c r="AF251" s="9">
        <f t="shared" si="84"/>
        <v>158.51746060834839</v>
      </c>
      <c r="AG251" s="9">
        <f t="shared" si="85"/>
        <v>168.26265533478818</v>
      </c>
      <c r="AH251" s="9">
        <f t="shared" si="86"/>
        <v>168.41473762703072</v>
      </c>
      <c r="AI251" s="9">
        <f t="shared" si="87"/>
        <v>175.57155137961806</v>
      </c>
      <c r="AJ251" s="9">
        <f t="shared" si="88"/>
        <v>209.83181521439948</v>
      </c>
      <c r="AK251" s="9">
        <f t="shared" si="89"/>
        <v>216.98862896698682</v>
      </c>
      <c r="AL251" s="2">
        <v>566.36027158499996</v>
      </c>
      <c r="AM251" s="2">
        <v>13.849014766</v>
      </c>
      <c r="AN251">
        <f t="shared" si="103"/>
        <v>2781.3384368504749</v>
      </c>
      <c r="AO251">
        <v>1966.5546760814691</v>
      </c>
      <c r="AP251">
        <v>78.463728000000003</v>
      </c>
      <c r="AQ251">
        <v>211.60364930117413</v>
      </c>
      <c r="AR251">
        <v>524.71638346783186</v>
      </c>
    </row>
    <row r="252" spans="1:44" x14ac:dyDescent="0.25">
      <c r="A252" s="2">
        <v>424</v>
      </c>
      <c r="B252" s="2" t="s">
        <v>266</v>
      </c>
      <c r="C252" s="2">
        <v>245</v>
      </c>
      <c r="D252" s="2">
        <v>2</v>
      </c>
      <c r="E252" s="2">
        <v>2832</v>
      </c>
      <c r="F252" s="2" t="s">
        <v>245</v>
      </c>
      <c r="G252" s="2" t="s">
        <v>182</v>
      </c>
      <c r="H252" s="2">
        <f t="shared" si="90"/>
        <v>102902.98550279779</v>
      </c>
      <c r="I252" s="6">
        <v>52170.40309873096</v>
      </c>
      <c r="J252" s="2">
        <v>1239.5151724798</v>
      </c>
      <c r="K252">
        <f t="shared" si="91"/>
        <v>55.586284451975253</v>
      </c>
      <c r="L252">
        <f t="shared" si="92"/>
        <v>46.49860723462961</v>
      </c>
      <c r="M252">
        <f t="shared" si="93"/>
        <v>75.745341744624213</v>
      </c>
      <c r="N252">
        <f t="shared" si="94"/>
        <v>116.3838558461387</v>
      </c>
      <c r="O252">
        <f t="shared" si="95"/>
        <v>131.82575377307779</v>
      </c>
      <c r="P252">
        <f t="shared" si="96"/>
        <v>136.5475410794478</v>
      </c>
      <c r="Q252">
        <f t="shared" si="97"/>
        <v>122.02094136949822</v>
      </c>
      <c r="R252">
        <f t="shared" si="98"/>
        <v>109.79890896834243</v>
      </c>
      <c r="S252">
        <f t="shared" si="99"/>
        <v>117.27670427329893</v>
      </c>
      <c r="T252">
        <f t="shared" si="100"/>
        <v>136.40795486733958</v>
      </c>
      <c r="U252">
        <f t="shared" si="101"/>
        <v>129.18905491047539</v>
      </c>
      <c r="V252">
        <f t="shared" si="102"/>
        <v>62.234223960952086</v>
      </c>
      <c r="W252" s="2">
        <v>909.67267962228004</v>
      </c>
      <c r="X252" s="2">
        <v>0</v>
      </c>
      <c r="Y252" s="2">
        <v>47187.875511999897</v>
      </c>
      <c r="Z252" s="9">
        <f t="shared" si="78"/>
        <v>4597.1463240830726</v>
      </c>
      <c r="AA252" s="9">
        <f t="shared" si="79"/>
        <v>4142.2710590774668</v>
      </c>
      <c r="AB252" s="9">
        <f t="shared" si="80"/>
        <v>4597.1463240830726</v>
      </c>
      <c r="AC252" s="9">
        <f t="shared" si="81"/>
        <v>4290.6741142855462</v>
      </c>
      <c r="AD252" s="9">
        <f t="shared" si="82"/>
        <v>3306.7536452303552</v>
      </c>
      <c r="AE252" s="9">
        <f t="shared" si="83"/>
        <v>3000.2814354328293</v>
      </c>
      <c r="AF252" s="9">
        <f t="shared" si="84"/>
        <v>3358.3693523844631</v>
      </c>
      <c r="AG252" s="9">
        <f t="shared" si="85"/>
        <v>3564.8321810008993</v>
      </c>
      <c r="AH252" s="9">
        <f t="shared" si="86"/>
        <v>3568.0542141280234</v>
      </c>
      <c r="AI252" s="9">
        <f t="shared" si="87"/>
        <v>3719.679302463227</v>
      </c>
      <c r="AJ252" s="9">
        <f t="shared" si="88"/>
        <v>4445.5212357478695</v>
      </c>
      <c r="AK252" s="9">
        <f t="shared" si="89"/>
        <v>4597.1463240830726</v>
      </c>
      <c r="AL252" s="2">
        <v>2506.2830330899901</v>
      </c>
      <c r="AM252" s="2">
        <v>327.05670153900002</v>
      </c>
      <c r="AN252">
        <f t="shared" si="103"/>
        <v>50732.582404066823</v>
      </c>
      <c r="AO252">
        <v>35031.338382400412</v>
      </c>
      <c r="AP252">
        <v>2809.1608272000003</v>
      </c>
      <c r="AQ252">
        <v>7694.0307454328622</v>
      </c>
      <c r="AR252">
        <v>5198.0524490335465</v>
      </c>
    </row>
    <row r="253" spans="1:44" x14ac:dyDescent="0.25">
      <c r="A253" s="2">
        <v>431</v>
      </c>
      <c r="B253" s="2" t="s">
        <v>267</v>
      </c>
      <c r="C253" s="2">
        <v>241</v>
      </c>
      <c r="D253" s="2">
        <v>2</v>
      </c>
      <c r="E253" s="2">
        <v>1766</v>
      </c>
      <c r="F253" s="2" t="s">
        <v>268</v>
      </c>
      <c r="G253" s="2" t="s">
        <v>182</v>
      </c>
      <c r="H253" s="2">
        <f t="shared" si="90"/>
        <v>50772.671531063512</v>
      </c>
      <c r="I253" s="6">
        <v>23561.1481906472</v>
      </c>
      <c r="J253" s="2">
        <v>1522.2849738768</v>
      </c>
      <c r="K253">
        <f t="shared" si="91"/>
        <v>68.267147876531965</v>
      </c>
      <c r="L253">
        <f t="shared" si="92"/>
        <v>57.106304683518729</v>
      </c>
      <c r="M253">
        <f t="shared" si="93"/>
        <v>93.025077981353775</v>
      </c>
      <c r="N253">
        <f t="shared" si="94"/>
        <v>142.93443024337631</v>
      </c>
      <c r="O253">
        <f t="shared" si="95"/>
        <v>161.89907844150216</v>
      </c>
      <c r="P253">
        <f t="shared" si="96"/>
        <v>167.69804405799314</v>
      </c>
      <c r="Q253">
        <f t="shared" si="97"/>
        <v>149.85750047211806</v>
      </c>
      <c r="R253">
        <f t="shared" si="98"/>
        <v>134.8472636572734</v>
      </c>
      <c r="S253">
        <f t="shared" si="99"/>
        <v>144.03096360964108</v>
      </c>
      <c r="T253">
        <f t="shared" si="100"/>
        <v>167.52661413283332</v>
      </c>
      <c r="U253">
        <f t="shared" si="101"/>
        <v>158.66087115828867</v>
      </c>
      <c r="V253">
        <f t="shared" si="102"/>
        <v>76.431677562369472</v>
      </c>
      <c r="W253" s="2">
        <v>624.3633589305</v>
      </c>
      <c r="X253" s="2">
        <v>0</v>
      </c>
      <c r="Y253" s="2">
        <v>20612.0397769999</v>
      </c>
      <c r="Z253" s="9">
        <f t="shared" si="78"/>
        <v>2008.0701210757525</v>
      </c>
      <c r="AA253" s="9">
        <f t="shared" si="79"/>
        <v>1809.3769831851807</v>
      </c>
      <c r="AB253" s="9">
        <f t="shared" si="80"/>
        <v>2008.0701210757525</v>
      </c>
      <c r="AC253" s="9">
        <f t="shared" si="81"/>
        <v>1874.20061942198</v>
      </c>
      <c r="AD253" s="9">
        <f t="shared" si="82"/>
        <v>1444.4163236570091</v>
      </c>
      <c r="AE253" s="9">
        <f t="shared" si="83"/>
        <v>1310.5468220032369</v>
      </c>
      <c r="AF253" s="9">
        <f t="shared" si="84"/>
        <v>1466.9624755537586</v>
      </c>
      <c r="AG253" s="9">
        <f t="shared" si="85"/>
        <v>1557.147083140758</v>
      </c>
      <c r="AH253" s="9">
        <f t="shared" si="86"/>
        <v>1558.5544928674833</v>
      </c>
      <c r="AI253" s="9">
        <f t="shared" si="87"/>
        <v>1624.7855388310079</v>
      </c>
      <c r="AJ253" s="9">
        <f t="shared" si="88"/>
        <v>1941.8390751122279</v>
      </c>
      <c r="AK253" s="9">
        <f t="shared" si="89"/>
        <v>2008.0701210757525</v>
      </c>
      <c r="AL253" s="2">
        <v>546.05040362</v>
      </c>
      <c r="AM253" s="2">
        <v>256.40967721999999</v>
      </c>
      <c r="AN253">
        <f t="shared" si="103"/>
        <v>27211.523340416312</v>
      </c>
      <c r="AO253">
        <v>20298.844029383301</v>
      </c>
      <c r="AP253">
        <v>1561.1047704000002</v>
      </c>
      <c r="AQ253">
        <v>1016.8485550391484</v>
      </c>
      <c r="AR253">
        <v>4334.7259855938619</v>
      </c>
    </row>
    <row r="254" spans="1:44" x14ac:dyDescent="0.25">
      <c r="A254" s="2">
        <v>432</v>
      </c>
      <c r="B254" s="2" t="s">
        <v>269</v>
      </c>
      <c r="C254" s="2">
        <v>241</v>
      </c>
      <c r="D254" s="2">
        <v>2</v>
      </c>
      <c r="E254" s="2">
        <v>1348</v>
      </c>
      <c r="F254" s="2" t="s">
        <v>268</v>
      </c>
      <c r="G254" s="2" t="s">
        <v>182</v>
      </c>
      <c r="H254" s="2">
        <f t="shared" si="90"/>
        <v>30995.221256610763</v>
      </c>
      <c r="I254" s="6">
        <v>12083.968093656795</v>
      </c>
      <c r="J254" s="2">
        <v>309.59227393113599</v>
      </c>
      <c r="K254">
        <f t="shared" si="91"/>
        <v>13.883722107605278</v>
      </c>
      <c r="L254">
        <f t="shared" si="92"/>
        <v>11.613903458397846</v>
      </c>
      <c r="M254">
        <f t="shared" si="93"/>
        <v>18.9188265791812</v>
      </c>
      <c r="N254">
        <f t="shared" si="94"/>
        <v>29.069061339680225</v>
      </c>
      <c r="O254">
        <f t="shared" si="95"/>
        <v>32.925966361221199</v>
      </c>
      <c r="P254">
        <f t="shared" si="96"/>
        <v>34.105321726653074</v>
      </c>
      <c r="Q254">
        <f t="shared" si="97"/>
        <v>30.477029684294898</v>
      </c>
      <c r="R254">
        <f t="shared" si="98"/>
        <v>27.424346758628246</v>
      </c>
      <c r="S254">
        <f t="shared" si="99"/>
        <v>29.292067060769835</v>
      </c>
      <c r="T254">
        <f t="shared" si="100"/>
        <v>34.070457439570923</v>
      </c>
      <c r="U254">
        <f t="shared" si="101"/>
        <v>32.26740112969474</v>
      </c>
      <c r="V254">
        <f t="shared" si="102"/>
        <v>15.544170285438549</v>
      </c>
      <c r="W254" s="2">
        <v>208.60600109076</v>
      </c>
      <c r="X254" s="2">
        <v>0</v>
      </c>
      <c r="Y254" s="2">
        <v>11266.748901999899</v>
      </c>
      <c r="Z254" s="9">
        <f t="shared" si="78"/>
        <v>1097.6313880887553</v>
      </c>
      <c r="AA254" s="9">
        <f t="shared" si="79"/>
        <v>989.02371425428601</v>
      </c>
      <c r="AB254" s="9">
        <f t="shared" si="80"/>
        <v>1097.6313880887553</v>
      </c>
      <c r="AC254" s="9">
        <f t="shared" si="81"/>
        <v>1024.4569678427818</v>
      </c>
      <c r="AD254" s="9">
        <f t="shared" si="82"/>
        <v>789.53253557916503</v>
      </c>
      <c r="AE254" s="9">
        <f t="shared" si="83"/>
        <v>716.35811533319156</v>
      </c>
      <c r="AF254" s="9">
        <f t="shared" si="84"/>
        <v>801.85648967954853</v>
      </c>
      <c r="AG254" s="9">
        <f t="shared" si="85"/>
        <v>851.15230608108322</v>
      </c>
      <c r="AH254" s="9">
        <f t="shared" si="86"/>
        <v>851.921610437411</v>
      </c>
      <c r="AI254" s="9">
        <f t="shared" si="87"/>
        <v>888.12416838223442</v>
      </c>
      <c r="AJ254" s="9">
        <f t="shared" si="88"/>
        <v>1061.4288301439319</v>
      </c>
      <c r="AK254" s="9">
        <f t="shared" si="89"/>
        <v>1097.6313880887553</v>
      </c>
      <c r="AL254" s="2">
        <v>215.94935125000001</v>
      </c>
      <c r="AM254" s="2">
        <v>83.071565385</v>
      </c>
      <c r="AN254">
        <f t="shared" si="103"/>
        <v>18911.25316295397</v>
      </c>
      <c r="AO254">
        <v>15799.100279027398</v>
      </c>
      <c r="AP254">
        <v>1291.5032760000001</v>
      </c>
      <c r="AQ254">
        <v>574.77129841182023</v>
      </c>
      <c r="AR254">
        <v>1245.8783095147535</v>
      </c>
    </row>
    <row r="255" spans="1:44" x14ac:dyDescent="0.25">
      <c r="A255" s="2">
        <v>433</v>
      </c>
      <c r="B255" s="2" t="s">
        <v>270</v>
      </c>
      <c r="C255" s="2">
        <v>241</v>
      </c>
      <c r="D255" s="2">
        <v>2</v>
      </c>
      <c r="E255" s="2">
        <v>1476</v>
      </c>
      <c r="F255" s="2" t="s">
        <v>268</v>
      </c>
      <c r="G255" s="2" t="s">
        <v>182</v>
      </c>
      <c r="H255" s="2">
        <f t="shared" si="90"/>
        <v>34506.061993713636</v>
      </c>
      <c r="I255" s="6">
        <v>10629.036069836211</v>
      </c>
      <c r="J255" s="2">
        <v>458.362962134783</v>
      </c>
      <c r="K255">
        <f t="shared" si="91"/>
        <v>20.555370810428084</v>
      </c>
      <c r="L255">
        <f t="shared" si="92"/>
        <v>17.194819249018927</v>
      </c>
      <c r="M255">
        <f t="shared" si="93"/>
        <v>28.010031648517955</v>
      </c>
      <c r="N255">
        <f t="shared" si="94"/>
        <v>43.037834545888209</v>
      </c>
      <c r="O255">
        <f t="shared" si="95"/>
        <v>48.748126950469583</v>
      </c>
      <c r="P255">
        <f t="shared" si="96"/>
        <v>50.494206760035965</v>
      </c>
      <c r="Q255">
        <f t="shared" si="97"/>
        <v>45.122384437379175</v>
      </c>
      <c r="R255">
        <f t="shared" si="98"/>
        <v>40.60277298035011</v>
      </c>
      <c r="S255">
        <f t="shared" si="99"/>
        <v>43.368002872099012</v>
      </c>
      <c r="T255">
        <f t="shared" si="100"/>
        <v>50.442588876628299</v>
      </c>
      <c r="U255">
        <f t="shared" si="101"/>
        <v>47.773096448420972</v>
      </c>
      <c r="V255">
        <f t="shared" si="102"/>
        <v>23.01372655554675</v>
      </c>
      <c r="W255" s="2">
        <v>309.65630931143897</v>
      </c>
      <c r="X255" s="2">
        <v>0</v>
      </c>
      <c r="Y255" s="2">
        <v>8634.2606989999895</v>
      </c>
      <c r="Z255" s="9">
        <f t="shared" si="78"/>
        <v>841.1686138209127</v>
      </c>
      <c r="AA255" s="9">
        <f t="shared" si="79"/>
        <v>757.93724175826617</v>
      </c>
      <c r="AB255" s="9">
        <f t="shared" si="80"/>
        <v>841.1686138209127</v>
      </c>
      <c r="AC255" s="9">
        <f t="shared" si="81"/>
        <v>785.09147689370468</v>
      </c>
      <c r="AD255" s="9">
        <f t="shared" si="82"/>
        <v>605.05739515708399</v>
      </c>
      <c r="AE255" s="9">
        <f t="shared" si="83"/>
        <v>548.98025822987609</v>
      </c>
      <c r="AF255" s="9">
        <f t="shared" si="84"/>
        <v>614.501843903637</v>
      </c>
      <c r="AG255" s="9">
        <f t="shared" si="85"/>
        <v>652.27963888984982</v>
      </c>
      <c r="AH255" s="9">
        <f t="shared" si="86"/>
        <v>652.86919444196042</v>
      </c>
      <c r="AI255" s="9">
        <f t="shared" si="87"/>
        <v>680.61298512950952</v>
      </c>
      <c r="AJ255" s="9">
        <f t="shared" si="88"/>
        <v>813.42482313336359</v>
      </c>
      <c r="AK255" s="9">
        <f t="shared" si="89"/>
        <v>841.1686138209127</v>
      </c>
      <c r="AL255" s="2">
        <v>750.64808459999995</v>
      </c>
      <c r="AM255" s="2">
        <v>476.10801478999997</v>
      </c>
      <c r="AN255">
        <f t="shared" si="103"/>
        <v>23877.025923877423</v>
      </c>
      <c r="AO255">
        <v>20498.832640510234</v>
      </c>
      <c r="AP255">
        <v>1081.0089360000002</v>
      </c>
      <c r="AQ255">
        <v>461.96941011516947</v>
      </c>
      <c r="AR255">
        <v>1835.214937252023</v>
      </c>
    </row>
    <row r="256" spans="1:44" x14ac:dyDescent="0.25">
      <c r="A256" s="2">
        <v>434</v>
      </c>
      <c r="B256" s="2" t="s">
        <v>271</v>
      </c>
      <c r="C256" s="2">
        <v>241</v>
      </c>
      <c r="D256" s="2">
        <v>2</v>
      </c>
      <c r="E256" s="2">
        <v>2221</v>
      </c>
      <c r="F256" s="2" t="s">
        <v>268</v>
      </c>
      <c r="G256" s="2" t="s">
        <v>182</v>
      </c>
      <c r="H256" s="2">
        <f t="shared" si="90"/>
        <v>60344.010203096805</v>
      </c>
      <c r="I256" s="6">
        <v>25137.02033348089</v>
      </c>
      <c r="J256" s="2">
        <v>1209.4294252319901</v>
      </c>
      <c r="K256">
        <f t="shared" si="91"/>
        <v>54.237083617973973</v>
      </c>
      <c r="L256">
        <f t="shared" si="92"/>
        <v>45.369984224846284</v>
      </c>
      <c r="M256">
        <f t="shared" si="93"/>
        <v>73.90683645035773</v>
      </c>
      <c r="N256">
        <f t="shared" si="94"/>
        <v>113.55896483354439</v>
      </c>
      <c r="O256">
        <f t="shared" si="95"/>
        <v>128.6260540865994</v>
      </c>
      <c r="P256">
        <f t="shared" si="96"/>
        <v>133.23323327633526</v>
      </c>
      <c r="Q256">
        <f t="shared" si="97"/>
        <v>119.05922594842912</v>
      </c>
      <c r="R256">
        <f t="shared" si="98"/>
        <v>107.13384903470885</v>
      </c>
      <c r="S256">
        <f t="shared" si="99"/>
        <v>114.43014187441864</v>
      </c>
      <c r="T256">
        <f t="shared" si="100"/>
        <v>133.09703512722942</v>
      </c>
      <c r="U256">
        <f t="shared" si="101"/>
        <v>126.05335367864289</v>
      </c>
      <c r="V256">
        <f t="shared" si="102"/>
        <v>60.723663078904217</v>
      </c>
      <c r="W256" s="2">
        <v>496.87151944499902</v>
      </c>
      <c r="X256" s="2">
        <v>0</v>
      </c>
      <c r="Y256" s="2">
        <v>18191.640020999901</v>
      </c>
      <c r="Z256" s="9">
        <f t="shared" si="78"/>
        <v>1772.2694684636767</v>
      </c>
      <c r="AA256" s="9">
        <f t="shared" si="79"/>
        <v>1596.9081709766856</v>
      </c>
      <c r="AB256" s="9">
        <f t="shared" si="80"/>
        <v>1772.2694684636767</v>
      </c>
      <c r="AC256" s="9">
        <f t="shared" si="81"/>
        <v>1654.1197942818167</v>
      </c>
      <c r="AD256" s="9">
        <f t="shared" si="82"/>
        <v>1274.8035655231465</v>
      </c>
      <c r="AE256" s="9">
        <f t="shared" si="83"/>
        <v>1156.6538913412867</v>
      </c>
      <c r="AF256" s="9">
        <f t="shared" si="84"/>
        <v>1294.7022016407675</v>
      </c>
      <c r="AG256" s="9">
        <f t="shared" si="85"/>
        <v>1374.2967461112526</v>
      </c>
      <c r="AH256" s="9">
        <f t="shared" si="86"/>
        <v>1375.5388886351193</v>
      </c>
      <c r="AI256" s="9">
        <f t="shared" si="87"/>
        <v>1433.9926544641169</v>
      </c>
      <c r="AJ256" s="9">
        <f t="shared" si="88"/>
        <v>1713.8157026346792</v>
      </c>
      <c r="AK256" s="9">
        <f t="shared" si="89"/>
        <v>1772.2694684636767</v>
      </c>
      <c r="AL256" s="2">
        <v>572.46056182000007</v>
      </c>
      <c r="AM256" s="2">
        <v>4666.6188059839997</v>
      </c>
      <c r="AN256">
        <f t="shared" si="103"/>
        <v>35206.989869615914</v>
      </c>
      <c r="AO256">
        <v>27865.079817018788</v>
      </c>
      <c r="AP256">
        <v>1601.6256144000001</v>
      </c>
      <c r="AQ256">
        <v>2224.9431499397315</v>
      </c>
      <c r="AR256">
        <v>3515.3412882573957</v>
      </c>
    </row>
    <row r="257" spans="1:44" x14ac:dyDescent="0.25">
      <c r="A257" s="2">
        <v>435</v>
      </c>
      <c r="B257" s="2" t="s">
        <v>272</v>
      </c>
      <c r="C257" s="2">
        <v>241</v>
      </c>
      <c r="D257" s="2">
        <v>2</v>
      </c>
      <c r="E257" s="2">
        <v>1415</v>
      </c>
      <c r="F257" s="2" t="s">
        <v>268</v>
      </c>
      <c r="G257" s="2" t="s">
        <v>182</v>
      </c>
      <c r="H257" s="2">
        <f t="shared" si="90"/>
        <v>37991.998067491761</v>
      </c>
      <c r="I257" s="6">
        <v>20134.456175179868</v>
      </c>
      <c r="J257" s="2">
        <v>345.34544112028698</v>
      </c>
      <c r="K257">
        <f t="shared" si="91"/>
        <v>15.487079424691741</v>
      </c>
      <c r="L257">
        <f t="shared" si="92"/>
        <v>12.955131476766029</v>
      </c>
      <c r="M257">
        <f t="shared" si="93"/>
        <v>21.103661365654183</v>
      </c>
      <c r="N257">
        <f t="shared" si="94"/>
        <v>32.426092821481511</v>
      </c>
      <c r="O257">
        <f t="shared" si="95"/>
        <v>36.728411316417187</v>
      </c>
      <c r="P257">
        <f t="shared" si="96"/>
        <v>38.043964168369953</v>
      </c>
      <c r="Q257">
        <f t="shared" si="97"/>
        <v>33.996659951210695</v>
      </c>
      <c r="R257">
        <f t="shared" si="98"/>
        <v>30.591438890044245</v>
      </c>
      <c r="S257">
        <f t="shared" si="99"/>
        <v>32.674852288712827</v>
      </c>
      <c r="T257">
        <f t="shared" si="100"/>
        <v>38.005073589968738</v>
      </c>
      <c r="U257">
        <f t="shared" si="101"/>
        <v>35.993791884542809</v>
      </c>
      <c r="V257">
        <f t="shared" si="102"/>
        <v>17.339283942427084</v>
      </c>
      <c r="W257" s="2">
        <v>315.50145746657898</v>
      </c>
      <c r="X257" s="2">
        <v>0</v>
      </c>
      <c r="Y257" s="2">
        <v>18983.445387</v>
      </c>
      <c r="Z257" s="9">
        <f t="shared" si="78"/>
        <v>1849.4088837944421</v>
      </c>
      <c r="AA257" s="9">
        <f t="shared" si="79"/>
        <v>1666.4148486225224</v>
      </c>
      <c r="AB257" s="9">
        <f t="shared" si="80"/>
        <v>1849.4088837944421</v>
      </c>
      <c r="AC257" s="9">
        <f t="shared" si="81"/>
        <v>1726.1166525973613</v>
      </c>
      <c r="AD257" s="9">
        <f t="shared" si="82"/>
        <v>1330.2903881852083</v>
      </c>
      <c r="AE257" s="9">
        <f t="shared" si="83"/>
        <v>1206.9981569881277</v>
      </c>
      <c r="AF257" s="9">
        <f t="shared" si="84"/>
        <v>1351.0551280095772</v>
      </c>
      <c r="AG257" s="9">
        <f t="shared" si="85"/>
        <v>1434.1140873070551</v>
      </c>
      <c r="AH257" s="9">
        <f t="shared" si="86"/>
        <v>1435.4102950561901</v>
      </c>
      <c r="AI257" s="9">
        <f t="shared" si="87"/>
        <v>1496.4083067801639</v>
      </c>
      <c r="AJ257" s="9">
        <f t="shared" si="88"/>
        <v>1788.4108720704683</v>
      </c>
      <c r="AK257" s="9">
        <f t="shared" si="89"/>
        <v>1849.4088837944421</v>
      </c>
      <c r="AL257" s="2">
        <v>311.57184799999999</v>
      </c>
      <c r="AM257" s="2">
        <v>178.592041593</v>
      </c>
      <c r="AN257">
        <f t="shared" si="103"/>
        <v>17857.541892311892</v>
      </c>
      <c r="AO257">
        <v>14032.534214072857</v>
      </c>
      <c r="AP257">
        <v>1340.6438808000003</v>
      </c>
      <c r="AQ257">
        <v>1078.2272821360768</v>
      </c>
      <c r="AR257">
        <v>1406.1365153029583</v>
      </c>
    </row>
    <row r="258" spans="1:44" x14ac:dyDescent="0.25">
      <c r="A258" s="2">
        <v>437</v>
      </c>
      <c r="B258" s="2" t="s">
        <v>273</v>
      </c>
      <c r="C258" s="2">
        <v>241</v>
      </c>
      <c r="D258" s="2">
        <v>2</v>
      </c>
      <c r="E258" s="2">
        <v>464</v>
      </c>
      <c r="F258" s="2" t="s">
        <v>268</v>
      </c>
      <c r="G258" s="2" t="s">
        <v>182</v>
      </c>
      <c r="H258" s="2">
        <f t="shared" si="90"/>
        <v>13754.555326049438</v>
      </c>
      <c r="I258" s="6">
        <v>6727.6134129414077</v>
      </c>
      <c r="J258" s="2">
        <v>45.081948860927902</v>
      </c>
      <c r="K258">
        <f t="shared" si="91"/>
        <v>2.0217082361480965</v>
      </c>
      <c r="L258">
        <f t="shared" si="92"/>
        <v>1.691183682134481</v>
      </c>
      <c r="M258">
        <f t="shared" si="93"/>
        <v>2.7549058686817371</v>
      </c>
      <c r="N258">
        <f t="shared" si="94"/>
        <v>4.2329542663010331</v>
      </c>
      <c r="O258">
        <f t="shared" si="95"/>
        <v>4.7945858365424874</v>
      </c>
      <c r="P258">
        <f t="shared" si="96"/>
        <v>4.9663202199563541</v>
      </c>
      <c r="Q258">
        <f t="shared" si="97"/>
        <v>4.4379786233489185</v>
      </c>
      <c r="R258">
        <f t="shared" si="98"/>
        <v>3.9934555937653595</v>
      </c>
      <c r="S258">
        <f t="shared" si="99"/>
        <v>4.2654277269148873</v>
      </c>
      <c r="T258">
        <f t="shared" si="100"/>
        <v>4.9612433813539161</v>
      </c>
      <c r="U258">
        <f t="shared" si="101"/>
        <v>4.6986874353573693</v>
      </c>
      <c r="V258">
        <f t="shared" si="102"/>
        <v>2.2634979904232666</v>
      </c>
      <c r="W258" s="2">
        <v>46.079032080479898</v>
      </c>
      <c r="X258" s="2">
        <v>0</v>
      </c>
      <c r="Y258" s="2">
        <v>6626.7177170000004</v>
      </c>
      <c r="Z258" s="9">
        <f t="shared" si="78"/>
        <v>645.58937360288064</v>
      </c>
      <c r="AA258" s="9">
        <f t="shared" si="79"/>
        <v>581.71004136061481</v>
      </c>
      <c r="AB258" s="9">
        <f t="shared" si="80"/>
        <v>645.58937360288064</v>
      </c>
      <c r="AC258" s="9">
        <f t="shared" si="81"/>
        <v>602.55067350465413</v>
      </c>
      <c r="AD258" s="9">
        <f t="shared" si="82"/>
        <v>464.37612901284069</v>
      </c>
      <c r="AE258" s="9">
        <f t="shared" si="83"/>
        <v>421.33742891461424</v>
      </c>
      <c r="AF258" s="9">
        <f t="shared" si="84"/>
        <v>471.62465879644219</v>
      </c>
      <c r="AG258" s="9">
        <f t="shared" si="85"/>
        <v>500.61877793084869</v>
      </c>
      <c r="AH258" s="9">
        <f t="shared" si="86"/>
        <v>501.07125653423162</v>
      </c>
      <c r="AI258" s="9">
        <f t="shared" si="87"/>
        <v>522.3643672816537</v>
      </c>
      <c r="AJ258" s="9">
        <f t="shared" si="88"/>
        <v>624.29626285545851</v>
      </c>
      <c r="AK258" s="9">
        <f t="shared" si="89"/>
        <v>645.58937360288064</v>
      </c>
      <c r="AL258" s="2">
        <v>9.7347149999999996</v>
      </c>
      <c r="AM258" s="2">
        <v>0</v>
      </c>
      <c r="AN258">
        <f t="shared" si="103"/>
        <v>7026.9419131080303</v>
      </c>
      <c r="AO258">
        <v>5033.0467133610491</v>
      </c>
      <c r="AP258">
        <v>351.24158160000002</v>
      </c>
      <c r="AQ258">
        <v>1342.8156847367914</v>
      </c>
      <c r="AR258">
        <v>299.83793341018963</v>
      </c>
    </row>
    <row r="259" spans="1:44" x14ac:dyDescent="0.25">
      <c r="A259" s="2">
        <v>438</v>
      </c>
      <c r="B259" s="2" t="s">
        <v>274</v>
      </c>
      <c r="C259" s="2">
        <v>241</v>
      </c>
      <c r="D259" s="2">
        <v>2</v>
      </c>
      <c r="E259" s="2">
        <v>2159</v>
      </c>
      <c r="F259" s="2" t="s">
        <v>268</v>
      </c>
      <c r="G259" s="2" t="s">
        <v>182</v>
      </c>
      <c r="H259" s="2">
        <f t="shared" si="90"/>
        <v>48343.800365432384</v>
      </c>
      <c r="I259" s="6">
        <v>5107.0471617536305</v>
      </c>
      <c r="J259" s="2">
        <v>864.25435785024001</v>
      </c>
      <c r="K259">
        <f t="shared" si="91"/>
        <v>38.757644634725565</v>
      </c>
      <c r="L259">
        <f t="shared" si="92"/>
        <v>32.421244070854847</v>
      </c>
      <c r="M259">
        <f t="shared" si="93"/>
        <v>52.81358642724804</v>
      </c>
      <c r="N259">
        <f t="shared" si="94"/>
        <v>81.148869196337913</v>
      </c>
      <c r="O259">
        <f t="shared" si="95"/>
        <v>91.915762472953446</v>
      </c>
      <c r="P259">
        <f t="shared" si="96"/>
        <v>95.208037829460807</v>
      </c>
      <c r="Q259">
        <f t="shared" si="97"/>
        <v>85.079338009713695</v>
      </c>
      <c r="R259">
        <f t="shared" si="98"/>
        <v>76.557502215357687</v>
      </c>
      <c r="S259">
        <f t="shared" si="99"/>
        <v>81.771409493710138</v>
      </c>
      <c r="T259">
        <f t="shared" si="100"/>
        <v>95.110711072363529</v>
      </c>
      <c r="U259">
        <f t="shared" si="101"/>
        <v>90.077319077553994</v>
      </c>
      <c r="V259">
        <f t="shared" si="102"/>
        <v>43.39293334996043</v>
      </c>
      <c r="W259" s="2">
        <v>435.79633410740001</v>
      </c>
      <c r="X259" s="2">
        <v>0</v>
      </c>
      <c r="Y259" s="2">
        <v>2934.7887849999902</v>
      </c>
      <c r="Z259" s="9">
        <f t="shared" ref="Z259:Z322" si="104">Y259*0.097422193184222</f>
        <v>285.9135599671572</v>
      </c>
      <c r="AA259" s="9">
        <f t="shared" ref="AA259:AA322" si="105">Y259*0.0877825291800663</f>
        <v>257.62318215659292</v>
      </c>
      <c r="AB259" s="9">
        <f t="shared" ref="AB259:AB322" si="106">Y259*0.097422193184222</f>
        <v>285.9135599671572</v>
      </c>
      <c r="AC259" s="9">
        <f t="shared" ref="AC259:AC322" si="107">Y259*0.0909274695614221</f>
        <v>266.85291791728957</v>
      </c>
      <c r="AD259" s="9">
        <f t="shared" ref="AD259:AD322" si="108">Y259*0.070076340783544</f>
        <v>205.65925902538234</v>
      </c>
      <c r="AE259" s="9">
        <f t="shared" ref="AE259:AE322" si="109">Y259*0.0635816171607441</f>
        <v>186.59861697551472</v>
      </c>
      <c r="AF259" s="9">
        <f t="shared" ref="AF259:AF322" si="110">Y259*0.0711701748795711</f>
        <v>208.8694310630533</v>
      </c>
      <c r="AG259" s="9">
        <f t="shared" ref="AG259:AG322" si="111">Y259*0.0755455112636796</f>
        <v>221.71011921373733</v>
      </c>
      <c r="AH259" s="9">
        <f t="shared" ref="AH259:AH322" si="112">Y259*0.0756137922170424</f>
        <v>221.91050938989557</v>
      </c>
      <c r="AI259" s="9">
        <f t="shared" ref="AI259:AI322" si="113">Y259*0.078827013551761</f>
        <v>231.34063532675043</v>
      </c>
      <c r="AJ259" s="9">
        <f t="shared" ref="AJ259:AJ322" si="114">Y259*0.0942089718495034</f>
        <v>276.48343403030236</v>
      </c>
      <c r="AK259" s="9">
        <f t="shared" ref="AK259:AK322" si="115">Y259*0.097422193184222</f>
        <v>285.9135599671572</v>
      </c>
      <c r="AL259" s="2">
        <v>787.79901381999991</v>
      </c>
      <c r="AM259" s="2">
        <v>84.40867097600001</v>
      </c>
      <c r="AN259">
        <f t="shared" si="103"/>
        <v>43236.753203678752</v>
      </c>
      <c r="AO259">
        <v>37564.527456674841</v>
      </c>
      <c r="AP259">
        <v>2138.7631104000002</v>
      </c>
      <c r="AQ259">
        <v>444.61496052479572</v>
      </c>
      <c r="AR259">
        <v>3088.8476760791091</v>
      </c>
    </row>
    <row r="260" spans="1:44" x14ac:dyDescent="0.25">
      <c r="A260" s="2">
        <v>441</v>
      </c>
      <c r="B260" s="2" t="s">
        <v>275</v>
      </c>
      <c r="C260" s="2">
        <v>241</v>
      </c>
      <c r="D260" s="2">
        <v>2</v>
      </c>
      <c r="E260" s="2">
        <v>1263</v>
      </c>
      <c r="F260" s="2" t="s">
        <v>268</v>
      </c>
      <c r="G260" s="2" t="s">
        <v>182</v>
      </c>
      <c r="H260" s="2">
        <f t="shared" ref="H260:H323" si="116">SUM(I260,AN260)</f>
        <v>24499.912065454799</v>
      </c>
      <c r="I260" s="6">
        <v>8078.115460914606</v>
      </c>
      <c r="J260" s="2">
        <v>528.93044651865603</v>
      </c>
      <c r="K260">
        <f t="shared" ref="K260:K323" si="117">J260*0.0448451827667169</f>
        <v>23.719982545010311</v>
      </c>
      <c r="L260">
        <f t="shared" ref="L260:L323" si="118">J260*0.0375135442203612</f>
        <v>19.842055694972995</v>
      </c>
      <c r="M260">
        <f t="shared" ref="M260:M323" si="119">J260*0.0611088459636089</f>
        <v>32.32232918177143</v>
      </c>
      <c r="N260">
        <f t="shared" ref="N260:N323" si="120">J260*0.0938946601301368</f>
        <v>49.663744508350703</v>
      </c>
      <c r="O260">
        <f t="shared" ref="O260:O323" si="121">J260*0.106352674577871</f>
        <v>56.253167652926621</v>
      </c>
      <c r="P260">
        <f t="shared" ref="P260:P323" si="122">J260*0.110162056997066</f>
        <v>58.268065996871755</v>
      </c>
      <c r="Q260">
        <f t="shared" ref="Q260:Q323" si="123">J260*0.0984424749923638</f>
        <v>52.069222254112617</v>
      </c>
      <c r="R260">
        <f t="shared" ref="R260:R323" si="124">J260*0.0885821419585179</f>
        <v>46.853791899697846</v>
      </c>
      <c r="S260">
        <f t="shared" ref="S260:S323" si="125">J260*0.0946149808224394</f>
        <v>50.044744053766948</v>
      </c>
      <c r="T260">
        <f t="shared" ref="T260:T323" si="126">J260*0.110049443440405</f>
        <v>58.208501258063002</v>
      </c>
      <c r="U260">
        <f t="shared" ref="U260:U323" si="127">J260*0.104225472812904</f>
        <v>55.128025873547351</v>
      </c>
      <c r="V260">
        <f t="shared" ref="V260:V323" si="128">J260*0.0502085213176092</f>
        <v>26.556815599564494</v>
      </c>
      <c r="W260" s="2">
        <v>389.01375483096001</v>
      </c>
      <c r="X260" s="2">
        <v>0</v>
      </c>
      <c r="Y260" s="2">
        <v>6800.3435449999897</v>
      </c>
      <c r="Z260" s="9">
        <f t="shared" si="104"/>
        <v>662.50438256006612</v>
      </c>
      <c r="AA260" s="9">
        <f t="shared" si="105"/>
        <v>596.95135567343709</v>
      </c>
      <c r="AB260" s="9">
        <f t="shared" si="106"/>
        <v>662.50438256006612</v>
      </c>
      <c r="AC260" s="9">
        <f t="shared" si="107"/>
        <v>618.33803069519979</v>
      </c>
      <c r="AD260" s="9">
        <f t="shared" si="108"/>
        <v>476.54319170459291</v>
      </c>
      <c r="AE260" s="9">
        <f t="shared" si="109"/>
        <v>432.37683983972676</v>
      </c>
      <c r="AF260" s="9">
        <f t="shared" si="110"/>
        <v>483.98163933881176</v>
      </c>
      <c r="AG260" s="9">
        <f t="shared" si="111"/>
        <v>513.7354298756876</v>
      </c>
      <c r="AH260" s="9">
        <f t="shared" si="112"/>
        <v>514.19976381613469</v>
      </c>
      <c r="AI260" s="9">
        <f t="shared" si="113"/>
        <v>536.05077277834459</v>
      </c>
      <c r="AJ260" s="9">
        <f t="shared" si="114"/>
        <v>640.65337359785622</v>
      </c>
      <c r="AK260" s="9">
        <f t="shared" si="115"/>
        <v>662.50438256006612</v>
      </c>
      <c r="AL260" s="2">
        <v>330.78411549999998</v>
      </c>
      <c r="AM260" s="2">
        <v>29.043599064999999</v>
      </c>
      <c r="AN260">
        <f t="shared" ref="AN260:AN323" si="129">SUM(AO260:AR260)</f>
        <v>16421.796604540192</v>
      </c>
      <c r="AO260">
        <v>12699.276806559998</v>
      </c>
      <c r="AP260">
        <v>1282.7897712000001</v>
      </c>
      <c r="AQ260">
        <v>123.74047216355693</v>
      </c>
      <c r="AR260">
        <v>2315.9895546166376</v>
      </c>
    </row>
    <row r="261" spans="1:44" x14ac:dyDescent="0.25">
      <c r="A261" s="2">
        <v>442</v>
      </c>
      <c r="B261" s="2" t="s">
        <v>276</v>
      </c>
      <c r="C261" s="2">
        <v>241</v>
      </c>
      <c r="D261" s="2">
        <v>2</v>
      </c>
      <c r="E261" s="2">
        <v>702</v>
      </c>
      <c r="F261" s="2" t="s">
        <v>268</v>
      </c>
      <c r="G261" s="2" t="s">
        <v>182</v>
      </c>
      <c r="H261" s="2">
        <f t="shared" si="116"/>
        <v>18329.474780900196</v>
      </c>
      <c r="I261" s="6">
        <v>4937.9545744680881</v>
      </c>
      <c r="J261" s="2">
        <v>151.098172545599</v>
      </c>
      <c r="K261">
        <f t="shared" si="117"/>
        <v>6.7760251635243129</v>
      </c>
      <c r="L261">
        <f t="shared" si="118"/>
        <v>5.6682279774050945</v>
      </c>
      <c r="M261">
        <f t="shared" si="119"/>
        <v>9.2334349514718088</v>
      </c>
      <c r="N261">
        <f t="shared" si="120"/>
        <v>14.187311557453784</v>
      </c>
      <c r="O261">
        <f t="shared" si="121"/>
        <v>16.06969477405309</v>
      </c>
      <c r="P261">
        <f t="shared" si="122"/>
        <v>16.645285496120788</v>
      </c>
      <c r="Q261">
        <f t="shared" si="123"/>
        <v>14.874478072212</v>
      </c>
      <c r="R261">
        <f t="shared" si="124"/>
        <v>13.384599770106881</v>
      </c>
      <c r="S261">
        <f t="shared" si="125"/>
        <v>14.296150697707487</v>
      </c>
      <c r="T261">
        <f t="shared" si="126"/>
        <v>16.628269793505453</v>
      </c>
      <c r="U261">
        <f t="shared" si="127"/>
        <v>15.748278474730805</v>
      </c>
      <c r="V261">
        <f t="shared" si="128"/>
        <v>7.5864158173075005</v>
      </c>
      <c r="W261" s="2">
        <v>94.776724633499896</v>
      </c>
      <c r="X261" s="2">
        <v>0</v>
      </c>
      <c r="Y261" s="2">
        <v>4515.4227339999898</v>
      </c>
      <c r="Z261" s="9">
        <f t="shared" si="104"/>
        <v>439.90238590017486</v>
      </c>
      <c r="AA261" s="9">
        <f t="shared" si="105"/>
        <v>396.37522790768884</v>
      </c>
      <c r="AB261" s="9">
        <f t="shared" si="106"/>
        <v>439.90238590017486</v>
      </c>
      <c r="AC261" s="9">
        <f t="shared" si="107"/>
        <v>410.57596320273746</v>
      </c>
      <c r="AD261" s="9">
        <f t="shared" si="108"/>
        <v>316.42430228954521</v>
      </c>
      <c r="AE261" s="9">
        <f t="shared" si="109"/>
        <v>287.0978795921078</v>
      </c>
      <c r="AF261" s="9">
        <f t="shared" si="110"/>
        <v>321.36342563397034</v>
      </c>
      <c r="AG261" s="9">
        <f t="shared" si="111"/>
        <v>341.11991901167119</v>
      </c>
      <c r="AH261" s="9">
        <f t="shared" si="112"/>
        <v>341.42823638078471</v>
      </c>
      <c r="AI261" s="9">
        <f t="shared" si="113"/>
        <v>355.93728904494691</v>
      </c>
      <c r="AJ261" s="9">
        <f t="shared" si="114"/>
        <v>425.39333323601272</v>
      </c>
      <c r="AK261" s="9">
        <f t="shared" si="115"/>
        <v>439.90238590017486</v>
      </c>
      <c r="AL261" s="2">
        <v>169.115835</v>
      </c>
      <c r="AM261" s="2">
        <v>7.5411082890000003</v>
      </c>
      <c r="AN261">
        <f t="shared" si="129"/>
        <v>13391.520206432107</v>
      </c>
      <c r="AO261">
        <v>12232.636713930497</v>
      </c>
      <c r="AP261">
        <v>654.84558720000007</v>
      </c>
      <c r="AQ261">
        <v>0</v>
      </c>
      <c r="AR261">
        <v>504.03790530161194</v>
      </c>
    </row>
    <row r="262" spans="1:44" x14ac:dyDescent="0.25">
      <c r="A262" s="2">
        <v>443</v>
      </c>
      <c r="B262" s="2" t="s">
        <v>277</v>
      </c>
      <c r="C262" s="2">
        <v>241</v>
      </c>
      <c r="D262" s="2">
        <v>2</v>
      </c>
      <c r="E262" s="2">
        <v>2087</v>
      </c>
      <c r="F262" s="2" t="s">
        <v>268</v>
      </c>
      <c r="G262" s="2" t="s">
        <v>182</v>
      </c>
      <c r="H262" s="2">
        <f t="shared" si="116"/>
        <v>53773.594922935146</v>
      </c>
      <c r="I262" s="6">
        <v>11643.653577644031</v>
      </c>
      <c r="J262" s="2">
        <v>3485.39651995248</v>
      </c>
      <c r="K262">
        <f t="shared" si="117"/>
        <v>156.30324395174802</v>
      </c>
      <c r="L262">
        <f t="shared" si="118"/>
        <v>130.7495764767304</v>
      </c>
      <c r="M262">
        <f t="shared" si="119"/>
        <v>212.98855905987463</v>
      </c>
      <c r="N262">
        <f t="shared" si="120"/>
        <v>327.26012165969968</v>
      </c>
      <c r="O262">
        <f t="shared" si="121"/>
        <v>370.68124186135014</v>
      </c>
      <c r="P262">
        <f t="shared" si="122"/>
        <v>383.95845008838057</v>
      </c>
      <c r="Q262">
        <f t="shared" si="123"/>
        <v>343.11105975389387</v>
      </c>
      <c r="R262">
        <f t="shared" si="124"/>
        <v>308.74388931215481</v>
      </c>
      <c r="S262">
        <f t="shared" si="125"/>
        <v>329.77072489390093</v>
      </c>
      <c r="T262">
        <f t="shared" si="126"/>
        <v>383.56594718989487</v>
      </c>
      <c r="U262">
        <f t="shared" si="127"/>
        <v>363.2671002324974</v>
      </c>
      <c r="V262">
        <f t="shared" si="128"/>
        <v>174.99660547235501</v>
      </c>
      <c r="W262" s="2">
        <v>1851.00752957855</v>
      </c>
      <c r="X262" s="2">
        <v>0</v>
      </c>
      <c r="Y262" s="2">
        <v>5371.7928970000003</v>
      </c>
      <c r="Z262" s="9">
        <f t="shared" si="104"/>
        <v>523.33184535716555</v>
      </c>
      <c r="AA262" s="9">
        <f t="shared" si="105"/>
        <v>471.5495667301754</v>
      </c>
      <c r="AB262" s="9">
        <f t="shared" si="106"/>
        <v>523.33184535716555</v>
      </c>
      <c r="AC262" s="9">
        <f t="shared" si="107"/>
        <v>488.44353513223098</v>
      </c>
      <c r="AD262" s="9">
        <f t="shared" si="108"/>
        <v>376.43558966879306</v>
      </c>
      <c r="AE262" s="9">
        <f t="shared" si="109"/>
        <v>341.54727944385849</v>
      </c>
      <c r="AF262" s="9">
        <f t="shared" si="110"/>
        <v>382.3114398963279</v>
      </c>
      <c r="AG262" s="9">
        <f t="shared" si="111"/>
        <v>405.8148408064676</v>
      </c>
      <c r="AH262" s="9">
        <f t="shared" si="112"/>
        <v>406.18163194674224</v>
      </c>
      <c r="AI262" s="9">
        <f t="shared" si="113"/>
        <v>423.44239148907252</v>
      </c>
      <c r="AJ262" s="9">
        <f t="shared" si="114"/>
        <v>506.07108581483533</v>
      </c>
      <c r="AK262" s="9">
        <f t="shared" si="115"/>
        <v>523.33184535716555</v>
      </c>
      <c r="AL262" s="2">
        <v>21.51474</v>
      </c>
      <c r="AM262" s="2">
        <v>913.941891113</v>
      </c>
      <c r="AN262">
        <f t="shared" si="129"/>
        <v>42129.941345291118</v>
      </c>
      <c r="AO262">
        <v>24598.59916861228</v>
      </c>
      <c r="AP262">
        <v>1739.2652424</v>
      </c>
      <c r="AQ262">
        <v>2606.9622935428242</v>
      </c>
      <c r="AR262">
        <v>13185.114640736012</v>
      </c>
    </row>
    <row r="263" spans="1:44" x14ac:dyDescent="0.25">
      <c r="A263" s="2">
        <v>444</v>
      </c>
      <c r="B263" s="2" t="s">
        <v>278</v>
      </c>
      <c r="C263" s="2">
        <v>241</v>
      </c>
      <c r="D263" s="2">
        <v>2</v>
      </c>
      <c r="E263" s="2">
        <v>1496</v>
      </c>
      <c r="F263" s="2" t="s">
        <v>268</v>
      </c>
      <c r="G263" s="2" t="s">
        <v>182</v>
      </c>
      <c r="H263" s="2">
        <f t="shared" si="116"/>
        <v>55468.741294644919</v>
      </c>
      <c r="I263" s="6">
        <v>20962.014770649588</v>
      </c>
      <c r="J263" s="2">
        <v>1732.7217094992</v>
      </c>
      <c r="K263">
        <f t="shared" si="117"/>
        <v>77.704221746349774</v>
      </c>
      <c r="L263">
        <f t="shared" si="118"/>
        <v>65.000532470878085</v>
      </c>
      <c r="M263">
        <f t="shared" si="119"/>
        <v>105.88462404358771</v>
      </c>
      <c r="N263">
        <f t="shared" si="120"/>
        <v>162.69331601353701</v>
      </c>
      <c r="O263">
        <f t="shared" si="121"/>
        <v>184.27958810438074</v>
      </c>
      <c r="P263">
        <f t="shared" si="122"/>
        <v>190.88018772190449</v>
      </c>
      <c r="Q263">
        <f t="shared" si="123"/>
        <v>170.57341355610086</v>
      </c>
      <c r="R263">
        <f t="shared" si="124"/>
        <v>153.48820044546395</v>
      </c>
      <c r="S263">
        <f t="shared" si="125"/>
        <v>163.94143131489122</v>
      </c>
      <c r="T263">
        <f t="shared" si="126"/>
        <v>190.68505976749407</v>
      </c>
      <c r="U263">
        <f t="shared" si="127"/>
        <v>180.5937394257374</v>
      </c>
      <c r="V263">
        <f t="shared" si="128"/>
        <v>86.997394888874837</v>
      </c>
      <c r="W263" s="2">
        <v>712.18251120449895</v>
      </c>
      <c r="X263" s="2">
        <v>2437.4699999999898</v>
      </c>
      <c r="Y263" s="2">
        <v>15668.776056999901</v>
      </c>
      <c r="Z263" s="9">
        <f t="shared" si="104"/>
        <v>1526.4865279853566</v>
      </c>
      <c r="AA263" s="9">
        <f t="shared" si="105"/>
        <v>1375.444791439518</v>
      </c>
      <c r="AB263" s="9">
        <f t="shared" si="106"/>
        <v>1526.4865279853566</v>
      </c>
      <c r="AC263" s="9">
        <f t="shared" si="107"/>
        <v>1424.7221579875979</v>
      </c>
      <c r="AD263" s="9">
        <f t="shared" si="108"/>
        <v>1098.0104906313597</v>
      </c>
      <c r="AE263" s="9">
        <f t="shared" si="109"/>
        <v>996.24612063360121</v>
      </c>
      <c r="AF263" s="9">
        <f t="shared" si="110"/>
        <v>1115.1495321255195</v>
      </c>
      <c r="AG263" s="9">
        <f t="shared" si="111"/>
        <v>1183.7056981021592</v>
      </c>
      <c r="AH263" s="9">
        <f t="shared" si="112"/>
        <v>1184.7755770693593</v>
      </c>
      <c r="AI263" s="9">
        <f t="shared" si="113"/>
        <v>1235.1228225846394</v>
      </c>
      <c r="AJ263" s="9">
        <f t="shared" si="114"/>
        <v>1476.1392824700765</v>
      </c>
      <c r="AK263" s="9">
        <f t="shared" si="115"/>
        <v>1526.4865279853566</v>
      </c>
      <c r="AL263" s="2">
        <v>292.5740796</v>
      </c>
      <c r="AM263" s="2">
        <v>118.29041334599999</v>
      </c>
      <c r="AN263">
        <f t="shared" si="129"/>
        <v>34506.726523995334</v>
      </c>
      <c r="AO263">
        <v>27165.119678074534</v>
      </c>
      <c r="AP263">
        <v>1756.5797592000001</v>
      </c>
      <c r="AQ263">
        <v>591.17460957867399</v>
      </c>
      <c r="AR263">
        <v>4993.8524771421244</v>
      </c>
    </row>
    <row r="264" spans="1:44" x14ac:dyDescent="0.25">
      <c r="A264" s="2">
        <v>445</v>
      </c>
      <c r="B264" s="2" t="s">
        <v>279</v>
      </c>
      <c r="C264" s="2">
        <v>241</v>
      </c>
      <c r="D264" s="2">
        <v>2</v>
      </c>
      <c r="E264" s="2">
        <v>2378</v>
      </c>
      <c r="F264" s="2" t="s">
        <v>268</v>
      </c>
      <c r="G264" s="2" t="s">
        <v>182</v>
      </c>
      <c r="H264" s="2">
        <f t="shared" si="116"/>
        <v>60137.576157834163</v>
      </c>
      <c r="I264" s="6">
        <v>25765.639506918571</v>
      </c>
      <c r="J264" s="2">
        <v>776.13058379001495</v>
      </c>
      <c r="K264">
        <f t="shared" si="117"/>
        <v>34.805717880901909</v>
      </c>
      <c r="L264">
        <f t="shared" si="118"/>
        <v>29.115408975781477</v>
      </c>
      <c r="M264">
        <f t="shared" si="119"/>
        <v>47.428444292469877</v>
      </c>
      <c r="N264">
        <f t="shared" si="120"/>
        <v>72.874517381568111</v>
      </c>
      <c r="O264">
        <f t="shared" si="121"/>
        <v>82.543563407752501</v>
      </c>
      <c r="P264">
        <f t="shared" si="122"/>
        <v>85.500141608641727</v>
      </c>
      <c r="Q264">
        <f t="shared" si="123"/>
        <v>76.404215585557267</v>
      </c>
      <c r="R264">
        <f t="shared" si="124"/>
        <v>68.751309551634478</v>
      </c>
      <c r="S264">
        <f t="shared" si="125"/>
        <v>73.433580301000958</v>
      </c>
      <c r="T264">
        <f t="shared" si="126"/>
        <v>85.412738783167768</v>
      </c>
      <c r="U264">
        <f t="shared" si="127"/>
        <v>80.892577060069513</v>
      </c>
      <c r="V264">
        <f t="shared" si="128"/>
        <v>38.968368961469437</v>
      </c>
      <c r="W264" s="2">
        <v>710.87670163355904</v>
      </c>
      <c r="X264" s="2">
        <v>0</v>
      </c>
      <c r="Y264" s="2">
        <v>23623.408018999999</v>
      </c>
      <c r="Z264" s="9">
        <f t="shared" si="104"/>
        <v>2301.444219696717</v>
      </c>
      <c r="AA264" s="9">
        <f t="shared" si="105"/>
        <v>2073.7225037604794</v>
      </c>
      <c r="AB264" s="9">
        <f t="shared" si="106"/>
        <v>2301.444219696717</v>
      </c>
      <c r="AC264" s="9">
        <f t="shared" si="107"/>
        <v>2148.0167135846773</v>
      </c>
      <c r="AD264" s="9">
        <f t="shared" si="108"/>
        <v>1655.4419908081497</v>
      </c>
      <c r="AE264" s="9">
        <f t="shared" si="109"/>
        <v>1502.0144846961102</v>
      </c>
      <c r="AF264" s="9">
        <f t="shared" si="110"/>
        <v>1681.2820799636922</v>
      </c>
      <c r="AG264" s="9">
        <f t="shared" si="111"/>
        <v>1784.6424365858634</v>
      </c>
      <c r="AH264" s="9">
        <f t="shared" si="112"/>
        <v>1786.2554654070791</v>
      </c>
      <c r="AI264" s="9">
        <f t="shared" si="113"/>
        <v>1862.1627040524922</v>
      </c>
      <c r="AJ264" s="9">
        <f t="shared" si="114"/>
        <v>2225.5369810513039</v>
      </c>
      <c r="AK264" s="9">
        <f t="shared" si="115"/>
        <v>2301.444219696717</v>
      </c>
      <c r="AL264" s="2">
        <v>471.76619049999999</v>
      </c>
      <c r="AM264" s="2">
        <v>183.45801199499999</v>
      </c>
      <c r="AN264">
        <f t="shared" si="129"/>
        <v>34371.936650915595</v>
      </c>
      <c r="AO264">
        <v>22665.375927718629</v>
      </c>
      <c r="AP264">
        <v>2273.3794943999997</v>
      </c>
      <c r="AQ264">
        <v>6184.075346929656</v>
      </c>
      <c r="AR264">
        <v>3249.1058818673137</v>
      </c>
    </row>
    <row r="265" spans="1:44" x14ac:dyDescent="0.25">
      <c r="A265" s="2">
        <v>446</v>
      </c>
      <c r="B265" s="2" t="s">
        <v>280</v>
      </c>
      <c r="C265" s="2">
        <v>241</v>
      </c>
      <c r="D265" s="2">
        <v>2</v>
      </c>
      <c r="E265" s="2">
        <v>2483</v>
      </c>
      <c r="F265" s="2" t="s">
        <v>268</v>
      </c>
      <c r="G265" s="2" t="s">
        <v>182</v>
      </c>
      <c r="H265" s="2">
        <f t="shared" si="116"/>
        <v>82712.455578312554</v>
      </c>
      <c r="I265" s="6">
        <v>45067.503992082682</v>
      </c>
      <c r="J265" s="2">
        <v>4144.27271015519</v>
      </c>
      <c r="K265">
        <f t="shared" si="117"/>
        <v>185.85066712202669</v>
      </c>
      <c r="L265">
        <f t="shared" si="118"/>
        <v>155.46635757364285</v>
      </c>
      <c r="M265">
        <f t="shared" si="119"/>
        <v>253.25172267606152</v>
      </c>
      <c r="N265">
        <f t="shared" si="120"/>
        <v>389.12507760662248</v>
      </c>
      <c r="O265">
        <f t="shared" si="121"/>
        <v>440.75448690508642</v>
      </c>
      <c r="P265">
        <f t="shared" si="122"/>
        <v>456.54160650750117</v>
      </c>
      <c r="Q265">
        <f t="shared" si="123"/>
        <v>407.97246263098805</v>
      </c>
      <c r="R265">
        <f t="shared" si="124"/>
        <v>367.10855352577875</v>
      </c>
      <c r="S265">
        <f t="shared" si="125"/>
        <v>392.11028299429222</v>
      </c>
      <c r="T265">
        <f t="shared" si="126"/>
        <v>456.07490521783751</v>
      </c>
      <c r="U265">
        <f t="shared" si="127"/>
        <v>431.93878268153969</v>
      </c>
      <c r="V265">
        <f t="shared" si="128"/>
        <v>208.07780471381292</v>
      </c>
      <c r="W265" s="2">
        <v>1702.0738328894899</v>
      </c>
      <c r="X265" s="2">
        <v>1977.57</v>
      </c>
      <c r="Y265" s="2">
        <v>36214.018141</v>
      </c>
      <c r="Z265" s="9">
        <f t="shared" si="104"/>
        <v>3528.0490713094223</v>
      </c>
      <c r="AA265" s="9">
        <f t="shared" si="105"/>
        <v>3178.9581041897827</v>
      </c>
      <c r="AB265" s="9">
        <f t="shared" si="106"/>
        <v>3528.0490713094223</v>
      </c>
      <c r="AC265" s="9">
        <f t="shared" si="107"/>
        <v>3292.8490322125654</v>
      </c>
      <c r="AD265" s="9">
        <f t="shared" si="108"/>
        <v>2537.7458763901604</v>
      </c>
      <c r="AE265" s="9">
        <f t="shared" si="109"/>
        <v>2302.545837293304</v>
      </c>
      <c r="AF265" s="9">
        <f t="shared" si="110"/>
        <v>2577.3580041869304</v>
      </c>
      <c r="AG265" s="9">
        <f t="shared" si="111"/>
        <v>2735.8065153740131</v>
      </c>
      <c r="AH265" s="9">
        <f t="shared" si="112"/>
        <v>2738.2792430577779</v>
      </c>
      <c r="AI265" s="9">
        <f t="shared" si="113"/>
        <v>2854.6428987643258</v>
      </c>
      <c r="AJ265" s="9">
        <f t="shared" si="114"/>
        <v>3411.6854156028744</v>
      </c>
      <c r="AK265" s="9">
        <f t="shared" si="115"/>
        <v>3528.0490713094223</v>
      </c>
      <c r="AL265" s="2">
        <v>278.08746600000001</v>
      </c>
      <c r="AM265" s="2">
        <v>751.48184203799997</v>
      </c>
      <c r="AN265">
        <f t="shared" si="129"/>
        <v>37644.951586229872</v>
      </c>
      <c r="AO265">
        <v>21998.7472239622</v>
      </c>
      <c r="AP265">
        <v>2160.041436</v>
      </c>
      <c r="AQ265">
        <v>2069.0581687434697</v>
      </c>
      <c r="AR265">
        <v>11417.104757524205</v>
      </c>
    </row>
    <row r="266" spans="1:44" x14ac:dyDescent="0.25">
      <c r="A266" s="2">
        <v>448</v>
      </c>
      <c r="B266" s="2" t="s">
        <v>281</v>
      </c>
      <c r="C266" s="2">
        <v>241</v>
      </c>
      <c r="D266" s="2">
        <v>2</v>
      </c>
      <c r="E266" s="2">
        <v>1624</v>
      </c>
      <c r="F266" s="2" t="s">
        <v>268</v>
      </c>
      <c r="G266" s="2" t="s">
        <v>182</v>
      </c>
      <c r="H266" s="2">
        <f t="shared" si="116"/>
        <v>42122.596733265367</v>
      </c>
      <c r="I266" s="6">
        <v>14453.653485271898</v>
      </c>
      <c r="J266" s="2">
        <v>863.59769727839898</v>
      </c>
      <c r="K266">
        <f t="shared" si="117"/>
        <v>38.728196571365658</v>
      </c>
      <c r="L266">
        <f t="shared" si="118"/>
        <v>32.39661040545532</v>
      </c>
      <c r="M266">
        <f t="shared" si="119"/>
        <v>52.773458657513032</v>
      </c>
      <c r="N266">
        <f t="shared" si="120"/>
        <v>81.087212275124031</v>
      </c>
      <c r="O266">
        <f t="shared" si="121"/>
        <v>91.845924864848314</v>
      </c>
      <c r="P266">
        <f t="shared" si="122"/>
        <v>95.135698750117939</v>
      </c>
      <c r="Q266">
        <f t="shared" si="123"/>
        <v>85.014694717791755</v>
      </c>
      <c r="R266">
        <f t="shared" si="124"/>
        <v>76.499333815364295</v>
      </c>
      <c r="S266">
        <f t="shared" si="125"/>
        <v>81.709279566298548</v>
      </c>
      <c r="T266">
        <f t="shared" si="126"/>
        <v>95.038445941903163</v>
      </c>
      <c r="U266">
        <f t="shared" si="127"/>
        <v>90.008878318976272</v>
      </c>
      <c r="V266">
        <f t="shared" si="128"/>
        <v>43.359963393640712</v>
      </c>
      <c r="W266" s="2">
        <v>355.51349802150003</v>
      </c>
      <c r="X266" s="2">
        <v>3771.18</v>
      </c>
      <c r="Y266" s="2">
        <v>9115.4435840000006</v>
      </c>
      <c r="Z266" s="9">
        <f t="shared" si="104"/>
        <v>888.04650580032501</v>
      </c>
      <c r="AA266" s="9">
        <f t="shared" si="105"/>
        <v>800.17669240172813</v>
      </c>
      <c r="AB266" s="9">
        <f t="shared" si="106"/>
        <v>888.04650580032501</v>
      </c>
      <c r="AC266" s="9">
        <f t="shared" si="107"/>
        <v>828.8442190230204</v>
      </c>
      <c r="AD266" s="9">
        <f t="shared" si="108"/>
        <v>638.77693098555369</v>
      </c>
      <c r="AE266" s="9">
        <f t="shared" si="109"/>
        <v>579.5746442082492</v>
      </c>
      <c r="AF266" s="9">
        <f t="shared" si="110"/>
        <v>648.74771397814436</v>
      </c>
      <c r="AG266" s="9">
        <f t="shared" si="111"/>
        <v>688.63084594850795</v>
      </c>
      <c r="AH266" s="9">
        <f t="shared" si="112"/>
        <v>689.25325712674828</v>
      </c>
      <c r="AI266" s="9">
        <f t="shared" si="113"/>
        <v>718.54319492628088</v>
      </c>
      <c r="AJ266" s="9">
        <f t="shared" si="114"/>
        <v>858.75656800079241</v>
      </c>
      <c r="AK266" s="9">
        <f t="shared" si="115"/>
        <v>888.04650580032501</v>
      </c>
      <c r="AL266" s="2">
        <v>167.0850815</v>
      </c>
      <c r="AM266" s="2">
        <v>180.833624472</v>
      </c>
      <c r="AN266">
        <f t="shared" si="129"/>
        <v>27668.943247993469</v>
      </c>
      <c r="AO266">
        <v>23865.307594480208</v>
      </c>
      <c r="AP266">
        <v>1139.6129976</v>
      </c>
      <c r="AQ266">
        <v>267.90399840252275</v>
      </c>
      <c r="AR266">
        <v>2396.1186575107395</v>
      </c>
    </row>
    <row r="267" spans="1:44" x14ac:dyDescent="0.25">
      <c r="A267" s="2">
        <v>449</v>
      </c>
      <c r="B267" s="2" t="s">
        <v>282</v>
      </c>
      <c r="C267" s="2">
        <v>241</v>
      </c>
      <c r="D267" s="2">
        <v>2</v>
      </c>
      <c r="E267" s="2">
        <v>1346</v>
      </c>
      <c r="F267" s="2" t="s">
        <v>268</v>
      </c>
      <c r="G267" s="2" t="s">
        <v>182</v>
      </c>
      <c r="H267" s="2">
        <f t="shared" si="116"/>
        <v>30564.171780409171</v>
      </c>
      <c r="I267" s="6">
        <v>1395.9325795292691</v>
      </c>
      <c r="J267" s="2">
        <v>706.76036902195096</v>
      </c>
      <c r="K267">
        <f t="shared" si="117"/>
        <v>31.694797921061674</v>
      </c>
      <c r="L267">
        <f t="shared" si="118"/>
        <v>26.513086356503756</v>
      </c>
      <c r="M267">
        <f t="shared" si="119"/>
        <v>43.189310523745789</v>
      </c>
      <c r="N267">
        <f t="shared" si="120"/>
        <v>66.361024642766154</v>
      </c>
      <c r="O267">
        <f t="shared" si="121"/>
        <v>75.165855531127562</v>
      </c>
      <c r="P267">
        <f t="shared" si="122"/>
        <v>77.858176055463559</v>
      </c>
      <c r="Q267">
        <f t="shared" si="123"/>
        <v>69.575239953037226</v>
      </c>
      <c r="R267">
        <f t="shared" si="124"/>
        <v>62.606347339356951</v>
      </c>
      <c r="S267">
        <f t="shared" si="125"/>
        <v>66.870118761072078</v>
      </c>
      <c r="T267">
        <f t="shared" si="126"/>
        <v>77.778585256600962</v>
      </c>
      <c r="U267">
        <f t="shared" si="127"/>
        <v>73.66243362673535</v>
      </c>
      <c r="V267">
        <f t="shared" si="128"/>
        <v>35.485393054479971</v>
      </c>
      <c r="W267" s="2">
        <v>458.10755999231799</v>
      </c>
      <c r="X267" s="2">
        <v>0</v>
      </c>
      <c r="Y267" s="2">
        <v>0</v>
      </c>
      <c r="Z267" s="9">
        <f t="shared" si="104"/>
        <v>0</v>
      </c>
      <c r="AA267" s="9">
        <f t="shared" si="105"/>
        <v>0</v>
      </c>
      <c r="AB267" s="9">
        <f t="shared" si="106"/>
        <v>0</v>
      </c>
      <c r="AC267" s="9">
        <f t="shared" si="107"/>
        <v>0</v>
      </c>
      <c r="AD267" s="9">
        <f t="shared" si="108"/>
        <v>0</v>
      </c>
      <c r="AE267" s="9">
        <f t="shared" si="109"/>
        <v>0</v>
      </c>
      <c r="AF267" s="9">
        <f t="shared" si="110"/>
        <v>0</v>
      </c>
      <c r="AG267" s="9">
        <f t="shared" si="111"/>
        <v>0</v>
      </c>
      <c r="AH267" s="9">
        <f t="shared" si="112"/>
        <v>0</v>
      </c>
      <c r="AI267" s="9">
        <f t="shared" si="113"/>
        <v>0</v>
      </c>
      <c r="AJ267" s="9">
        <f t="shared" si="114"/>
        <v>0</v>
      </c>
      <c r="AK267" s="9">
        <f t="shared" si="115"/>
        <v>0</v>
      </c>
      <c r="AL267" s="2">
        <v>200.17315399999998</v>
      </c>
      <c r="AM267" s="2">
        <v>30.891496515</v>
      </c>
      <c r="AN267">
        <f t="shared" si="129"/>
        <v>29168.239200879903</v>
      </c>
      <c r="AO267">
        <v>25398.553613119995</v>
      </c>
      <c r="AP267">
        <v>1449.9290736</v>
      </c>
      <c r="AQ267">
        <v>226.06059983013574</v>
      </c>
      <c r="AR267">
        <v>2093.6959143297727</v>
      </c>
    </row>
    <row r="268" spans="1:44" x14ac:dyDescent="0.25">
      <c r="A268" s="2">
        <v>450</v>
      </c>
      <c r="B268" s="2" t="s">
        <v>283</v>
      </c>
      <c r="C268" s="2">
        <v>241</v>
      </c>
      <c r="D268" s="2">
        <v>2</v>
      </c>
      <c r="E268" s="2">
        <v>2378</v>
      </c>
      <c r="F268" s="2" t="s">
        <v>268</v>
      </c>
      <c r="G268" s="2" t="s">
        <v>182</v>
      </c>
      <c r="H268" s="2">
        <f t="shared" si="116"/>
        <v>62118.220792348184</v>
      </c>
      <c r="I268" s="6">
        <v>2591.2937415343013</v>
      </c>
      <c r="J268" s="2">
        <v>1182.0356422640621</v>
      </c>
      <c r="K268">
        <f t="shared" si="117"/>
        <v>53.008604414105463</v>
      </c>
      <c r="L268">
        <f t="shared" si="118"/>
        <v>44.342346336115938</v>
      </c>
      <c r="M268">
        <f t="shared" si="119"/>
        <v>72.232833986610089</v>
      </c>
      <c r="N268">
        <f t="shared" si="120"/>
        <v>110.98683489209206</v>
      </c>
      <c r="O268">
        <f t="shared" si="121"/>
        <v>125.71265200115452</v>
      </c>
      <c r="P268">
        <f t="shared" si="122"/>
        <v>130.21547779565711</v>
      </c>
      <c r="Q268">
        <f t="shared" si="123"/>
        <v>116.36251415366262</v>
      </c>
      <c r="R268">
        <f t="shared" si="124"/>
        <v>104.70724906306302</v>
      </c>
      <c r="S268">
        <f t="shared" si="125"/>
        <v>111.83827962425407</v>
      </c>
      <c r="T268">
        <f t="shared" si="126"/>
        <v>130.0823645578817</v>
      </c>
      <c r="U268">
        <f t="shared" si="127"/>
        <v>123.19822369667651</v>
      </c>
      <c r="V268">
        <f t="shared" si="128"/>
        <v>59.348261742789042</v>
      </c>
      <c r="W268" s="2">
        <v>799.7286195662391</v>
      </c>
      <c r="X268" s="2">
        <v>0</v>
      </c>
      <c r="Y268" s="2">
        <v>0</v>
      </c>
      <c r="Z268" s="9">
        <f t="shared" si="104"/>
        <v>0</v>
      </c>
      <c r="AA268" s="9">
        <f t="shared" si="105"/>
        <v>0</v>
      </c>
      <c r="AB268" s="9">
        <f t="shared" si="106"/>
        <v>0</v>
      </c>
      <c r="AC268" s="9">
        <f t="shared" si="107"/>
        <v>0</v>
      </c>
      <c r="AD268" s="9">
        <f t="shared" si="108"/>
        <v>0</v>
      </c>
      <c r="AE268" s="9">
        <f t="shared" si="109"/>
        <v>0</v>
      </c>
      <c r="AF268" s="9">
        <f t="shared" si="110"/>
        <v>0</v>
      </c>
      <c r="AG268" s="9">
        <f t="shared" si="111"/>
        <v>0</v>
      </c>
      <c r="AH268" s="9">
        <f t="shared" si="112"/>
        <v>0</v>
      </c>
      <c r="AI268" s="9">
        <f t="shared" si="113"/>
        <v>0</v>
      </c>
      <c r="AJ268" s="9">
        <f t="shared" si="114"/>
        <v>0</v>
      </c>
      <c r="AK268" s="9">
        <f t="shared" si="115"/>
        <v>0</v>
      </c>
      <c r="AL268" s="2">
        <v>560.55114126000001</v>
      </c>
      <c r="AM268" s="2">
        <v>48.978338444000002</v>
      </c>
      <c r="AN268">
        <f t="shared" si="129"/>
        <v>59526.92705081388</v>
      </c>
      <c r="AO268">
        <v>50163.809957671387</v>
      </c>
      <c r="AP268">
        <v>3144.0878280000002</v>
      </c>
      <c r="AQ268">
        <v>1258.7793150204748</v>
      </c>
      <c r="AR268">
        <v>4960.2499501220163</v>
      </c>
    </row>
    <row r="269" spans="1:44" x14ac:dyDescent="0.25">
      <c r="A269" s="2">
        <v>491</v>
      </c>
      <c r="B269" s="2" t="s">
        <v>284</v>
      </c>
      <c r="C269" s="2">
        <v>243</v>
      </c>
      <c r="D269" s="2">
        <v>2</v>
      </c>
      <c r="E269" s="2">
        <v>661</v>
      </c>
      <c r="F269" s="2" t="s">
        <v>181</v>
      </c>
      <c r="G269" s="2" t="s">
        <v>182</v>
      </c>
      <c r="H269" s="2">
        <f t="shared" si="116"/>
        <v>8681.0037167714509</v>
      </c>
      <c r="I269" s="6">
        <v>2351.2666083184945</v>
      </c>
      <c r="J269" s="2">
        <v>242.03515653273499</v>
      </c>
      <c r="K269">
        <f t="shared" si="117"/>
        <v>10.854110830681435</v>
      </c>
      <c r="L269">
        <f t="shared" si="118"/>
        <v>9.0795965474727982</v>
      </c>
      <c r="M269">
        <f t="shared" si="119"/>
        <v>14.790489098336872</v>
      </c>
      <c r="N269">
        <f t="shared" si="120"/>
        <v>22.725808762185611</v>
      </c>
      <c r="O269">
        <f t="shared" si="121"/>
        <v>25.741086239130031</v>
      </c>
      <c r="P269">
        <f t="shared" si="122"/>
        <v>26.663090709252941</v>
      </c>
      <c r="Q269">
        <f t="shared" si="123"/>
        <v>23.826539844246621</v>
      </c>
      <c r="R269">
        <f t="shared" si="124"/>
        <v>21.439992594934829</v>
      </c>
      <c r="S269">
        <f t="shared" si="125"/>
        <v>22.900151693700838</v>
      </c>
      <c r="T269">
        <f t="shared" si="126"/>
        <v>26.635834269438789</v>
      </c>
      <c r="U269">
        <f t="shared" si="127"/>
        <v>25.226228626969533</v>
      </c>
      <c r="V269">
        <f t="shared" si="128"/>
        <v>12.152227316384705</v>
      </c>
      <c r="W269" s="2">
        <v>236.919625121759</v>
      </c>
      <c r="X269" s="2">
        <v>0</v>
      </c>
      <c r="Y269" s="2">
        <v>0</v>
      </c>
      <c r="Z269" s="9">
        <f t="shared" si="104"/>
        <v>0</v>
      </c>
      <c r="AA269" s="9">
        <f t="shared" si="105"/>
        <v>0</v>
      </c>
      <c r="AB269" s="9">
        <f t="shared" si="106"/>
        <v>0</v>
      </c>
      <c r="AC269" s="9">
        <f t="shared" si="107"/>
        <v>0</v>
      </c>
      <c r="AD269" s="9">
        <f t="shared" si="108"/>
        <v>0</v>
      </c>
      <c r="AE269" s="9">
        <f t="shared" si="109"/>
        <v>0</v>
      </c>
      <c r="AF269" s="9">
        <f t="shared" si="110"/>
        <v>0</v>
      </c>
      <c r="AG269" s="9">
        <f t="shared" si="111"/>
        <v>0</v>
      </c>
      <c r="AH269" s="9">
        <f t="shared" si="112"/>
        <v>0</v>
      </c>
      <c r="AI269" s="9">
        <f t="shared" si="113"/>
        <v>0</v>
      </c>
      <c r="AJ269" s="9">
        <f t="shared" si="114"/>
        <v>0</v>
      </c>
      <c r="AK269" s="9">
        <f t="shared" si="115"/>
        <v>0</v>
      </c>
      <c r="AL269" s="2">
        <v>1866.6342867950002</v>
      </c>
      <c r="AM269" s="2">
        <v>5.6775398690000003</v>
      </c>
      <c r="AN269">
        <f t="shared" si="129"/>
        <v>6329.7371084529559</v>
      </c>
      <c r="AO269">
        <v>3933.1093521629382</v>
      </c>
      <c r="AP269">
        <v>540.67320719999998</v>
      </c>
      <c r="AQ269">
        <v>387.7825992883993</v>
      </c>
      <c r="AR269">
        <v>1468.1719498016182</v>
      </c>
    </row>
    <row r="270" spans="1:44" x14ac:dyDescent="0.25">
      <c r="A270" s="2">
        <v>492</v>
      </c>
      <c r="B270" s="2" t="s">
        <v>285</v>
      </c>
      <c r="C270" s="2">
        <v>243</v>
      </c>
      <c r="D270" s="2">
        <v>2</v>
      </c>
      <c r="E270" s="2">
        <v>349</v>
      </c>
      <c r="F270" s="2" t="s">
        <v>181</v>
      </c>
      <c r="G270" s="2" t="s">
        <v>182</v>
      </c>
      <c r="H270" s="2">
        <f t="shared" si="116"/>
        <v>11238.78930057556</v>
      </c>
      <c r="I270" s="6">
        <v>3925.6525681672788</v>
      </c>
      <c r="J270" s="2">
        <v>956.38091629247901</v>
      </c>
      <c r="K270">
        <f t="shared" si="117"/>
        <v>42.889076985736402</v>
      </c>
      <c r="L270">
        <f t="shared" si="118"/>
        <v>35.877237794847474</v>
      </c>
      <c r="M270">
        <f t="shared" si="119"/>
        <v>58.443334096252244</v>
      </c>
      <c r="N270">
        <f t="shared" si="120"/>
        <v>89.79906109023112</v>
      </c>
      <c r="O270">
        <f t="shared" si="121"/>
        <v>101.7136683629401</v>
      </c>
      <c r="P270">
        <f t="shared" si="122"/>
        <v>105.35688901151828</v>
      </c>
      <c r="Q270">
        <f t="shared" si="123"/>
        <v>94.148504435296346</v>
      </c>
      <c r="R270">
        <f t="shared" si="124"/>
        <v>84.718270093437795</v>
      </c>
      <c r="S270">
        <f t="shared" si="125"/>
        <v>90.487962053959919</v>
      </c>
      <c r="T270">
        <f t="shared" si="126"/>
        <v>105.24918755501187</v>
      </c>
      <c r="U270">
        <f t="shared" si="127"/>
        <v>99.679253189821978</v>
      </c>
      <c r="V270">
        <f t="shared" si="128"/>
        <v>48.018471623425555</v>
      </c>
      <c r="W270" s="2">
        <v>481.51684875979998</v>
      </c>
      <c r="X270" s="2">
        <v>1609.65</v>
      </c>
      <c r="Y270" s="2">
        <v>0</v>
      </c>
      <c r="Z270" s="9">
        <f t="shared" si="104"/>
        <v>0</v>
      </c>
      <c r="AA270" s="9">
        <f t="shared" si="105"/>
        <v>0</v>
      </c>
      <c r="AB270" s="9">
        <f t="shared" si="106"/>
        <v>0</v>
      </c>
      <c r="AC270" s="9">
        <f t="shared" si="107"/>
        <v>0</v>
      </c>
      <c r="AD270" s="9">
        <f t="shared" si="108"/>
        <v>0</v>
      </c>
      <c r="AE270" s="9">
        <f t="shared" si="109"/>
        <v>0</v>
      </c>
      <c r="AF270" s="9">
        <f t="shared" si="110"/>
        <v>0</v>
      </c>
      <c r="AG270" s="9">
        <f t="shared" si="111"/>
        <v>0</v>
      </c>
      <c r="AH270" s="9">
        <f t="shared" si="112"/>
        <v>0</v>
      </c>
      <c r="AI270" s="9">
        <f t="shared" si="113"/>
        <v>0</v>
      </c>
      <c r="AJ270" s="9">
        <f t="shared" si="114"/>
        <v>0</v>
      </c>
      <c r="AK270" s="9">
        <f t="shared" si="115"/>
        <v>0</v>
      </c>
      <c r="AL270" s="2">
        <v>643.83041560999993</v>
      </c>
      <c r="AM270" s="2">
        <v>234.27438750500002</v>
      </c>
      <c r="AN270">
        <f t="shared" si="129"/>
        <v>7313.1367324082803</v>
      </c>
      <c r="AO270">
        <v>2699.846250213543</v>
      </c>
      <c r="AP270">
        <v>878.357844</v>
      </c>
      <c r="AQ270">
        <v>90.350861398466691</v>
      </c>
      <c r="AR270">
        <v>3644.5817767962708</v>
      </c>
    </row>
    <row r="271" spans="1:44" x14ac:dyDescent="0.25">
      <c r="A271" s="2">
        <v>493</v>
      </c>
      <c r="B271" s="2" t="s">
        <v>286</v>
      </c>
      <c r="C271" s="2">
        <v>243</v>
      </c>
      <c r="D271" s="2">
        <v>2</v>
      </c>
      <c r="E271" s="2">
        <v>357</v>
      </c>
      <c r="F271" s="2" t="s">
        <v>181</v>
      </c>
      <c r="G271" s="2" t="s">
        <v>182</v>
      </c>
      <c r="H271" s="2">
        <f t="shared" si="116"/>
        <v>5294.6827608690928</v>
      </c>
      <c r="I271" s="6">
        <v>2406.061745397863</v>
      </c>
      <c r="J271" s="2">
        <v>321.65145948902301</v>
      </c>
      <c r="K271">
        <f t="shared" si="117"/>
        <v>14.424518487966475</v>
      </c>
      <c r="L271">
        <f t="shared" si="118"/>
        <v>12.066286249085183</v>
      </c>
      <c r="M271">
        <f t="shared" si="119"/>
        <v>19.655749491884695</v>
      </c>
      <c r="N271">
        <f t="shared" si="120"/>
        <v>30.201354469084279</v>
      </c>
      <c r="O271">
        <f t="shared" si="121"/>
        <v>34.208492998533323</v>
      </c>
      <c r="P271">
        <f t="shared" si="122"/>
        <v>35.433786413419213</v>
      </c>
      <c r="Q271">
        <f t="shared" si="123"/>
        <v>31.664165757005467</v>
      </c>
      <c r="R271">
        <f t="shared" si="124"/>
        <v>28.492575245621104</v>
      </c>
      <c r="S271">
        <f t="shared" si="125"/>
        <v>30.433046671063554</v>
      </c>
      <c r="T271">
        <f t="shared" si="126"/>
        <v>35.397564098560956</v>
      </c>
      <c r="U271">
        <f t="shared" si="127"/>
        <v>33.524275446204058</v>
      </c>
      <c r="V271">
        <f t="shared" si="128"/>
        <v>16.149644160594725</v>
      </c>
      <c r="W271" s="2">
        <v>235.04812352784</v>
      </c>
      <c r="X271" s="2">
        <v>0</v>
      </c>
      <c r="Y271" s="2">
        <v>0</v>
      </c>
      <c r="Z271" s="9">
        <f t="shared" si="104"/>
        <v>0</v>
      </c>
      <c r="AA271" s="9">
        <f t="shared" si="105"/>
        <v>0</v>
      </c>
      <c r="AB271" s="9">
        <f t="shared" si="106"/>
        <v>0</v>
      </c>
      <c r="AC271" s="9">
        <f t="shared" si="107"/>
        <v>0</v>
      </c>
      <c r="AD271" s="9">
        <f t="shared" si="108"/>
        <v>0</v>
      </c>
      <c r="AE271" s="9">
        <f t="shared" si="109"/>
        <v>0</v>
      </c>
      <c r="AF271" s="9">
        <f t="shared" si="110"/>
        <v>0</v>
      </c>
      <c r="AG271" s="9">
        <f t="shared" si="111"/>
        <v>0</v>
      </c>
      <c r="AH271" s="9">
        <f t="shared" si="112"/>
        <v>0</v>
      </c>
      <c r="AI271" s="9">
        <f t="shared" si="113"/>
        <v>0</v>
      </c>
      <c r="AJ271" s="9">
        <f t="shared" si="114"/>
        <v>0</v>
      </c>
      <c r="AK271" s="9">
        <f t="shared" si="115"/>
        <v>0</v>
      </c>
      <c r="AL271" s="2">
        <v>1588.0515257850002</v>
      </c>
      <c r="AM271" s="2">
        <v>261.31063659599999</v>
      </c>
      <c r="AN271">
        <f t="shared" si="129"/>
        <v>2888.6210154712298</v>
      </c>
      <c r="AO271">
        <v>966.61162044682396</v>
      </c>
      <c r="AP271">
        <v>544.30578720000005</v>
      </c>
      <c r="AQ271">
        <v>0</v>
      </c>
      <c r="AR271">
        <v>1377.7036078244059</v>
      </c>
    </row>
    <row r="272" spans="1:44" x14ac:dyDescent="0.25">
      <c r="A272" s="2">
        <v>494</v>
      </c>
      <c r="B272" s="2" t="s">
        <v>287</v>
      </c>
      <c r="C272" s="2">
        <v>243</v>
      </c>
      <c r="D272" s="2">
        <v>2</v>
      </c>
      <c r="E272" s="2">
        <v>784</v>
      </c>
      <c r="F272" s="2" t="s">
        <v>181</v>
      </c>
      <c r="G272" s="2" t="s">
        <v>182</v>
      </c>
      <c r="H272" s="2">
        <f t="shared" si="116"/>
        <v>26814.110804096304</v>
      </c>
      <c r="I272" s="6">
        <v>13637.139007887223</v>
      </c>
      <c r="J272" s="2">
        <v>455.27600094278301</v>
      </c>
      <c r="K272">
        <f t="shared" si="117"/>
        <v>20.41693547157908</v>
      </c>
      <c r="L272">
        <f t="shared" si="118"/>
        <v>17.079016393836298</v>
      </c>
      <c r="M272">
        <f t="shared" si="119"/>
        <v>27.821391012540388</v>
      </c>
      <c r="N272">
        <f t="shared" si="120"/>
        <v>42.747985373930447</v>
      </c>
      <c r="O272">
        <f t="shared" si="121"/>
        <v>48.419820371382293</v>
      </c>
      <c r="P272">
        <f t="shared" si="122"/>
        <v>50.154140765255136</v>
      </c>
      <c r="Q272">
        <f t="shared" si="123"/>
        <v>44.818496337433317</v>
      </c>
      <c r="R272">
        <f t="shared" si="124"/>
        <v>40.32932334581993</v>
      </c>
      <c r="S272">
        <f t="shared" si="125"/>
        <v>43.075930098118313</v>
      </c>
      <c r="T272">
        <f t="shared" si="126"/>
        <v>50.102870515526575</v>
      </c>
      <c r="U272">
        <f t="shared" si="127"/>
        <v>47.451356458629682</v>
      </c>
      <c r="V272">
        <f t="shared" si="128"/>
        <v>22.858734798731589</v>
      </c>
      <c r="W272" s="2">
        <v>332.98484166444001</v>
      </c>
      <c r="X272" s="2">
        <v>0</v>
      </c>
      <c r="Y272" s="2">
        <v>8324.9855680000001</v>
      </c>
      <c r="Z272" s="9">
        <f t="shared" si="104"/>
        <v>811.03835226155616</v>
      </c>
      <c r="AA272" s="9">
        <f t="shared" si="105"/>
        <v>730.78828854659082</v>
      </c>
      <c r="AB272" s="9">
        <f t="shared" si="106"/>
        <v>811.03835226155616</v>
      </c>
      <c r="AC272" s="9">
        <f t="shared" si="107"/>
        <v>756.96987183359829</v>
      </c>
      <c r="AD272" s="9">
        <f t="shared" si="108"/>
        <v>583.38452568125354</v>
      </c>
      <c r="AE272" s="9">
        <f t="shared" si="109"/>
        <v>529.31604525329578</v>
      </c>
      <c r="AF272" s="9">
        <f t="shared" si="110"/>
        <v>592.49067874446553</v>
      </c>
      <c r="AG272" s="9">
        <f t="shared" si="111"/>
        <v>628.91529099731417</v>
      </c>
      <c r="AH272" s="9">
        <f t="shared" si="112"/>
        <v>629.48372894862871</v>
      </c>
      <c r="AI272" s="9">
        <f t="shared" si="113"/>
        <v>656.23375018695072</v>
      </c>
      <c r="AJ272" s="9">
        <f t="shared" si="114"/>
        <v>784.28833102323404</v>
      </c>
      <c r="AK272" s="9">
        <f t="shared" si="115"/>
        <v>811.03835226155616</v>
      </c>
      <c r="AL272" s="2">
        <v>1979.81706072</v>
      </c>
      <c r="AM272" s="2">
        <v>2544.0755365599998</v>
      </c>
      <c r="AN272">
        <f t="shared" si="129"/>
        <v>13176.971796209082</v>
      </c>
      <c r="AO272">
        <v>8099.5387506406296</v>
      </c>
      <c r="AP272">
        <v>2852.3596247999999</v>
      </c>
      <c r="AQ272">
        <v>208.92179956200559</v>
      </c>
      <c r="AR272">
        <v>2016.1516212064478</v>
      </c>
    </row>
    <row r="273" spans="1:44" x14ac:dyDescent="0.25">
      <c r="A273" s="2">
        <v>495</v>
      </c>
      <c r="B273" s="2" t="s">
        <v>288</v>
      </c>
      <c r="C273" s="2">
        <v>243</v>
      </c>
      <c r="D273" s="2">
        <v>2</v>
      </c>
      <c r="E273" s="2">
        <v>1060</v>
      </c>
      <c r="F273" s="2" t="s">
        <v>181</v>
      </c>
      <c r="G273" s="2" t="s">
        <v>182</v>
      </c>
      <c r="H273" s="2">
        <f t="shared" si="116"/>
        <v>19684.524979491602</v>
      </c>
      <c r="I273" s="6">
        <v>6303.1875088882698</v>
      </c>
      <c r="J273" s="2">
        <v>578.07685611648003</v>
      </c>
      <c r="K273">
        <f t="shared" si="117"/>
        <v>25.923962265752657</v>
      </c>
      <c r="L273">
        <f t="shared" si="118"/>
        <v>21.685711704692952</v>
      </c>
      <c r="M273">
        <f t="shared" si="119"/>
        <v>35.325609555549285</v>
      </c>
      <c r="N273">
        <f t="shared" si="120"/>
        <v>54.278329934154883</v>
      </c>
      <c r="O273">
        <f t="shared" si="121"/>
        <v>61.480019759554757</v>
      </c>
      <c r="P273">
        <f t="shared" si="122"/>
        <v>63.682135572188393</v>
      </c>
      <c r="Q273">
        <f t="shared" si="123"/>
        <v>56.907316451910873</v>
      </c>
      <c r="R273">
        <f t="shared" si="124"/>
        <v>51.207286131443759</v>
      </c>
      <c r="S273">
        <f t="shared" si="125"/>
        <v>54.694730655356814</v>
      </c>
      <c r="T273">
        <f t="shared" si="126"/>
        <v>63.617036281397709</v>
      </c>
      <c r="U273">
        <f t="shared" si="127"/>
        <v>60.250333650937201</v>
      </c>
      <c r="V273">
        <f t="shared" si="128"/>
        <v>29.024384153540794</v>
      </c>
      <c r="W273" s="2">
        <v>291.01470437479998</v>
      </c>
      <c r="X273" s="2">
        <v>0</v>
      </c>
      <c r="Y273" s="2">
        <v>2509.8526069999898</v>
      </c>
      <c r="Z273" s="9">
        <f t="shared" si="104"/>
        <v>244.51534554307622</v>
      </c>
      <c r="AA273" s="9">
        <f t="shared" si="105"/>
        <v>220.32120971164207</v>
      </c>
      <c r="AB273" s="9">
        <f t="shared" si="106"/>
        <v>244.51534554307622</v>
      </c>
      <c r="AC273" s="9">
        <f t="shared" si="107"/>
        <v>228.21454652664747</v>
      </c>
      <c r="AD273" s="9">
        <f t="shared" si="108"/>
        <v>175.88128660459759</v>
      </c>
      <c r="AE273" s="9">
        <f t="shared" si="109"/>
        <v>159.58048758816889</v>
      </c>
      <c r="AF273" s="9">
        <f t="shared" si="110"/>
        <v>178.6266489621367</v>
      </c>
      <c r="AG273" s="9">
        <f t="shared" si="111"/>
        <v>189.60809839229333</v>
      </c>
      <c r="AH273" s="9">
        <f t="shared" si="112"/>
        <v>189.77947352109939</v>
      </c>
      <c r="AI273" s="9">
        <f t="shared" si="113"/>
        <v>197.84418546491088</v>
      </c>
      <c r="AJ273" s="9">
        <f t="shared" si="114"/>
        <v>236.45063359926476</v>
      </c>
      <c r="AK273" s="9">
        <f t="shared" si="115"/>
        <v>244.51534554307622</v>
      </c>
      <c r="AL273" s="2">
        <v>2909.414023755</v>
      </c>
      <c r="AM273" s="2">
        <v>14.829317641999999</v>
      </c>
      <c r="AN273">
        <f t="shared" si="129"/>
        <v>13381.337470603332</v>
      </c>
      <c r="AO273">
        <v>7932.8815747015196</v>
      </c>
      <c r="AP273">
        <v>2981.7091584</v>
      </c>
      <c r="AQ273">
        <v>233.47109555005542</v>
      </c>
      <c r="AR273">
        <v>2233.2756419517573</v>
      </c>
    </row>
    <row r="274" spans="1:44" x14ac:dyDescent="0.25">
      <c r="A274" s="2">
        <v>496</v>
      </c>
      <c r="B274" s="2" t="s">
        <v>289</v>
      </c>
      <c r="C274" s="2">
        <v>243</v>
      </c>
      <c r="D274" s="2">
        <v>2</v>
      </c>
      <c r="E274" s="2">
        <v>2387</v>
      </c>
      <c r="F274" s="2" t="s">
        <v>181</v>
      </c>
      <c r="G274" s="2" t="s">
        <v>182</v>
      </c>
      <c r="H274" s="2">
        <f t="shared" si="116"/>
        <v>96774.355545535916</v>
      </c>
      <c r="I274" s="6">
        <v>66590.612825750854</v>
      </c>
      <c r="J274" s="2">
        <v>2072.8573077340702</v>
      </c>
      <c r="K274">
        <f t="shared" si="117"/>
        <v>92.957664814659125</v>
      </c>
      <c r="L274">
        <f t="shared" si="118"/>
        <v>77.760224276180907</v>
      </c>
      <c r="M274">
        <f t="shared" si="119"/>
        <v>126.66991792286235</v>
      </c>
      <c r="N274">
        <f t="shared" si="120"/>
        <v>194.6302324079609</v>
      </c>
      <c r="O274">
        <f t="shared" si="121"/>
        <v>220.45391869580337</v>
      </c>
      <c r="P274">
        <f t="shared" si="122"/>
        <v>228.3502248813854</v>
      </c>
      <c r="Q274">
        <f t="shared" si="123"/>
        <v>204.05720367934978</v>
      </c>
      <c r="R274">
        <f t="shared" si="124"/>
        <v>183.61814029345061</v>
      </c>
      <c r="S274">
        <f t="shared" si="125"/>
        <v>196.12335441891241</v>
      </c>
      <c r="T274">
        <f t="shared" si="126"/>
        <v>228.11679304751075</v>
      </c>
      <c r="U274">
        <f t="shared" si="127"/>
        <v>216.04453297226669</v>
      </c>
      <c r="V274">
        <f t="shared" si="128"/>
        <v>104.07510032372808</v>
      </c>
      <c r="W274" s="2">
        <v>1523.7131263578001</v>
      </c>
      <c r="X274" s="2">
        <v>4369.0499999999902</v>
      </c>
      <c r="Y274" s="2">
        <v>44905.589851999997</v>
      </c>
      <c r="Z274" s="9">
        <f t="shared" si="104"/>
        <v>4374.8010496129828</v>
      </c>
      <c r="AA274" s="9">
        <f t="shared" si="105"/>
        <v>3941.9262515312785</v>
      </c>
      <c r="AB274" s="9">
        <f t="shared" si="106"/>
        <v>4374.8010496129828</v>
      </c>
      <c r="AC274" s="9">
        <f t="shared" si="107"/>
        <v>4083.1516544054348</v>
      </c>
      <c r="AD274" s="9">
        <f t="shared" si="108"/>
        <v>3146.8194175548069</v>
      </c>
      <c r="AE274" s="9">
        <f t="shared" si="109"/>
        <v>2855.1700223472594</v>
      </c>
      <c r="AF274" s="9">
        <f t="shared" si="110"/>
        <v>3195.938682837133</v>
      </c>
      <c r="AG274" s="9">
        <f t="shared" si="111"/>
        <v>3392.4157439664423</v>
      </c>
      <c r="AH274" s="9">
        <f t="shared" si="112"/>
        <v>3395.4819404528553</v>
      </c>
      <c r="AI274" s="9">
        <f t="shared" si="113"/>
        <v>3539.773539813425</v>
      </c>
      <c r="AJ274" s="9">
        <f t="shared" si="114"/>
        <v>4230.5094502524134</v>
      </c>
      <c r="AK274" s="9">
        <f t="shared" si="115"/>
        <v>4374.8010496129828</v>
      </c>
      <c r="AL274" s="2">
        <v>12506.42323296</v>
      </c>
      <c r="AM274" s="2">
        <v>1212.9793066990001</v>
      </c>
      <c r="AN274">
        <f t="shared" si="129"/>
        <v>30183.74271978507</v>
      </c>
      <c r="AO274">
        <v>13432.568380692072</v>
      </c>
      <c r="AP274">
        <v>4165.7552496000017</v>
      </c>
      <c r="AQ274">
        <v>3683.3342389352961</v>
      </c>
      <c r="AR274">
        <v>8902.0848505576996</v>
      </c>
    </row>
    <row r="275" spans="1:44" x14ac:dyDescent="0.25">
      <c r="A275" s="2">
        <v>497</v>
      </c>
      <c r="B275" s="2" t="s">
        <v>290</v>
      </c>
      <c r="C275" s="2">
        <v>243</v>
      </c>
      <c r="D275" s="2">
        <v>2</v>
      </c>
      <c r="E275" s="2">
        <v>542</v>
      </c>
      <c r="F275" s="2" t="s">
        <v>181</v>
      </c>
      <c r="G275" s="2" t="s">
        <v>182</v>
      </c>
      <c r="H275" s="2">
        <f t="shared" si="116"/>
        <v>13159.654823655272</v>
      </c>
      <c r="I275" s="6">
        <v>2563.5220590844219</v>
      </c>
      <c r="J275" s="2">
        <v>328.42655772998302</v>
      </c>
      <c r="K275">
        <f t="shared" si="117"/>
        <v>14.728349006844788</v>
      </c>
      <c r="L275">
        <f t="shared" si="118"/>
        <v>12.320444196544727</v>
      </c>
      <c r="M275">
        <f t="shared" si="119"/>
        <v>20.069767926679837</v>
      </c>
      <c r="N275">
        <f t="shared" si="120"/>
        <v>30.837500015767507</v>
      </c>
      <c r="O275">
        <f t="shared" si="121"/>
        <v>34.929042816987248</v>
      </c>
      <c r="P275">
        <f t="shared" si="122"/>
        <v>36.180145172000572</v>
      </c>
      <c r="Q275">
        <f t="shared" si="123"/>
        <v>32.331123196161982</v>
      </c>
      <c r="R275">
        <f t="shared" si="124"/>
        <v>29.092727959784728</v>
      </c>
      <c r="S275">
        <f t="shared" si="125"/>
        <v>31.074072461202128</v>
      </c>
      <c r="T275">
        <f t="shared" si="126"/>
        <v>36.14315988923267</v>
      </c>
      <c r="U275">
        <f t="shared" si="127"/>
        <v>34.230413263721992</v>
      </c>
      <c r="V275">
        <f t="shared" si="128"/>
        <v>16.489811825054861</v>
      </c>
      <c r="W275" s="2">
        <v>241.88091781643899</v>
      </c>
      <c r="X275" s="2">
        <v>413.91</v>
      </c>
      <c r="Y275" s="2">
        <v>0</v>
      </c>
      <c r="Z275" s="9">
        <f t="shared" si="104"/>
        <v>0</v>
      </c>
      <c r="AA275" s="9">
        <f t="shared" si="105"/>
        <v>0</v>
      </c>
      <c r="AB275" s="9">
        <f t="shared" si="106"/>
        <v>0</v>
      </c>
      <c r="AC275" s="9">
        <f t="shared" si="107"/>
        <v>0</v>
      </c>
      <c r="AD275" s="9">
        <f t="shared" si="108"/>
        <v>0</v>
      </c>
      <c r="AE275" s="9">
        <f t="shared" si="109"/>
        <v>0</v>
      </c>
      <c r="AF275" s="9">
        <f t="shared" si="110"/>
        <v>0</v>
      </c>
      <c r="AG275" s="9">
        <f t="shared" si="111"/>
        <v>0</v>
      </c>
      <c r="AH275" s="9">
        <f t="shared" si="112"/>
        <v>0</v>
      </c>
      <c r="AI275" s="9">
        <f t="shared" si="113"/>
        <v>0</v>
      </c>
      <c r="AJ275" s="9">
        <f t="shared" si="114"/>
        <v>0</v>
      </c>
      <c r="AK275" s="9">
        <f t="shared" si="115"/>
        <v>0</v>
      </c>
      <c r="AL275" s="2">
        <v>1248.00756828</v>
      </c>
      <c r="AM275" s="2">
        <v>331.29701525799999</v>
      </c>
      <c r="AN275">
        <f t="shared" si="129"/>
        <v>10596.13276457085</v>
      </c>
      <c r="AO275">
        <v>7699.561528386771</v>
      </c>
      <c r="AP275">
        <v>1440.6812280000001</v>
      </c>
      <c r="AQ275">
        <v>91.11044921356013</v>
      </c>
      <c r="AR275">
        <v>1364.7795589705183</v>
      </c>
    </row>
    <row r="276" spans="1:44" x14ac:dyDescent="0.25">
      <c r="A276" s="2">
        <v>498</v>
      </c>
      <c r="B276" s="2" t="s">
        <v>291</v>
      </c>
      <c r="C276" s="2">
        <v>243</v>
      </c>
      <c r="D276" s="2">
        <v>2</v>
      </c>
      <c r="E276" s="2">
        <v>487</v>
      </c>
      <c r="F276" s="2" t="s">
        <v>181</v>
      </c>
      <c r="G276" s="2" t="s">
        <v>182</v>
      </c>
      <c r="H276" s="2">
        <f t="shared" si="116"/>
        <v>13745.635704509043</v>
      </c>
      <c r="I276" s="6">
        <v>7959.9752456018068</v>
      </c>
      <c r="J276" s="2">
        <v>808.11988731532699</v>
      </c>
      <c r="K276">
        <f t="shared" si="117"/>
        <v>36.240284044074507</v>
      </c>
      <c r="L276">
        <f t="shared" si="118"/>
        <v>30.315441128156827</v>
      </c>
      <c r="M276">
        <f t="shared" si="119"/>
        <v>49.383273714081298</v>
      </c>
      <c r="N276">
        <f t="shared" si="120"/>
        <v>75.878142163877072</v>
      </c>
      <c r="O276">
        <f t="shared" si="121"/>
        <v>85.945711395552749</v>
      </c>
      <c r="P276">
        <f t="shared" si="122"/>
        <v>89.024149086893601</v>
      </c>
      <c r="Q276">
        <f t="shared" si="123"/>
        <v>79.553321797870936</v>
      </c>
      <c r="R276">
        <f t="shared" si="124"/>
        <v>71.584990577667782</v>
      </c>
      <c r="S276">
        <f t="shared" si="125"/>
        <v>76.460247640571552</v>
      </c>
      <c r="T276">
        <f t="shared" si="126"/>
        <v>88.933143832174537</v>
      </c>
      <c r="U276">
        <f t="shared" si="127"/>
        <v>84.226677344950659</v>
      </c>
      <c r="V276">
        <f t="shared" si="128"/>
        <v>40.574504589455543</v>
      </c>
      <c r="W276" s="2">
        <v>593.08654425047905</v>
      </c>
      <c r="X276" s="2">
        <v>0</v>
      </c>
      <c r="Y276" s="2">
        <v>4321.9008000000003</v>
      </c>
      <c r="Z276" s="9">
        <f t="shared" si="104"/>
        <v>421.04905466064366</v>
      </c>
      <c r="AA276" s="9">
        <f t="shared" si="105"/>
        <v>379.38738308935189</v>
      </c>
      <c r="AB276" s="9">
        <f t="shared" si="106"/>
        <v>421.04905466064366</v>
      </c>
      <c r="AC276" s="9">
        <f t="shared" si="107"/>
        <v>392.97950343948588</v>
      </c>
      <c r="AD276" s="9">
        <f t="shared" si="108"/>
        <v>302.86299329347145</v>
      </c>
      <c r="AE276" s="9">
        <f t="shared" si="109"/>
        <v>274.79344207231372</v>
      </c>
      <c r="AF276" s="9">
        <f t="shared" si="110"/>
        <v>307.59043574815826</v>
      </c>
      <c r="AG276" s="9">
        <f t="shared" si="111"/>
        <v>326.50020556690589</v>
      </c>
      <c r="AH276" s="9">
        <f t="shared" si="112"/>
        <v>326.79530907386936</v>
      </c>
      <c r="AI276" s="9">
        <f t="shared" si="113"/>
        <v>340.68253293096672</v>
      </c>
      <c r="AJ276" s="9">
        <f t="shared" si="114"/>
        <v>407.16183080354625</v>
      </c>
      <c r="AK276" s="9">
        <f t="shared" si="115"/>
        <v>421.04905466064366</v>
      </c>
      <c r="AL276" s="2">
        <v>2192.3808283200001</v>
      </c>
      <c r="AM276" s="2">
        <v>44.487185715999999</v>
      </c>
      <c r="AN276">
        <f t="shared" si="129"/>
        <v>5785.6604589072358</v>
      </c>
      <c r="AO276">
        <v>199.98861112692907</v>
      </c>
      <c r="AP276">
        <v>985.23381600000005</v>
      </c>
      <c r="AQ276">
        <v>1154.8866073339025</v>
      </c>
      <c r="AR276">
        <v>3445.5514244464034</v>
      </c>
    </row>
    <row r="277" spans="1:44" x14ac:dyDescent="0.25">
      <c r="A277" s="2">
        <v>499</v>
      </c>
      <c r="B277" s="2" t="s">
        <v>292</v>
      </c>
      <c r="C277" s="2">
        <v>243</v>
      </c>
      <c r="D277" s="2">
        <v>2</v>
      </c>
      <c r="E277" s="2">
        <v>551</v>
      </c>
      <c r="F277" s="2" t="s">
        <v>181</v>
      </c>
      <c r="G277" s="2" t="s">
        <v>182</v>
      </c>
      <c r="H277" s="2">
        <f t="shared" si="116"/>
        <v>8232.3348972940876</v>
      </c>
      <c r="I277" s="6">
        <v>3160.9338909520948</v>
      </c>
      <c r="J277" s="2">
        <v>370.88857642233597</v>
      </c>
      <c r="K277">
        <f t="shared" si="117"/>
        <v>16.632565995747107</v>
      </c>
      <c r="L277">
        <f t="shared" si="118"/>
        <v>13.913345012446113</v>
      </c>
      <c r="M277">
        <f t="shared" si="119"/>
        <v>22.664572886254717</v>
      </c>
      <c r="N277">
        <f t="shared" si="120"/>
        <v>34.824456829325506</v>
      </c>
      <c r="O277">
        <f t="shared" si="121"/>
        <v>39.444992072894536</v>
      </c>
      <c r="P277">
        <f t="shared" si="122"/>
        <v>40.857848495398045</v>
      </c>
      <c r="Q277">
        <f t="shared" si="123"/>
        <v>36.511189409409219</v>
      </c>
      <c r="R277">
        <f t="shared" si="124"/>
        <v>32.854104527435979</v>
      </c>
      <c r="S277">
        <f t="shared" si="125"/>
        <v>35.091615545461167</v>
      </c>
      <c r="T277">
        <f t="shared" si="126"/>
        <v>40.816081413682191</v>
      </c>
      <c r="U277">
        <f t="shared" si="127"/>
        <v>38.656037238522842</v>
      </c>
      <c r="V277">
        <f t="shared" si="128"/>
        <v>18.621766995758584</v>
      </c>
      <c r="W277" s="2">
        <v>272.85625192475902</v>
      </c>
      <c r="X277" s="2">
        <v>0</v>
      </c>
      <c r="Y277" s="2">
        <v>0</v>
      </c>
      <c r="Z277" s="9">
        <f t="shared" si="104"/>
        <v>0</v>
      </c>
      <c r="AA277" s="9">
        <f t="shared" si="105"/>
        <v>0</v>
      </c>
      <c r="AB277" s="9">
        <f t="shared" si="106"/>
        <v>0</v>
      </c>
      <c r="AC277" s="9">
        <f t="shared" si="107"/>
        <v>0</v>
      </c>
      <c r="AD277" s="9">
        <f t="shared" si="108"/>
        <v>0</v>
      </c>
      <c r="AE277" s="9">
        <f t="shared" si="109"/>
        <v>0</v>
      </c>
      <c r="AF277" s="9">
        <f t="shared" si="110"/>
        <v>0</v>
      </c>
      <c r="AG277" s="9">
        <f t="shared" si="111"/>
        <v>0</v>
      </c>
      <c r="AH277" s="9">
        <f t="shared" si="112"/>
        <v>0</v>
      </c>
      <c r="AI277" s="9">
        <f t="shared" si="113"/>
        <v>0</v>
      </c>
      <c r="AJ277" s="9">
        <f t="shared" si="114"/>
        <v>0</v>
      </c>
      <c r="AK277" s="9">
        <f t="shared" si="115"/>
        <v>0</v>
      </c>
      <c r="AL277" s="2">
        <v>2210.2193357450001</v>
      </c>
      <c r="AM277" s="2">
        <v>306.96972686000004</v>
      </c>
      <c r="AN277">
        <f t="shared" si="129"/>
        <v>5071.4010063419919</v>
      </c>
      <c r="AO277">
        <v>2666.5148150257214</v>
      </c>
      <c r="AP277">
        <v>843.92098559999999</v>
      </c>
      <c r="AQ277">
        <v>64.360348436099514</v>
      </c>
      <c r="AR277">
        <v>1496.6048572801708</v>
      </c>
    </row>
    <row r="278" spans="1:44" x14ac:dyDescent="0.25">
      <c r="A278" s="2">
        <v>500</v>
      </c>
      <c r="B278" s="2" t="s">
        <v>293</v>
      </c>
      <c r="C278" s="2">
        <v>243</v>
      </c>
      <c r="D278" s="2">
        <v>2</v>
      </c>
      <c r="E278" s="2">
        <v>474</v>
      </c>
      <c r="F278" s="2" t="s">
        <v>181</v>
      </c>
      <c r="G278" s="2" t="s">
        <v>182</v>
      </c>
      <c r="H278" s="2">
        <f t="shared" si="116"/>
        <v>8088.219577843498</v>
      </c>
      <c r="I278" s="6">
        <v>4699.5544195381517</v>
      </c>
      <c r="J278" s="2">
        <v>175.94589751603201</v>
      </c>
      <c r="K278">
        <f t="shared" si="117"/>
        <v>7.890325931160497</v>
      </c>
      <c r="L278">
        <f t="shared" si="118"/>
        <v>6.6003542068588059</v>
      </c>
      <c r="M278">
        <f t="shared" si="119"/>
        <v>10.751850749236118</v>
      </c>
      <c r="N278">
        <f t="shared" si="120"/>
        <v>16.520380248559704</v>
      </c>
      <c r="O278">
        <f t="shared" si="121"/>
        <v>18.712316781833991</v>
      </c>
      <c r="P278">
        <f t="shared" si="122"/>
        <v>19.382561990561051</v>
      </c>
      <c r="Q278">
        <f t="shared" si="123"/>
        <v>17.320549616230984</v>
      </c>
      <c r="R278">
        <f t="shared" si="124"/>
        <v>15.585664470783987</v>
      </c>
      <c r="S278">
        <f t="shared" si="125"/>
        <v>16.647117719266255</v>
      </c>
      <c r="T278">
        <f t="shared" si="126"/>
        <v>19.362748097261861</v>
      </c>
      <c r="U278">
        <f t="shared" si="127"/>
        <v>18.338044358099186</v>
      </c>
      <c r="V278">
        <f t="shared" si="128"/>
        <v>8.8339833461795774</v>
      </c>
      <c r="W278" s="2">
        <v>172.08275697312001</v>
      </c>
      <c r="X278" s="2">
        <v>0</v>
      </c>
      <c r="Y278" s="2">
        <v>2449.044163</v>
      </c>
      <c r="Z278" s="9">
        <f t="shared" si="104"/>
        <v>238.59125356447728</v>
      </c>
      <c r="AA278" s="9">
        <f t="shared" si="105"/>
        <v>214.98329070181853</v>
      </c>
      <c r="AB278" s="9">
        <f t="shared" si="106"/>
        <v>238.59125356447728</v>
      </c>
      <c r="AC278" s="9">
        <f t="shared" si="107"/>
        <v>222.68538858576096</v>
      </c>
      <c r="AD278" s="9">
        <f t="shared" si="108"/>
        <v>171.62005336033727</v>
      </c>
      <c r="AE278" s="9">
        <f t="shared" si="109"/>
        <v>155.714188381621</v>
      </c>
      <c r="AF278" s="9">
        <f t="shared" si="110"/>
        <v>174.29890136850284</v>
      </c>
      <c r="AG278" s="9">
        <f t="shared" si="111"/>
        <v>185.01429340116528</v>
      </c>
      <c r="AH278" s="9">
        <f t="shared" si="112"/>
        <v>185.18151647144251</v>
      </c>
      <c r="AI278" s="9">
        <f t="shared" si="113"/>
        <v>193.05083742566217</v>
      </c>
      <c r="AJ278" s="9">
        <f t="shared" si="114"/>
        <v>230.72193261025762</v>
      </c>
      <c r="AK278" s="9">
        <f t="shared" si="115"/>
        <v>238.59125356447728</v>
      </c>
      <c r="AL278" s="2">
        <v>1850.0513476000001</v>
      </c>
      <c r="AM278" s="2">
        <v>52.430254449000003</v>
      </c>
      <c r="AN278">
        <f t="shared" si="129"/>
        <v>3388.6651583053463</v>
      </c>
      <c r="AO278">
        <v>1333.2574075128607</v>
      </c>
      <c r="AP278">
        <v>693.24156719999996</v>
      </c>
      <c r="AQ278">
        <v>242.94355284582934</v>
      </c>
      <c r="AR278">
        <v>1119.222630746656</v>
      </c>
    </row>
    <row r="279" spans="1:44" x14ac:dyDescent="0.25">
      <c r="A279" s="2">
        <v>501</v>
      </c>
      <c r="B279" s="2" t="s">
        <v>294</v>
      </c>
      <c r="C279" s="2">
        <v>243</v>
      </c>
      <c r="D279" s="2">
        <v>2</v>
      </c>
      <c r="E279" s="2">
        <v>329</v>
      </c>
      <c r="F279" s="2" t="s">
        <v>181</v>
      </c>
      <c r="G279" s="2" t="s">
        <v>182</v>
      </c>
      <c r="H279" s="2">
        <f t="shared" si="116"/>
        <v>9045.9782759777481</v>
      </c>
      <c r="I279" s="6">
        <v>1785.943936374639</v>
      </c>
      <c r="J279" s="2">
        <v>389.09761660224001</v>
      </c>
      <c r="K279">
        <f t="shared" si="117"/>
        <v>17.449153730621394</v>
      </c>
      <c r="L279">
        <f t="shared" si="118"/>
        <v>14.596430646445278</v>
      </c>
      <c r="M279">
        <f t="shared" si="119"/>
        <v>23.777306317753638</v>
      </c>
      <c r="N279">
        <f t="shared" si="120"/>
        <v>36.534188468313594</v>
      </c>
      <c r="O279">
        <f t="shared" si="121"/>
        <v>41.381572197523248</v>
      </c>
      <c r="P279">
        <f t="shared" si="122"/>
        <v>42.863793817558495</v>
      </c>
      <c r="Q279">
        <f t="shared" si="123"/>
        <v>38.30373239195437</v>
      </c>
      <c r="R279">
        <f t="shared" si="124"/>
        <v>34.467100309580594</v>
      </c>
      <c r="S279">
        <f t="shared" si="125"/>
        <v>36.814463532877816</v>
      </c>
      <c r="T279">
        <f t="shared" si="126"/>
        <v>42.819976151064601</v>
      </c>
      <c r="U279">
        <f t="shared" si="127"/>
        <v>40.553883060742507</v>
      </c>
      <c r="V279">
        <f t="shared" si="128"/>
        <v>19.536015977804499</v>
      </c>
      <c r="W279" s="2">
        <v>178.004900627399</v>
      </c>
      <c r="X279" s="2">
        <v>0</v>
      </c>
      <c r="Y279" s="2">
        <v>0</v>
      </c>
      <c r="Z279" s="9">
        <f t="shared" si="104"/>
        <v>0</v>
      </c>
      <c r="AA279" s="9">
        <f t="shared" si="105"/>
        <v>0</v>
      </c>
      <c r="AB279" s="9">
        <f t="shared" si="106"/>
        <v>0</v>
      </c>
      <c r="AC279" s="9">
        <f t="shared" si="107"/>
        <v>0</v>
      </c>
      <c r="AD279" s="9">
        <f t="shared" si="108"/>
        <v>0</v>
      </c>
      <c r="AE279" s="9">
        <f t="shared" si="109"/>
        <v>0</v>
      </c>
      <c r="AF279" s="9">
        <f t="shared" si="110"/>
        <v>0</v>
      </c>
      <c r="AG279" s="9">
        <f t="shared" si="111"/>
        <v>0</v>
      </c>
      <c r="AH279" s="9">
        <f t="shared" si="112"/>
        <v>0</v>
      </c>
      <c r="AI279" s="9">
        <f t="shared" si="113"/>
        <v>0</v>
      </c>
      <c r="AJ279" s="9">
        <f t="shared" si="114"/>
        <v>0</v>
      </c>
      <c r="AK279" s="9">
        <f t="shared" si="115"/>
        <v>0</v>
      </c>
      <c r="AL279" s="2">
        <v>1197.23357874</v>
      </c>
      <c r="AM279" s="2">
        <v>21.607840405000001</v>
      </c>
      <c r="AN279">
        <f t="shared" si="129"/>
        <v>7260.0343396031094</v>
      </c>
      <c r="AO279">
        <v>4833.0581022341203</v>
      </c>
      <c r="AP279">
        <v>577.28961360000017</v>
      </c>
      <c r="AQ279">
        <v>694.27665623144844</v>
      </c>
      <c r="AR279">
        <v>1155.4099675375412</v>
      </c>
    </row>
    <row r="280" spans="1:44" x14ac:dyDescent="0.25">
      <c r="A280" s="2">
        <v>502</v>
      </c>
      <c r="B280" s="2" t="s">
        <v>295</v>
      </c>
      <c r="C280" s="2">
        <v>243</v>
      </c>
      <c r="D280" s="2">
        <v>2</v>
      </c>
      <c r="E280" s="2">
        <v>456</v>
      </c>
      <c r="F280" s="2" t="s">
        <v>181</v>
      </c>
      <c r="G280" s="2" t="s">
        <v>182</v>
      </c>
      <c r="H280" s="2">
        <f t="shared" si="116"/>
        <v>14163.151296521206</v>
      </c>
      <c r="I280" s="6">
        <v>5037.4722502296545</v>
      </c>
      <c r="J280" s="2">
        <v>541.66021450329504</v>
      </c>
      <c r="K280">
        <f t="shared" si="117"/>
        <v>24.290851316859346</v>
      </c>
      <c r="L280">
        <f t="shared" si="118"/>
        <v>20.31959440917969</v>
      </c>
      <c r="M280">
        <f t="shared" si="119"/>
        <v>33.10023061269721</v>
      </c>
      <c r="N280">
        <f t="shared" si="120"/>
        <v>50.859001746803884</v>
      </c>
      <c r="O280">
        <f t="shared" si="121"/>
        <v>57.607012524848734</v>
      </c>
      <c r="P280">
        <f t="shared" si="122"/>
        <v>59.67040342315498</v>
      </c>
      <c r="Q280">
        <f t="shared" si="123"/>
        <v>53.322372120599034</v>
      </c>
      <c r="R280">
        <f t="shared" si="124"/>
        <v>47.981422014412132</v>
      </c>
      <c r="S280">
        <f t="shared" si="125"/>
        <v>51.249170807507667</v>
      </c>
      <c r="T280">
        <f t="shared" si="126"/>
        <v>59.609405139898008</v>
      </c>
      <c r="U280">
        <f t="shared" si="127"/>
        <v>56.454791960544924</v>
      </c>
      <c r="V280">
        <f t="shared" si="128"/>
        <v>27.195958426789463</v>
      </c>
      <c r="W280" s="2">
        <v>364.73523267635898</v>
      </c>
      <c r="X280" s="2">
        <v>0</v>
      </c>
      <c r="Y280" s="2">
        <v>2719.027607</v>
      </c>
      <c r="Z280" s="9">
        <f t="shared" si="104"/>
        <v>264.89363280238689</v>
      </c>
      <c r="AA280" s="9">
        <f t="shared" si="105"/>
        <v>238.68312025288333</v>
      </c>
      <c r="AB280" s="9">
        <f t="shared" si="106"/>
        <v>264.89363280238689</v>
      </c>
      <c r="AC280" s="9">
        <f t="shared" si="107"/>
        <v>247.23429997215888</v>
      </c>
      <c r="AD280" s="9">
        <f t="shared" si="108"/>
        <v>190.53950518799613</v>
      </c>
      <c r="AE280" s="9">
        <f t="shared" si="109"/>
        <v>172.88017235776817</v>
      </c>
      <c r="AF280" s="9">
        <f t="shared" si="110"/>
        <v>193.51367029257173</v>
      </c>
      <c r="AG280" s="9">
        <f t="shared" si="111"/>
        <v>205.41033071087429</v>
      </c>
      <c r="AH280" s="9">
        <f t="shared" si="112"/>
        <v>205.59598850810002</v>
      </c>
      <c r="AI280" s="9">
        <f t="shared" si="113"/>
        <v>214.33282602460127</v>
      </c>
      <c r="AJ280" s="9">
        <f t="shared" si="114"/>
        <v>256.15679528588561</v>
      </c>
      <c r="AK280" s="9">
        <f t="shared" si="115"/>
        <v>264.89363280238689</v>
      </c>
      <c r="AL280" s="2">
        <v>1366.8026416750001</v>
      </c>
      <c r="AM280" s="2">
        <v>45.246554375000002</v>
      </c>
      <c r="AN280">
        <f t="shared" si="129"/>
        <v>9125.6790462915505</v>
      </c>
      <c r="AO280">
        <v>4633.0694911071905</v>
      </c>
      <c r="AP280">
        <v>1262.1035952</v>
      </c>
      <c r="AQ280">
        <v>1007.5695571157119</v>
      </c>
      <c r="AR280">
        <v>2222.9364028686473</v>
      </c>
    </row>
    <row r="281" spans="1:44" x14ac:dyDescent="0.25">
      <c r="A281" s="2">
        <v>533</v>
      </c>
      <c r="B281" s="2" t="s">
        <v>296</v>
      </c>
      <c r="C281" s="2">
        <v>245</v>
      </c>
      <c r="D281" s="2">
        <v>2</v>
      </c>
      <c r="E281" s="2">
        <v>1019</v>
      </c>
      <c r="F281" s="2" t="s">
        <v>245</v>
      </c>
      <c r="G281" s="2" t="s">
        <v>182</v>
      </c>
      <c r="H281" s="2">
        <f t="shared" si="116"/>
        <v>35102.878815092437</v>
      </c>
      <c r="I281" s="6">
        <v>15058.47529548867</v>
      </c>
      <c r="J281" s="2">
        <v>2019.7220546603501</v>
      </c>
      <c r="K281">
        <f t="shared" si="117"/>
        <v>90.574804679212392</v>
      </c>
      <c r="L281">
        <f t="shared" si="118"/>
        <v>75.766932610339822</v>
      </c>
      <c r="M281">
        <f t="shared" si="119"/>
        <v>123.42288392754301</v>
      </c>
      <c r="N281">
        <f t="shared" si="120"/>
        <v>189.64111587967514</v>
      </c>
      <c r="O281">
        <f t="shared" si="121"/>
        <v>214.80284241704118</v>
      </c>
      <c r="P281">
        <f t="shared" si="122"/>
        <v>222.49673610372471</v>
      </c>
      <c r="Q281">
        <f t="shared" si="123"/>
        <v>198.82643785742715</v>
      </c>
      <c r="R281">
        <f t="shared" si="124"/>
        <v>178.91130576267255</v>
      </c>
      <c r="S281">
        <f t="shared" si="125"/>
        <v>191.09596346834692</v>
      </c>
      <c r="T281">
        <f t="shared" si="126"/>
        <v>222.26928801968276</v>
      </c>
      <c r="U281">
        <f t="shared" si="127"/>
        <v>210.5064860976249</v>
      </c>
      <c r="V281">
        <f t="shared" si="128"/>
        <v>101.40725783705965</v>
      </c>
      <c r="W281" s="2">
        <v>1362.66123789432</v>
      </c>
      <c r="X281" s="2">
        <v>0</v>
      </c>
      <c r="Y281" s="2">
        <v>7915.415242</v>
      </c>
      <c r="Z281" s="9">
        <f t="shared" si="104"/>
        <v>771.13711283945941</v>
      </c>
      <c r="AA281" s="9">
        <f t="shared" si="105"/>
        <v>694.8351694532065</v>
      </c>
      <c r="AB281" s="9">
        <f t="shared" si="106"/>
        <v>771.13711283945941</v>
      </c>
      <c r="AC281" s="9">
        <f t="shared" si="107"/>
        <v>719.72867848297153</v>
      </c>
      <c r="AD281" s="9">
        <f t="shared" si="108"/>
        <v>554.6833359416504</v>
      </c>
      <c r="AE281" s="9">
        <f t="shared" si="109"/>
        <v>503.27490158516264</v>
      </c>
      <c r="AF281" s="9">
        <f t="shared" si="110"/>
        <v>563.3414870175626</v>
      </c>
      <c r="AG281" s="9">
        <f t="shared" si="111"/>
        <v>597.9740913212122</v>
      </c>
      <c r="AH281" s="9">
        <f t="shared" si="112"/>
        <v>598.51456342019833</v>
      </c>
      <c r="AI281" s="9">
        <f t="shared" si="113"/>
        <v>623.9485445489496</v>
      </c>
      <c r="AJ281" s="9">
        <f t="shared" si="114"/>
        <v>745.70313171070813</v>
      </c>
      <c r="AK281" s="9">
        <f t="shared" si="115"/>
        <v>771.13711283945941</v>
      </c>
      <c r="AL281" s="2">
        <v>2867.276060655</v>
      </c>
      <c r="AM281" s="2">
        <v>893.40070027899992</v>
      </c>
      <c r="AN281">
        <f t="shared" si="129"/>
        <v>20044.403519603769</v>
      </c>
      <c r="AO281">
        <v>7832.8872691380557</v>
      </c>
      <c r="AP281">
        <v>1911.4635960000001</v>
      </c>
      <c r="AQ281">
        <v>2064.8487247686071</v>
      </c>
      <c r="AR281">
        <v>8235.2039296971052</v>
      </c>
    </row>
    <row r="282" spans="1:44" x14ac:dyDescent="0.25">
      <c r="A282" s="2">
        <v>535</v>
      </c>
      <c r="B282" s="2" t="s">
        <v>297</v>
      </c>
      <c r="C282" s="2">
        <v>246</v>
      </c>
      <c r="D282" s="2">
        <v>2</v>
      </c>
      <c r="E282" s="2">
        <v>216</v>
      </c>
      <c r="F282" s="2" t="s">
        <v>189</v>
      </c>
      <c r="G282" s="2" t="s">
        <v>182</v>
      </c>
      <c r="H282" s="2">
        <f t="shared" si="116"/>
        <v>9884.039311027951</v>
      </c>
      <c r="I282" s="6">
        <v>7538.9225139451437</v>
      </c>
      <c r="J282" s="2">
        <v>52.2440661335039</v>
      </c>
      <c r="K282">
        <f t="shared" si="117"/>
        <v>2.3428946942334274</v>
      </c>
      <c r="L282">
        <f t="shared" si="118"/>
        <v>1.9598600851506733</v>
      </c>
      <c r="M282">
        <f t="shared" si="119"/>
        <v>3.1925745898648863</v>
      </c>
      <c r="N282">
        <f t="shared" si="120"/>
        <v>4.9054388334217389</v>
      </c>
      <c r="O282">
        <f t="shared" si="121"/>
        <v>5.5562961641213109</v>
      </c>
      <c r="P282">
        <f t="shared" si="122"/>
        <v>5.7553137911575414</v>
      </c>
      <c r="Q282">
        <f t="shared" si="123"/>
        <v>5.143035173846858</v>
      </c>
      <c r="R282">
        <f t="shared" si="124"/>
        <v>4.627891282728239</v>
      </c>
      <c r="S282">
        <f t="shared" si="125"/>
        <v>4.9430713153077273</v>
      </c>
      <c r="T282">
        <f t="shared" si="126"/>
        <v>5.7494304010558155</v>
      </c>
      <c r="U282">
        <f t="shared" si="127"/>
        <v>5.4451624944330685</v>
      </c>
      <c r="V282">
        <f t="shared" si="128"/>
        <v>2.6230973081826154</v>
      </c>
      <c r="W282" s="2">
        <v>36.430154036639998</v>
      </c>
      <c r="X282" s="2">
        <v>0</v>
      </c>
      <c r="Y282" s="2">
        <v>4105.94247</v>
      </c>
      <c r="Z282" s="9">
        <f t="shared" si="104"/>
        <v>400.00992051564162</v>
      </c>
      <c r="AA282" s="9">
        <f t="shared" si="105"/>
        <v>360.43001468444845</v>
      </c>
      <c r="AB282" s="9">
        <f t="shared" si="106"/>
        <v>400.00992051564162</v>
      </c>
      <c r="AC282" s="9">
        <f t="shared" si="107"/>
        <v>373.3429589618753</v>
      </c>
      <c r="AD282" s="9">
        <f t="shared" si="108"/>
        <v>287.72942376534638</v>
      </c>
      <c r="AE282" s="9">
        <f t="shared" si="109"/>
        <v>261.06246221158005</v>
      </c>
      <c r="AF282" s="9">
        <f t="shared" si="110"/>
        <v>292.2206436353581</v>
      </c>
      <c r="AG282" s="9">
        <f t="shared" si="111"/>
        <v>310.18552311540543</v>
      </c>
      <c r="AH282" s="9">
        <f t="shared" si="112"/>
        <v>310.46588078170981</v>
      </c>
      <c r="AI282" s="9">
        <f t="shared" si="113"/>
        <v>323.65918272544104</v>
      </c>
      <c r="AJ282" s="9">
        <f t="shared" si="114"/>
        <v>386.81661857191045</v>
      </c>
      <c r="AK282" s="9">
        <f t="shared" si="115"/>
        <v>400.00992051564162</v>
      </c>
      <c r="AL282" s="2">
        <v>582.35054850000006</v>
      </c>
      <c r="AM282" s="2">
        <v>2761.9552752749996</v>
      </c>
      <c r="AN282">
        <f t="shared" si="129"/>
        <v>2345.1167970828064</v>
      </c>
      <c r="AO282">
        <v>1733.2346297667191</v>
      </c>
      <c r="AP282">
        <v>392.17333680000002</v>
      </c>
      <c r="AQ282">
        <v>0</v>
      </c>
      <c r="AR282">
        <v>219.70883051608723</v>
      </c>
    </row>
    <row r="283" spans="1:44" x14ac:dyDescent="0.25">
      <c r="A283" s="2">
        <v>536</v>
      </c>
      <c r="B283" s="2" t="s">
        <v>298</v>
      </c>
      <c r="C283" s="2">
        <v>246</v>
      </c>
      <c r="D283" s="2">
        <v>2</v>
      </c>
      <c r="E283" s="2">
        <v>286</v>
      </c>
      <c r="F283" s="2" t="s">
        <v>189</v>
      </c>
      <c r="G283" s="2" t="s">
        <v>182</v>
      </c>
      <c r="H283" s="2">
        <f t="shared" si="116"/>
        <v>12844.768198534777</v>
      </c>
      <c r="I283" s="6">
        <v>9772.6792346879083</v>
      </c>
      <c r="J283" s="2">
        <v>138.918789918719</v>
      </c>
      <c r="K283">
        <f t="shared" si="117"/>
        <v>6.2298385236361034</v>
      </c>
      <c r="L283">
        <f t="shared" si="118"/>
        <v>5.2113361686549329</v>
      </c>
      <c r="M283">
        <f t="shared" si="119"/>
        <v>8.4891669345939444</v>
      </c>
      <c r="N283">
        <f t="shared" si="120"/>
        <v>13.043732565107995</v>
      </c>
      <c r="O283">
        <f t="shared" si="121"/>
        <v>14.774384856977148</v>
      </c>
      <c r="P283">
        <f t="shared" si="122"/>
        <v>15.30357965298936</v>
      </c>
      <c r="Q283">
        <f t="shared" si="123"/>
        <v>13.675509502542937</v>
      </c>
      <c r="R283">
        <f t="shared" si="124"/>
        <v>12.305723969285491</v>
      </c>
      <c r="S283">
        <f t="shared" si="125"/>
        <v>13.143798644036085</v>
      </c>
      <c r="T283">
        <f t="shared" si="126"/>
        <v>15.287935513969572</v>
      </c>
      <c r="U283">
        <f t="shared" si="127"/>
        <v>14.478876561874969</v>
      </c>
      <c r="V283">
        <f t="shared" si="128"/>
        <v>6.9749070250504772</v>
      </c>
      <c r="W283" s="2">
        <v>83.354159795200005</v>
      </c>
      <c r="X283" s="2">
        <v>0</v>
      </c>
      <c r="Y283" s="2">
        <v>8095.1924419999896</v>
      </c>
      <c r="Z283" s="9">
        <f t="shared" si="104"/>
        <v>788.65140194797686</v>
      </c>
      <c r="AA283" s="9">
        <f t="shared" si="105"/>
        <v>710.61646675811619</v>
      </c>
      <c r="AB283" s="9">
        <f t="shared" si="106"/>
        <v>788.65140194797686</v>
      </c>
      <c r="AC283" s="9">
        <f t="shared" si="107"/>
        <v>736.07536436380826</v>
      </c>
      <c r="AD283" s="9">
        <f t="shared" si="108"/>
        <v>567.28146427396098</v>
      </c>
      <c r="AE283" s="9">
        <f t="shared" si="109"/>
        <v>514.70542668979249</v>
      </c>
      <c r="AF283" s="9">
        <f t="shared" si="110"/>
        <v>576.13626178092147</v>
      </c>
      <c r="AG283" s="9">
        <f t="shared" si="111"/>
        <v>611.55545180876425</v>
      </c>
      <c r="AH283" s="9">
        <f t="shared" si="112"/>
        <v>612.10819926635929</v>
      </c>
      <c r="AI283" s="9">
        <f t="shared" si="113"/>
        <v>638.11984432964641</v>
      </c>
      <c r="AJ283" s="9">
        <f t="shared" si="114"/>
        <v>762.63975688468975</v>
      </c>
      <c r="AK283" s="9">
        <f t="shared" si="115"/>
        <v>788.65140194797686</v>
      </c>
      <c r="AL283" s="2">
        <v>1434.2892074250001</v>
      </c>
      <c r="AM283" s="2">
        <v>20.924635548999998</v>
      </c>
      <c r="AN283">
        <f t="shared" si="129"/>
        <v>3072.0889638468689</v>
      </c>
      <c r="AO283">
        <v>1999.886111269291</v>
      </c>
      <c r="AP283">
        <v>199.33880400000001</v>
      </c>
      <c r="AQ283">
        <v>345.56285533896829</v>
      </c>
      <c r="AR283">
        <v>527.30119323860936</v>
      </c>
    </row>
    <row r="284" spans="1:44" x14ac:dyDescent="0.25">
      <c r="A284" s="2">
        <v>538</v>
      </c>
      <c r="B284" s="2" t="s">
        <v>299</v>
      </c>
      <c r="C284" s="2">
        <v>246</v>
      </c>
      <c r="D284" s="2">
        <v>2</v>
      </c>
      <c r="E284" s="2">
        <v>3191</v>
      </c>
      <c r="F284" s="2" t="s">
        <v>189</v>
      </c>
      <c r="G284" s="2" t="s">
        <v>182</v>
      </c>
      <c r="H284" s="2">
        <f t="shared" si="116"/>
        <v>106413.08051818263</v>
      </c>
      <c r="I284" s="6">
        <v>57505.766702637542</v>
      </c>
      <c r="J284" s="2">
        <v>3348.6862918319848</v>
      </c>
      <c r="K284">
        <f t="shared" si="117"/>
        <v>150.17244878560484</v>
      </c>
      <c r="L284">
        <f t="shared" si="118"/>
        <v>125.62109128875652</v>
      </c>
      <c r="M284">
        <f t="shared" si="119"/>
        <v>204.63435478800946</v>
      </c>
      <c r="N284">
        <f t="shared" si="120"/>
        <v>314.42376125401228</v>
      </c>
      <c r="O284">
        <f t="shared" si="121"/>
        <v>356.14174345858464</v>
      </c>
      <c r="P284">
        <f t="shared" si="122"/>
        <v>368.89817014608866</v>
      </c>
      <c r="Q284">
        <f t="shared" si="123"/>
        <v>329.65296654094163</v>
      </c>
      <c r="R284">
        <f t="shared" si="124"/>
        <v>296.63380447760375</v>
      </c>
      <c r="S284">
        <f t="shared" si="125"/>
        <v>316.83588928204892</v>
      </c>
      <c r="T284">
        <f t="shared" si="126"/>
        <v>368.52106267262354</v>
      </c>
      <c r="U284">
        <f t="shared" si="127"/>
        <v>349.01841206827885</v>
      </c>
      <c r="V284">
        <f t="shared" si="128"/>
        <v>168.13258706943191</v>
      </c>
      <c r="W284" s="2">
        <v>2142.0026437416591</v>
      </c>
      <c r="X284" s="2">
        <v>0</v>
      </c>
      <c r="Y284" s="2">
        <v>40558.6094869999</v>
      </c>
      <c r="Z284" s="9">
        <f t="shared" si="104"/>
        <v>3951.3086887259233</v>
      </c>
      <c r="AA284" s="9">
        <f t="shared" si="105"/>
        <v>3560.3373207954824</v>
      </c>
      <c r="AB284" s="9">
        <f t="shared" si="106"/>
        <v>3951.3086887259233</v>
      </c>
      <c r="AC284" s="9">
        <f t="shared" si="107"/>
        <v>3687.8917295827891</v>
      </c>
      <c r="AD284" s="9">
        <f t="shared" si="108"/>
        <v>2842.1989401176857</v>
      </c>
      <c r="AE284" s="9">
        <f t="shared" si="109"/>
        <v>2578.7819809745515</v>
      </c>
      <c r="AF284" s="9">
        <f t="shared" si="110"/>
        <v>2886.5633300620143</v>
      </c>
      <c r="AG284" s="9">
        <f t="shared" si="111"/>
        <v>3064.0208898393334</v>
      </c>
      <c r="AH284" s="9">
        <f t="shared" si="112"/>
        <v>3066.7902703621749</v>
      </c>
      <c r="AI284" s="9">
        <f t="shared" si="113"/>
        <v>3197.1140596723235</v>
      </c>
      <c r="AJ284" s="9">
        <f t="shared" si="114"/>
        <v>3820.9848994157751</v>
      </c>
      <c r="AK284" s="9">
        <f t="shared" si="115"/>
        <v>3951.3086887259233</v>
      </c>
      <c r="AL284" s="2">
        <v>10828.96568798</v>
      </c>
      <c r="AM284" s="2">
        <v>627.50259208400007</v>
      </c>
      <c r="AN284">
        <f t="shared" si="129"/>
        <v>48907.313815545087</v>
      </c>
      <c r="AO284">
        <v>29398.325835658576</v>
      </c>
      <c r="AP284">
        <v>3077.9576855999999</v>
      </c>
      <c r="AQ284">
        <v>3793.8953249553306</v>
      </c>
      <c r="AR284">
        <v>12637.134969331182</v>
      </c>
    </row>
    <row r="285" spans="1:44" x14ac:dyDescent="0.25">
      <c r="A285" s="2">
        <v>540</v>
      </c>
      <c r="B285" s="2" t="s">
        <v>300</v>
      </c>
      <c r="C285" s="2">
        <v>246</v>
      </c>
      <c r="D285" s="2">
        <v>2</v>
      </c>
      <c r="E285" s="2">
        <v>1349</v>
      </c>
      <c r="F285" s="2" t="s">
        <v>189</v>
      </c>
      <c r="G285" s="2" t="s">
        <v>182</v>
      </c>
      <c r="H285" s="2">
        <f t="shared" si="116"/>
        <v>54289.819791921807</v>
      </c>
      <c r="I285" s="6">
        <v>25880.714623953165</v>
      </c>
      <c r="J285" s="2">
        <v>3805.1843769596048</v>
      </c>
      <c r="K285">
        <f t="shared" si="117"/>
        <v>170.64418884580925</v>
      </c>
      <c r="L285">
        <f t="shared" si="118"/>
        <v>142.74595239170171</v>
      </c>
      <c r="M285">
        <f t="shared" si="119"/>
        <v>232.5304259547556</v>
      </c>
      <c r="N285">
        <f t="shared" si="120"/>
        <v>357.28649380712841</v>
      </c>
      <c r="O285">
        <f t="shared" si="121"/>
        <v>404.69153575158367</v>
      </c>
      <c r="P285">
        <f t="shared" si="122"/>
        <v>419.18693821896903</v>
      </c>
      <c r="Q285">
        <f t="shared" si="123"/>
        <v>374.59176787017935</v>
      </c>
      <c r="R285">
        <f t="shared" si="124"/>
        <v>337.07138265817019</v>
      </c>
      <c r="S285">
        <f t="shared" si="125"/>
        <v>360.02744685187901</v>
      </c>
      <c r="T285">
        <f t="shared" si="126"/>
        <v>418.7584228725288</v>
      </c>
      <c r="U285">
        <f t="shared" si="127"/>
        <v>396.5971408288903</v>
      </c>
      <c r="V285">
        <f t="shared" si="128"/>
        <v>191.05268090800982</v>
      </c>
      <c r="W285" s="2">
        <v>2666.1236800175598</v>
      </c>
      <c r="X285" s="2">
        <v>0</v>
      </c>
      <c r="Y285" s="2">
        <v>13483.884602</v>
      </c>
      <c r="Z285" s="9">
        <f t="shared" si="104"/>
        <v>1313.6296105698004</v>
      </c>
      <c r="AA285" s="9">
        <f t="shared" si="105"/>
        <v>1183.6494935357116</v>
      </c>
      <c r="AB285" s="9">
        <f t="shared" si="106"/>
        <v>1313.6296105698004</v>
      </c>
      <c r="AC285" s="9">
        <f t="shared" si="107"/>
        <v>1226.0555067180831</v>
      </c>
      <c r="AD285" s="9">
        <f t="shared" si="108"/>
        <v>944.90129245573348</v>
      </c>
      <c r="AE285" s="9">
        <f t="shared" si="109"/>
        <v>857.32718860401644</v>
      </c>
      <c r="AF285" s="9">
        <f t="shared" si="110"/>
        <v>959.650425180296</v>
      </c>
      <c r="AG285" s="9">
        <f t="shared" si="111"/>
        <v>1018.646956078547</v>
      </c>
      <c r="AH285" s="9">
        <f t="shared" si="112"/>
        <v>1019.5676485742055</v>
      </c>
      <c r="AI285" s="9">
        <f t="shared" si="113"/>
        <v>1062.8943542522354</v>
      </c>
      <c r="AJ285" s="9">
        <f t="shared" si="114"/>
        <v>1270.3029048917704</v>
      </c>
      <c r="AK285" s="9">
        <f t="shared" si="115"/>
        <v>1313.6296105698004</v>
      </c>
      <c r="AL285" s="2">
        <v>5219.5959597749998</v>
      </c>
      <c r="AM285" s="2">
        <v>705.92600520099995</v>
      </c>
      <c r="AN285">
        <f t="shared" si="129"/>
        <v>28409.105167968642</v>
      </c>
      <c r="AO285">
        <v>9999.430556346455</v>
      </c>
      <c r="AP285">
        <v>1675.345896</v>
      </c>
      <c r="AQ285">
        <v>2236.1307113312037</v>
      </c>
      <c r="AR285">
        <v>14498.198004290982</v>
      </c>
    </row>
    <row r="286" spans="1:44" x14ac:dyDescent="0.25">
      <c r="A286" s="2">
        <v>541</v>
      </c>
      <c r="B286" s="2" t="s">
        <v>301</v>
      </c>
      <c r="C286" s="2">
        <v>246</v>
      </c>
      <c r="D286" s="2">
        <v>2</v>
      </c>
      <c r="E286" s="2">
        <v>506</v>
      </c>
      <c r="F286" s="2" t="s">
        <v>189</v>
      </c>
      <c r="G286" s="2" t="s">
        <v>182</v>
      </c>
      <c r="H286" s="2">
        <f t="shared" si="116"/>
        <v>23664.063381147083</v>
      </c>
      <c r="I286" s="6">
        <v>16429.263075800765</v>
      </c>
      <c r="J286" s="2">
        <v>260.74229109868799</v>
      </c>
      <c r="K286">
        <f t="shared" si="117"/>
        <v>11.693035699333164</v>
      </c>
      <c r="L286">
        <f t="shared" si="118"/>
        <v>9.7813674672489235</v>
      </c>
      <c r="M286">
        <f t="shared" si="119"/>
        <v>15.933660502948197</v>
      </c>
      <c r="N286">
        <f t="shared" si="120"/>
        <v>24.482308804264502</v>
      </c>
      <c r="O286">
        <f t="shared" si="121"/>
        <v>27.730640033907271</v>
      </c>
      <c r="P286">
        <f t="shared" si="122"/>
        <v>28.723907133559241</v>
      </c>
      <c r="Q286">
        <f t="shared" si="123"/>
        <v>25.668116470934237</v>
      </c>
      <c r="R286">
        <f t="shared" si="124"/>
        <v>23.097110644693174</v>
      </c>
      <c r="S286">
        <f t="shared" si="125"/>
        <v>24.670126871901275</v>
      </c>
      <c r="T286">
        <f t="shared" si="126"/>
        <v>28.694544016786679</v>
      </c>
      <c r="U286">
        <f t="shared" si="127"/>
        <v>27.175988572080605</v>
      </c>
      <c r="V286">
        <f t="shared" si="128"/>
        <v>13.091484881030739</v>
      </c>
      <c r="W286" s="2">
        <v>189.95168122307999</v>
      </c>
      <c r="X286" s="2">
        <v>0</v>
      </c>
      <c r="Y286" s="2">
        <v>13999.474482</v>
      </c>
      <c r="Z286" s="9">
        <f t="shared" si="104"/>
        <v>1363.8595074629902</v>
      </c>
      <c r="AA286" s="9">
        <f t="shared" si="105"/>
        <v>1228.9092772217584</v>
      </c>
      <c r="AB286" s="9">
        <f t="shared" si="106"/>
        <v>1363.8595074629902</v>
      </c>
      <c r="AC286" s="9">
        <f t="shared" si="107"/>
        <v>1272.9367898379603</v>
      </c>
      <c r="AD286" s="9">
        <f t="shared" si="108"/>
        <v>981.03194459116003</v>
      </c>
      <c r="AE286" s="9">
        <f t="shared" si="109"/>
        <v>890.10922696613034</v>
      </c>
      <c r="AF286" s="9">
        <f t="shared" si="110"/>
        <v>996.34504710603301</v>
      </c>
      <c r="AG286" s="9">
        <f t="shared" si="111"/>
        <v>1057.5974571655261</v>
      </c>
      <c r="AH286" s="9">
        <f t="shared" si="112"/>
        <v>1058.5533546297352</v>
      </c>
      <c r="AI286" s="9">
        <f t="shared" si="113"/>
        <v>1103.5367647101464</v>
      </c>
      <c r="AJ286" s="9">
        <f t="shared" si="114"/>
        <v>1318.8760973825792</v>
      </c>
      <c r="AK286" s="9">
        <f t="shared" si="115"/>
        <v>1363.8595074629902</v>
      </c>
      <c r="AL286" s="2">
        <v>1917.3404545199999</v>
      </c>
      <c r="AM286" s="2">
        <v>61.754166959000003</v>
      </c>
      <c r="AN286">
        <f t="shared" si="129"/>
        <v>7234.800305346319</v>
      </c>
      <c r="AO286">
        <v>5533.0182411783717</v>
      </c>
      <c r="AP286">
        <v>604.88003519999995</v>
      </c>
      <c r="AQ286">
        <v>3.5274959290666437</v>
      </c>
      <c r="AR286">
        <v>1093.3745330388813</v>
      </c>
    </row>
    <row r="287" spans="1:44" x14ac:dyDescent="0.25">
      <c r="A287" s="2">
        <v>543</v>
      </c>
      <c r="B287" s="2" t="s">
        <v>302</v>
      </c>
      <c r="C287" s="2">
        <v>246</v>
      </c>
      <c r="D287" s="2">
        <v>2</v>
      </c>
      <c r="E287" s="2">
        <v>379</v>
      </c>
      <c r="F287" s="2" t="s">
        <v>189</v>
      </c>
      <c r="G287" s="2" t="s">
        <v>182</v>
      </c>
      <c r="H287" s="2">
        <f t="shared" si="116"/>
        <v>8790.8465576873423</v>
      </c>
      <c r="I287" s="6">
        <v>1702.9988545191991</v>
      </c>
      <c r="J287" s="2">
        <v>429.18726251520002</v>
      </c>
      <c r="K287">
        <f t="shared" si="117"/>
        <v>19.246981228641051</v>
      </c>
      <c r="L287">
        <f t="shared" si="118"/>
        <v>16.100335351179726</v>
      </c>
      <c r="M287">
        <f t="shared" si="119"/>
        <v>26.227138314584334</v>
      </c>
      <c r="N287">
        <f t="shared" si="120"/>
        <v>40.298392146048506</v>
      </c>
      <c r="O287">
        <f t="shared" si="121"/>
        <v>45.645213263246362</v>
      </c>
      <c r="P287">
        <f t="shared" si="122"/>
        <v>47.280151675614192</v>
      </c>
      <c r="Q287">
        <f t="shared" si="123"/>
        <v>42.250256357193656</v>
      </c>
      <c r="R287">
        <f t="shared" si="124"/>
        <v>38.018327014909133</v>
      </c>
      <c r="S287">
        <f t="shared" si="125"/>
        <v>40.607544612110914</v>
      </c>
      <c r="T287">
        <f t="shared" si="126"/>
        <v>47.231819371508756</v>
      </c>
      <c r="U287">
        <f t="shared" si="127"/>
        <v>44.732245360922668</v>
      </c>
      <c r="V287">
        <f t="shared" si="128"/>
        <v>21.548857819240755</v>
      </c>
      <c r="W287" s="2">
        <v>257.15645043199902</v>
      </c>
      <c r="X287" s="2">
        <v>0</v>
      </c>
      <c r="Y287" s="2">
        <v>0</v>
      </c>
      <c r="Z287" s="9">
        <f t="shared" si="104"/>
        <v>0</v>
      </c>
      <c r="AA287" s="9">
        <f t="shared" si="105"/>
        <v>0</v>
      </c>
      <c r="AB287" s="9">
        <f t="shared" si="106"/>
        <v>0</v>
      </c>
      <c r="AC287" s="9">
        <f t="shared" si="107"/>
        <v>0</v>
      </c>
      <c r="AD287" s="9">
        <f t="shared" si="108"/>
        <v>0</v>
      </c>
      <c r="AE287" s="9">
        <f t="shared" si="109"/>
        <v>0</v>
      </c>
      <c r="AF287" s="9">
        <f t="shared" si="110"/>
        <v>0</v>
      </c>
      <c r="AG287" s="9">
        <f t="shared" si="111"/>
        <v>0</v>
      </c>
      <c r="AH287" s="9">
        <f t="shared" si="112"/>
        <v>0</v>
      </c>
      <c r="AI287" s="9">
        <f t="shared" si="113"/>
        <v>0</v>
      </c>
      <c r="AJ287" s="9">
        <f t="shared" si="114"/>
        <v>0</v>
      </c>
      <c r="AK287" s="9">
        <f t="shared" si="115"/>
        <v>0</v>
      </c>
      <c r="AL287" s="2">
        <v>984.31331028</v>
      </c>
      <c r="AM287" s="2">
        <v>32.341831292000002</v>
      </c>
      <c r="AN287">
        <f t="shared" si="129"/>
        <v>7087.8477031681423</v>
      </c>
      <c r="AO287">
        <v>3933.1093521629382</v>
      </c>
      <c r="AP287">
        <v>974.40325920000009</v>
      </c>
      <c r="AQ287">
        <v>730.25681039902793</v>
      </c>
      <c r="AR287">
        <v>1450.0782814061758</v>
      </c>
    </row>
    <row r="288" spans="1:44" x14ac:dyDescent="0.25">
      <c r="A288" s="2">
        <v>544</v>
      </c>
      <c r="B288" s="2" t="s">
        <v>303</v>
      </c>
      <c r="C288" s="2">
        <v>246</v>
      </c>
      <c r="D288" s="2">
        <v>2</v>
      </c>
      <c r="E288" s="2">
        <v>638</v>
      </c>
      <c r="F288" s="2" t="s">
        <v>189</v>
      </c>
      <c r="G288" s="2" t="s">
        <v>182</v>
      </c>
      <c r="H288" s="2">
        <f t="shared" si="116"/>
        <v>32885.092273025548</v>
      </c>
      <c r="I288" s="6">
        <v>12615.4783453119</v>
      </c>
      <c r="J288" s="2">
        <v>2570.12794504166</v>
      </c>
      <c r="K288">
        <f t="shared" si="117"/>
        <v>115.25785742923978</v>
      </c>
      <c r="L288">
        <f t="shared" si="118"/>
        <v>96.414608318306364</v>
      </c>
      <c r="M288">
        <f t="shared" si="119"/>
        <v>157.0575527003175</v>
      </c>
      <c r="N288">
        <f t="shared" si="120"/>
        <v>241.32128989065356</v>
      </c>
      <c r="O288">
        <f t="shared" si="121"/>
        <v>273.33998096250798</v>
      </c>
      <c r="P288">
        <f t="shared" si="122"/>
        <v>283.13058117143146</v>
      </c>
      <c r="Q288">
        <f t="shared" si="123"/>
        <v>253.00975595693899</v>
      </c>
      <c r="R288">
        <f t="shared" si="124"/>
        <v>227.66743847923419</v>
      </c>
      <c r="S288">
        <f t="shared" si="125"/>
        <v>243.17260623133222</v>
      </c>
      <c r="T288">
        <f t="shared" si="126"/>
        <v>282.84114992246651</v>
      </c>
      <c r="U288">
        <f t="shared" si="127"/>
        <v>267.87280026162432</v>
      </c>
      <c r="V288">
        <f t="shared" si="128"/>
        <v>129.04232371760733</v>
      </c>
      <c r="W288" s="2">
        <v>1525.1977051802401</v>
      </c>
      <c r="X288" s="2">
        <v>0</v>
      </c>
      <c r="Y288" s="2">
        <v>5609.936025</v>
      </c>
      <c r="Z288" s="9">
        <f t="shared" si="104"/>
        <v>546.53227117867652</v>
      </c>
      <c r="AA288" s="9">
        <f t="shared" si="105"/>
        <v>492.45437281286763</v>
      </c>
      <c r="AB288" s="9">
        <f t="shared" si="106"/>
        <v>546.53227117867652</v>
      </c>
      <c r="AC288" s="9">
        <f t="shared" si="107"/>
        <v>510.09728715471277</v>
      </c>
      <c r="AD288" s="9">
        <f t="shared" si="108"/>
        <v>393.12378866178017</v>
      </c>
      <c r="AE288" s="9">
        <f t="shared" si="109"/>
        <v>356.68880463781659</v>
      </c>
      <c r="AF288" s="9">
        <f t="shared" si="110"/>
        <v>399.26012796245595</v>
      </c>
      <c r="AG288" s="9">
        <f t="shared" si="111"/>
        <v>423.8054851651595</v>
      </c>
      <c r="AH288" s="9">
        <f t="shared" si="112"/>
        <v>424.18853694525075</v>
      </c>
      <c r="AI288" s="9">
        <f t="shared" si="113"/>
        <v>442.21450306718725</v>
      </c>
      <c r="AJ288" s="9">
        <f t="shared" si="114"/>
        <v>528.50630505673996</v>
      </c>
      <c r="AK288" s="9">
        <f t="shared" si="115"/>
        <v>546.53227117867652</v>
      </c>
      <c r="AL288" s="2">
        <v>1719.0392063849999</v>
      </c>
      <c r="AM288" s="2">
        <v>1191.177463705</v>
      </c>
      <c r="AN288">
        <f t="shared" si="129"/>
        <v>20269.613927713646</v>
      </c>
      <c r="AO288">
        <v>6299.6412504982663</v>
      </c>
      <c r="AP288">
        <v>1420.3387800000003</v>
      </c>
      <c r="AQ288">
        <v>2179.377096856063</v>
      </c>
      <c r="AR288">
        <v>10370.256800359319</v>
      </c>
    </row>
    <row r="289" spans="1:44" x14ac:dyDescent="0.25">
      <c r="A289" s="2">
        <v>546</v>
      </c>
      <c r="B289" s="2" t="s">
        <v>304</v>
      </c>
      <c r="C289" s="2">
        <v>246</v>
      </c>
      <c r="D289" s="2">
        <v>2</v>
      </c>
      <c r="E289" s="2">
        <v>881</v>
      </c>
      <c r="F289" s="2" t="s">
        <v>189</v>
      </c>
      <c r="G289" s="2" t="s">
        <v>182</v>
      </c>
      <c r="H289" s="2">
        <f t="shared" si="116"/>
        <v>59348.970428381042</v>
      </c>
      <c r="I289" s="6">
        <v>20165.679108905999</v>
      </c>
      <c r="J289" s="2">
        <v>6729.7131555010501</v>
      </c>
      <c r="K289">
        <f t="shared" si="117"/>
        <v>301.79521642602373</v>
      </c>
      <c r="L289">
        <f t="shared" si="118"/>
        <v>252.45539204923514</v>
      </c>
      <c r="M289">
        <f t="shared" si="119"/>
        <v>411.24500459878607</v>
      </c>
      <c r="N289">
        <f t="shared" si="120"/>
        <v>631.8841295090815</v>
      </c>
      <c r="O289">
        <f t="shared" si="121"/>
        <v>715.72299322942058</v>
      </c>
      <c r="P289">
        <f t="shared" si="122"/>
        <v>741.35904421021155</v>
      </c>
      <c r="Q289">
        <f t="shared" si="123"/>
        <v>662.48961901619384</v>
      </c>
      <c r="R289">
        <f t="shared" si="124"/>
        <v>596.13240608069941</v>
      </c>
      <c r="S289">
        <f t="shared" si="125"/>
        <v>636.73168114825</v>
      </c>
      <c r="T289">
        <f t="shared" si="126"/>
        <v>740.60118727646227</v>
      </c>
      <c r="U289">
        <f t="shared" si="127"/>
        <v>701.40753552731701</v>
      </c>
      <c r="V289">
        <f t="shared" si="128"/>
        <v>337.88894642936958</v>
      </c>
      <c r="W289" s="2">
        <v>3993.1564686249499</v>
      </c>
      <c r="X289" s="2">
        <v>0</v>
      </c>
      <c r="Y289" s="2">
        <v>1180.004956</v>
      </c>
      <c r="Z289" s="9">
        <f t="shared" si="104"/>
        <v>114.95867078177139</v>
      </c>
      <c r="AA289" s="9">
        <f t="shared" si="105"/>
        <v>103.58381948269285</v>
      </c>
      <c r="AB289" s="9">
        <f t="shared" si="106"/>
        <v>114.95867078177139</v>
      </c>
      <c r="AC289" s="9">
        <f t="shared" si="107"/>
        <v>107.29486471901723</v>
      </c>
      <c r="AD289" s="9">
        <f t="shared" si="108"/>
        <v>82.69042942292684</v>
      </c>
      <c r="AE289" s="9">
        <f t="shared" si="109"/>
        <v>75.026623360172692</v>
      </c>
      <c r="AF289" s="9">
        <f t="shared" si="110"/>
        <v>83.981159077280594</v>
      </c>
      <c r="AG289" s="9">
        <f t="shared" si="111"/>
        <v>89.144077694695753</v>
      </c>
      <c r="AH289" s="9">
        <f t="shared" si="112"/>
        <v>89.224649558064257</v>
      </c>
      <c r="AI289" s="9">
        <f t="shared" si="113"/>
        <v>93.016266657757143</v>
      </c>
      <c r="AJ289" s="9">
        <f t="shared" si="114"/>
        <v>111.1670536820785</v>
      </c>
      <c r="AK289" s="9">
        <f t="shared" si="115"/>
        <v>114.95867078177139</v>
      </c>
      <c r="AL289" s="2">
        <v>1813.84921669</v>
      </c>
      <c r="AM289" s="2">
        <v>6448.95531209</v>
      </c>
      <c r="AN289">
        <f t="shared" si="129"/>
        <v>39183.291319475044</v>
      </c>
      <c r="AO289">
        <v>7499.5729172598412</v>
      </c>
      <c r="AP289">
        <v>2660.3562887999997</v>
      </c>
      <c r="AQ289">
        <v>3312.2593234914389</v>
      </c>
      <c r="AR289">
        <v>25711.10278992376</v>
      </c>
    </row>
    <row r="290" spans="1:44" x14ac:dyDescent="0.25">
      <c r="A290" s="2">
        <v>551</v>
      </c>
      <c r="B290" s="2" t="s">
        <v>305</v>
      </c>
      <c r="C290" s="2">
        <v>246</v>
      </c>
      <c r="D290" s="2">
        <v>2</v>
      </c>
      <c r="E290" s="2">
        <v>719</v>
      </c>
      <c r="F290" s="2" t="s">
        <v>189</v>
      </c>
      <c r="G290" s="2" t="s">
        <v>182</v>
      </c>
      <c r="H290" s="2">
        <f t="shared" si="116"/>
        <v>38458.822457183604</v>
      </c>
      <c r="I290" s="6">
        <v>9143.594183829071</v>
      </c>
      <c r="J290" s="2">
        <v>4153.8628548587503</v>
      </c>
      <c r="K290">
        <f t="shared" si="117"/>
        <v>186.28073891401709</v>
      </c>
      <c r="L290">
        <f t="shared" si="118"/>
        <v>155.82611789105954</v>
      </c>
      <c r="M290">
        <f t="shared" si="119"/>
        <v>253.83776535152009</v>
      </c>
      <c r="N290">
        <f t="shared" si="120"/>
        <v>390.02554098416209</v>
      </c>
      <c r="O290">
        <f t="shared" si="121"/>
        <v>441.77442444389885</v>
      </c>
      <c r="P290">
        <f t="shared" si="122"/>
        <v>457.59807657494491</v>
      </c>
      <c r="Q290">
        <f t="shared" si="123"/>
        <v>408.91654021114147</v>
      </c>
      <c r="R290">
        <f t="shared" si="124"/>
        <v>367.95806908531222</v>
      </c>
      <c r="S290">
        <f t="shared" si="125"/>
        <v>393.01765435150401</v>
      </c>
      <c r="T290">
        <f t="shared" si="126"/>
        <v>457.13029530497727</v>
      </c>
      <c r="U290">
        <f t="shared" si="127"/>
        <v>432.93832004761242</v>
      </c>
      <c r="V290">
        <f t="shared" si="128"/>
        <v>208.5593116986006</v>
      </c>
      <c r="W290" s="2">
        <v>2465.93219195232</v>
      </c>
      <c r="X290" s="2">
        <v>0</v>
      </c>
      <c r="Y290" s="2">
        <v>0</v>
      </c>
      <c r="Z290" s="9">
        <f t="shared" si="104"/>
        <v>0</v>
      </c>
      <c r="AA290" s="9">
        <f t="shared" si="105"/>
        <v>0</v>
      </c>
      <c r="AB290" s="9">
        <f t="shared" si="106"/>
        <v>0</v>
      </c>
      <c r="AC290" s="9">
        <f t="shared" si="107"/>
        <v>0</v>
      </c>
      <c r="AD290" s="9">
        <f t="shared" si="108"/>
        <v>0</v>
      </c>
      <c r="AE290" s="9">
        <f t="shared" si="109"/>
        <v>0</v>
      </c>
      <c r="AF290" s="9">
        <f t="shared" si="110"/>
        <v>0</v>
      </c>
      <c r="AG290" s="9">
        <f t="shared" si="111"/>
        <v>0</v>
      </c>
      <c r="AH290" s="9">
        <f t="shared" si="112"/>
        <v>0</v>
      </c>
      <c r="AI290" s="9">
        <f t="shared" si="113"/>
        <v>0</v>
      </c>
      <c r="AJ290" s="9">
        <f t="shared" si="114"/>
        <v>0</v>
      </c>
      <c r="AK290" s="9">
        <f t="shared" si="115"/>
        <v>0</v>
      </c>
      <c r="AL290" s="2">
        <v>2015.964409705</v>
      </c>
      <c r="AM290" s="2">
        <v>507.83472731299997</v>
      </c>
      <c r="AN290">
        <f t="shared" si="129"/>
        <v>29315.228273354533</v>
      </c>
      <c r="AO290">
        <v>5866.332593056587</v>
      </c>
      <c r="AP290">
        <v>1259.7787440000004</v>
      </c>
      <c r="AQ290">
        <v>6134.8634499989139</v>
      </c>
      <c r="AR290">
        <v>16054.253486299032</v>
      </c>
    </row>
    <row r="291" spans="1:44" x14ac:dyDescent="0.25">
      <c r="A291" s="2">
        <v>552</v>
      </c>
      <c r="B291" s="2" t="s">
        <v>306</v>
      </c>
      <c r="C291" s="2">
        <v>245</v>
      </c>
      <c r="D291" s="2">
        <v>2</v>
      </c>
      <c r="E291" s="2">
        <v>1694</v>
      </c>
      <c r="F291" s="2" t="s">
        <v>245</v>
      </c>
      <c r="G291" s="2" t="s">
        <v>182</v>
      </c>
      <c r="H291" s="2">
        <f t="shared" si="116"/>
        <v>74142.220329731324</v>
      </c>
      <c r="I291" s="6">
        <v>39931.012377653715</v>
      </c>
      <c r="J291" s="2">
        <v>2974.63111791552</v>
      </c>
      <c r="K291">
        <f t="shared" si="117"/>
        <v>133.39787614648492</v>
      </c>
      <c r="L291">
        <f t="shared" si="118"/>
        <v>111.58895598118632</v>
      </c>
      <c r="M291">
        <f t="shared" si="119"/>
        <v>181.77627478325726</v>
      </c>
      <c r="N291">
        <f t="shared" si="120"/>
        <v>279.30197782920663</v>
      </c>
      <c r="O291">
        <f t="shared" si="121"/>
        <v>316.35997527287793</v>
      </c>
      <c r="P291">
        <f t="shared" si="122"/>
        <v>327.69148275705567</v>
      </c>
      <c r="Q291">
        <f t="shared" si="123"/>
        <v>292.83004943690577</v>
      </c>
      <c r="R291">
        <f t="shared" si="124"/>
        <v>263.4991959614174</v>
      </c>
      <c r="S291">
        <f t="shared" si="125"/>
        <v>281.44466617540837</v>
      </c>
      <c r="T291">
        <f t="shared" si="126"/>
        <v>327.35649896711271</v>
      </c>
      <c r="U291">
        <f t="shared" si="127"/>
        <v>310.03233470872226</v>
      </c>
      <c r="V291">
        <f t="shared" si="128"/>
        <v>149.35182989588509</v>
      </c>
      <c r="W291" s="2">
        <v>1496.0768405701899</v>
      </c>
      <c r="X291" s="2">
        <v>0</v>
      </c>
      <c r="Y291" s="2">
        <v>23801.473053000002</v>
      </c>
      <c r="Z291" s="9">
        <f t="shared" si="104"/>
        <v>2318.7917058384205</v>
      </c>
      <c r="AA291" s="9">
        <f t="shared" si="105"/>
        <v>2089.3535028035344</v>
      </c>
      <c r="AB291" s="9">
        <f t="shared" si="106"/>
        <v>2318.7917058384205</v>
      </c>
      <c r="AC291" s="9">
        <f t="shared" si="107"/>
        <v>2164.2077165436658</v>
      </c>
      <c r="AD291" s="9">
        <f t="shared" si="108"/>
        <v>1667.9201368123674</v>
      </c>
      <c r="AE291" s="9">
        <f t="shared" si="109"/>
        <v>1513.3361475176132</v>
      </c>
      <c r="AF291" s="9">
        <f t="shared" si="110"/>
        <v>1693.9549995734092</v>
      </c>
      <c r="AG291" s="9">
        <f t="shared" si="111"/>
        <v>1798.0944506175781</v>
      </c>
      <c r="AH291" s="9">
        <f t="shared" si="112"/>
        <v>1799.7196378890758</v>
      </c>
      <c r="AI291" s="9">
        <f t="shared" si="113"/>
        <v>1876.1990389007053</v>
      </c>
      <c r="AJ291" s="9">
        <f t="shared" si="114"/>
        <v>2242.3123048267908</v>
      </c>
      <c r="AK291" s="9">
        <f t="shared" si="115"/>
        <v>2318.7917058384205</v>
      </c>
      <c r="AL291" s="2">
        <v>4342.9477281600002</v>
      </c>
      <c r="AM291" s="2">
        <v>7315.8836380080002</v>
      </c>
      <c r="AN291">
        <f t="shared" si="129"/>
        <v>34211.20795207761</v>
      </c>
      <c r="AO291">
        <v>14532.505741890182</v>
      </c>
      <c r="AP291">
        <v>2952.8516303999995</v>
      </c>
      <c r="AQ291">
        <v>5836.0470155018338</v>
      </c>
      <c r="AR291">
        <v>10889.803564285594</v>
      </c>
    </row>
    <row r="292" spans="1:44" x14ac:dyDescent="0.25">
      <c r="A292" s="2">
        <v>553</v>
      </c>
      <c r="B292" s="2" t="s">
        <v>307</v>
      </c>
      <c r="C292" s="2">
        <v>246</v>
      </c>
      <c r="D292" s="2">
        <v>2</v>
      </c>
      <c r="E292" s="2">
        <v>144</v>
      </c>
      <c r="F292" s="2" t="s">
        <v>189</v>
      </c>
      <c r="G292" s="2" t="s">
        <v>182</v>
      </c>
      <c r="H292" s="2">
        <f t="shared" si="116"/>
        <v>4581.2528879960755</v>
      </c>
      <c r="I292" s="6">
        <v>3484.706841854736</v>
      </c>
      <c r="J292" s="2">
        <v>37.836073368576002</v>
      </c>
      <c r="K292">
        <f t="shared" si="117"/>
        <v>1.6967656253887009</v>
      </c>
      <c r="L292">
        <f t="shared" si="118"/>
        <v>1.4193652114369064</v>
      </c>
      <c r="M292">
        <f t="shared" si="119"/>
        <v>2.3121187793481162</v>
      </c>
      <c r="N292">
        <f t="shared" si="120"/>
        <v>3.5526052496013638</v>
      </c>
      <c r="O292">
        <f t="shared" si="121"/>
        <v>4.0239675982726144</v>
      </c>
      <c r="P292">
        <f t="shared" si="122"/>
        <v>4.1680996709742404</v>
      </c>
      <c r="Q292">
        <f t="shared" si="123"/>
        <v>3.724676706395285</v>
      </c>
      <c r="R292">
        <f t="shared" si="124"/>
        <v>3.3516004222880977</v>
      </c>
      <c r="S292">
        <f t="shared" si="125"/>
        <v>3.5798593561642282</v>
      </c>
      <c r="T292">
        <f t="shared" si="126"/>
        <v>4.1638388161821185</v>
      </c>
      <c r="U292">
        <f t="shared" si="127"/>
        <v>3.9434826362235591</v>
      </c>
      <c r="V292">
        <f t="shared" si="128"/>
        <v>1.899693296300774</v>
      </c>
      <c r="W292" s="2">
        <v>39.146788316159999</v>
      </c>
      <c r="X292" s="2">
        <v>0</v>
      </c>
      <c r="Y292" s="2">
        <v>2986.344278</v>
      </c>
      <c r="Z292" s="9">
        <f t="shared" si="104"/>
        <v>290.93620916591198</v>
      </c>
      <c r="AA292" s="9">
        <f t="shared" si="105"/>
        <v>262.14885372525902</v>
      </c>
      <c r="AB292" s="9">
        <f t="shared" si="106"/>
        <v>290.93620916591198</v>
      </c>
      <c r="AC292" s="9">
        <f t="shared" si="107"/>
        <v>271.54072843777209</v>
      </c>
      <c r="AD292" s="9">
        <f t="shared" si="108"/>
        <v>209.27207932211465</v>
      </c>
      <c r="AE292" s="9">
        <f t="shared" si="109"/>
        <v>189.87659859397476</v>
      </c>
      <c r="AF292" s="9">
        <f t="shared" si="110"/>
        <v>212.53864451586648</v>
      </c>
      <c r="AG292" s="9">
        <f t="shared" si="111"/>
        <v>225.60490529087414</v>
      </c>
      <c r="AH292" s="9">
        <f t="shared" si="112"/>
        <v>225.80881572524549</v>
      </c>
      <c r="AI292" s="9">
        <f t="shared" si="113"/>
        <v>235.40460087212992</v>
      </c>
      <c r="AJ292" s="9">
        <f t="shared" si="114"/>
        <v>281.34042401902758</v>
      </c>
      <c r="AK292" s="9">
        <f t="shared" si="115"/>
        <v>290.93620916591198</v>
      </c>
      <c r="AL292" s="2">
        <v>421.37970216999997</v>
      </c>
      <c r="AM292" s="2">
        <v>0</v>
      </c>
      <c r="AN292">
        <f t="shared" si="129"/>
        <v>1096.546046141339</v>
      </c>
      <c r="AO292">
        <v>533.30296300514431</v>
      </c>
      <c r="AP292">
        <v>309.93172559999999</v>
      </c>
      <c r="AQ292">
        <v>0</v>
      </c>
      <c r="AR292">
        <v>253.31135753619469</v>
      </c>
    </row>
    <row r="293" spans="1:44" x14ac:dyDescent="0.25">
      <c r="A293" s="2">
        <v>554</v>
      </c>
      <c r="B293" s="2" t="s">
        <v>308</v>
      </c>
      <c r="C293" s="2">
        <v>245</v>
      </c>
      <c r="D293" s="2">
        <v>2</v>
      </c>
      <c r="E293" s="2">
        <v>382</v>
      </c>
      <c r="F293" s="2" t="s">
        <v>245</v>
      </c>
      <c r="G293" s="2" t="s">
        <v>182</v>
      </c>
      <c r="H293" s="2">
        <f t="shared" si="116"/>
        <v>8245.0366004921216</v>
      </c>
      <c r="I293" s="6">
        <v>1559.9854710405521</v>
      </c>
      <c r="J293" s="2">
        <v>528.93590430643201</v>
      </c>
      <c r="K293">
        <f t="shared" si="117"/>
        <v>23.720227300500625</v>
      </c>
      <c r="L293">
        <f t="shared" si="118"/>
        <v>19.842260435936076</v>
      </c>
      <c r="M293">
        <f t="shared" si="119"/>
        <v>32.322662700883932</v>
      </c>
      <c r="N293">
        <f t="shared" si="120"/>
        <v>49.664256965478991</v>
      </c>
      <c r="O293">
        <f t="shared" si="121"/>
        <v>56.253748103253876</v>
      </c>
      <c r="P293">
        <f t="shared" si="122"/>
        <v>58.268667237999807</v>
      </c>
      <c r="Q293">
        <f t="shared" si="123"/>
        <v>52.069759532249265</v>
      </c>
      <c r="R293">
        <f t="shared" si="124"/>
        <v>46.854275362229394</v>
      </c>
      <c r="S293">
        <f t="shared" si="125"/>
        <v>50.045260442252705</v>
      </c>
      <c r="T293">
        <f t="shared" si="126"/>
        <v>58.20910188457016</v>
      </c>
      <c r="U293">
        <f t="shared" si="127"/>
        <v>55.128594714058821</v>
      </c>
      <c r="V293">
        <f t="shared" si="128"/>
        <v>26.557089627018392</v>
      </c>
      <c r="W293" s="2">
        <v>356.49507878712001</v>
      </c>
      <c r="X293" s="2">
        <v>0</v>
      </c>
      <c r="Y293" s="2">
        <v>0</v>
      </c>
      <c r="Z293" s="9">
        <f t="shared" si="104"/>
        <v>0</v>
      </c>
      <c r="AA293" s="9">
        <f t="shared" si="105"/>
        <v>0</v>
      </c>
      <c r="AB293" s="9">
        <f t="shared" si="106"/>
        <v>0</v>
      </c>
      <c r="AC293" s="9">
        <f t="shared" si="107"/>
        <v>0</v>
      </c>
      <c r="AD293" s="9">
        <f t="shared" si="108"/>
        <v>0</v>
      </c>
      <c r="AE293" s="9">
        <f t="shared" si="109"/>
        <v>0</v>
      </c>
      <c r="AF293" s="9">
        <f t="shared" si="110"/>
        <v>0</v>
      </c>
      <c r="AG293" s="9">
        <f t="shared" si="111"/>
        <v>0</v>
      </c>
      <c r="AH293" s="9">
        <f t="shared" si="112"/>
        <v>0</v>
      </c>
      <c r="AI293" s="9">
        <f t="shared" si="113"/>
        <v>0</v>
      </c>
      <c r="AJ293" s="9">
        <f t="shared" si="114"/>
        <v>0</v>
      </c>
      <c r="AK293" s="9">
        <f t="shared" si="115"/>
        <v>0</v>
      </c>
      <c r="AL293" s="2">
        <v>637.48570857499999</v>
      </c>
      <c r="AM293" s="2">
        <v>37.068779372000002</v>
      </c>
      <c r="AN293">
        <f t="shared" si="129"/>
        <v>6685.0511294515691</v>
      </c>
      <c r="AO293">
        <v>3733.1207410360103</v>
      </c>
      <c r="AP293">
        <v>609.5469240000001</v>
      </c>
      <c r="AQ293">
        <v>65.166056360584861</v>
      </c>
      <c r="AR293">
        <v>2277.2174080549744</v>
      </c>
    </row>
    <row r="294" spans="1:44" x14ac:dyDescent="0.25">
      <c r="A294" s="2">
        <v>556</v>
      </c>
      <c r="B294" s="2" t="s">
        <v>309</v>
      </c>
      <c r="C294" s="2">
        <v>245</v>
      </c>
      <c r="D294" s="2">
        <v>2</v>
      </c>
      <c r="E294" s="2">
        <v>191</v>
      </c>
      <c r="F294" s="2" t="s">
        <v>245</v>
      </c>
      <c r="G294" s="2" t="s">
        <v>182</v>
      </c>
      <c r="H294" s="2">
        <f t="shared" si="116"/>
        <v>7747.4343620017526</v>
      </c>
      <c r="I294" s="6">
        <v>3508.9149219763085</v>
      </c>
      <c r="J294" s="2">
        <v>291.34938434111899</v>
      </c>
      <c r="K294">
        <f t="shared" si="117"/>
        <v>13.065616389747928</v>
      </c>
      <c r="L294">
        <f t="shared" si="118"/>
        <v>10.929548013055577</v>
      </c>
      <c r="M294">
        <f t="shared" si="119"/>
        <v>17.804024649293726</v>
      </c>
      <c r="N294">
        <f t="shared" si="120"/>
        <v>27.356151421833967</v>
      </c>
      <c r="O294">
        <f t="shared" si="121"/>
        <v>30.985786261294091</v>
      </c>
      <c r="P294">
        <f t="shared" si="122"/>
        <v>32.095647483846435</v>
      </c>
      <c r="Q294">
        <f t="shared" si="123"/>
        <v>28.681154482041197</v>
      </c>
      <c r="R294">
        <f t="shared" si="124"/>
        <v>25.808352523231793</v>
      </c>
      <c r="S294">
        <f t="shared" si="125"/>
        <v>27.566016412064499</v>
      </c>
      <c r="T294">
        <f t="shared" si="126"/>
        <v>32.06283759344479</v>
      </c>
      <c r="U294">
        <f t="shared" si="127"/>
        <v>30.366027336701613</v>
      </c>
      <c r="V294">
        <f t="shared" si="128"/>
        <v>14.628221774563389</v>
      </c>
      <c r="W294" s="2">
        <v>188.07111837919999</v>
      </c>
      <c r="X294" s="2">
        <v>0</v>
      </c>
      <c r="Y294" s="2">
        <v>2403.5625199999899</v>
      </c>
      <c r="Z294" s="9">
        <f t="shared" si="104"/>
        <v>234.16033215379449</v>
      </c>
      <c r="AA294" s="9">
        <f t="shared" si="105"/>
        <v>210.99079704801278</v>
      </c>
      <c r="AB294" s="9">
        <f t="shared" si="106"/>
        <v>234.16033215379449</v>
      </c>
      <c r="AC294" s="9">
        <f t="shared" si="107"/>
        <v>218.54985787627407</v>
      </c>
      <c r="AD294" s="9">
        <f t="shared" si="108"/>
        <v>168.43286624607308</v>
      </c>
      <c r="AE294" s="9">
        <f t="shared" si="109"/>
        <v>152.82239196855272</v>
      </c>
      <c r="AF294" s="9">
        <f t="shared" si="110"/>
        <v>171.06196488238189</v>
      </c>
      <c r="AG294" s="9">
        <f t="shared" si="111"/>
        <v>181.57835942761736</v>
      </c>
      <c r="AH294" s="9">
        <f t="shared" si="112"/>
        <v>181.74247696795004</v>
      </c>
      <c r="AI294" s="9">
        <f t="shared" si="113"/>
        <v>189.46565533654402</v>
      </c>
      <c r="AJ294" s="9">
        <f t="shared" si="114"/>
        <v>226.43715378520051</v>
      </c>
      <c r="AK294" s="9">
        <f t="shared" si="115"/>
        <v>234.16033215379449</v>
      </c>
      <c r="AL294" s="2">
        <v>621.76963993000004</v>
      </c>
      <c r="AM294" s="2">
        <v>4.162259326</v>
      </c>
      <c r="AN294">
        <f t="shared" si="129"/>
        <v>4238.5194400254441</v>
      </c>
      <c r="AO294">
        <v>3033.1606020917579</v>
      </c>
      <c r="AP294">
        <v>246.72483359999998</v>
      </c>
      <c r="AQ294">
        <v>118.57082883099984</v>
      </c>
      <c r="AR294">
        <v>840.06317550268659</v>
      </c>
    </row>
    <row r="295" spans="1:44" x14ac:dyDescent="0.25">
      <c r="A295" s="2">
        <v>557</v>
      </c>
      <c r="B295" s="2" t="s">
        <v>310</v>
      </c>
      <c r="C295" s="2">
        <v>246</v>
      </c>
      <c r="D295" s="2">
        <v>2</v>
      </c>
      <c r="E295" s="2">
        <v>347</v>
      </c>
      <c r="F295" s="2" t="s">
        <v>189</v>
      </c>
      <c r="G295" s="2" t="s">
        <v>182</v>
      </c>
      <c r="H295" s="2">
        <f t="shared" si="116"/>
        <v>16125.694853939021</v>
      </c>
      <c r="I295" s="6">
        <v>11264.535300305623</v>
      </c>
      <c r="J295" s="2">
        <v>368.61937808371198</v>
      </c>
      <c r="K295">
        <f t="shared" si="117"/>
        <v>16.530803381517583</v>
      </c>
      <c r="L295">
        <f t="shared" si="118"/>
        <v>13.828219340225372</v>
      </c>
      <c r="M295">
        <f t="shared" si="119"/>
        <v>22.525904794518866</v>
      </c>
      <c r="N295">
        <f t="shared" si="120"/>
        <v>34.611391222552534</v>
      </c>
      <c r="O295">
        <f t="shared" si="121"/>
        <v>39.203656760434214</v>
      </c>
      <c r="P295">
        <f t="shared" si="122"/>
        <v>40.607868938680895</v>
      </c>
      <c r="Q295">
        <f t="shared" si="123"/>
        <v>36.287803908706515</v>
      </c>
      <c r="R295">
        <f t="shared" si="124"/>
        <v>32.653094078071952</v>
      </c>
      <c r="S295">
        <f t="shared" si="125"/>
        <v>34.876915388169948</v>
      </c>
      <c r="T295">
        <f t="shared" si="126"/>
        <v>40.566357399460728</v>
      </c>
      <c r="U295">
        <f t="shared" si="127"/>
        <v>38.419528968773498</v>
      </c>
      <c r="V295">
        <f t="shared" si="128"/>
        <v>18.507833902599899</v>
      </c>
      <c r="W295" s="2">
        <v>250.24046284692</v>
      </c>
      <c r="X295" s="2">
        <v>0</v>
      </c>
      <c r="Y295" s="2">
        <v>8747.7148579999903</v>
      </c>
      <c r="Z295" s="9">
        <f t="shared" si="104"/>
        <v>852.22156681656418</v>
      </c>
      <c r="AA295" s="9">
        <f t="shared" si="105"/>
        <v>767.89653478128366</v>
      </c>
      <c r="AB295" s="9">
        <f t="shared" si="106"/>
        <v>852.22156681656418</v>
      </c>
      <c r="AC295" s="9">
        <f t="shared" si="107"/>
        <v>795.40757648279396</v>
      </c>
      <c r="AD295" s="9">
        <f t="shared" si="108"/>
        <v>613.00784746647844</v>
      </c>
      <c r="AE295" s="9">
        <f t="shared" si="109"/>
        <v>556.19385713270833</v>
      </c>
      <c r="AF295" s="9">
        <f t="shared" si="110"/>
        <v>622.57639624048181</v>
      </c>
      <c r="AG295" s="9">
        <f t="shared" si="111"/>
        <v>660.85059133649565</v>
      </c>
      <c r="AH295" s="9">
        <f t="shared" si="112"/>
        <v>661.4478936467458</v>
      </c>
      <c r="AI295" s="9">
        <f t="shared" si="113"/>
        <v>689.55623765850623</v>
      </c>
      <c r="AJ295" s="9">
        <f t="shared" si="114"/>
        <v>824.11322280480374</v>
      </c>
      <c r="AK295" s="9">
        <f t="shared" si="115"/>
        <v>852.22156681656418</v>
      </c>
      <c r="AL295" s="2">
        <v>1892.5085104349998</v>
      </c>
      <c r="AM295" s="2">
        <v>5.4520909399999997</v>
      </c>
      <c r="AN295">
        <f t="shared" si="129"/>
        <v>4861.159553633398</v>
      </c>
      <c r="AO295">
        <v>3033.1606020917579</v>
      </c>
      <c r="AP295">
        <v>264.30652079999999</v>
      </c>
      <c r="AQ295">
        <v>90.350861398466691</v>
      </c>
      <c r="AR295">
        <v>1473.3415693431732</v>
      </c>
    </row>
    <row r="296" spans="1:44" x14ac:dyDescent="0.25">
      <c r="A296" s="2">
        <v>561</v>
      </c>
      <c r="B296" s="2" t="s">
        <v>311</v>
      </c>
      <c r="C296" s="2">
        <v>249</v>
      </c>
      <c r="D296" s="2">
        <v>2</v>
      </c>
      <c r="E296" s="2">
        <v>8761</v>
      </c>
      <c r="F296" s="2" t="s">
        <v>312</v>
      </c>
      <c r="G296" s="2" t="s">
        <v>182</v>
      </c>
      <c r="H296" s="2">
        <f t="shared" si="116"/>
        <v>114273.33814846067</v>
      </c>
      <c r="I296" s="6">
        <v>51777.737993825125</v>
      </c>
      <c r="J296" s="2">
        <v>3060.8536652789699</v>
      </c>
      <c r="K296">
        <f t="shared" si="117"/>
        <v>137.26454204161072</v>
      </c>
      <c r="L296">
        <f t="shared" si="118"/>
        <v>114.82346932449728</v>
      </c>
      <c r="M296">
        <f t="shared" si="119"/>
        <v>187.04523514868029</v>
      </c>
      <c r="N296">
        <f t="shared" si="120"/>
        <v>287.39781460945238</v>
      </c>
      <c r="O296">
        <f t="shared" si="121"/>
        <v>325.52997379389797</v>
      </c>
      <c r="P296">
        <f t="shared" si="122"/>
        <v>337.18993593414024</v>
      </c>
      <c r="Q296">
        <f t="shared" si="123"/>
        <v>301.31801039951006</v>
      </c>
      <c r="R296">
        <f t="shared" si="124"/>
        <v>271.13697389199154</v>
      </c>
      <c r="S296">
        <f t="shared" si="125"/>
        <v>289.60261084066309</v>
      </c>
      <c r="T296">
        <f t="shared" si="126"/>
        <v>336.84524231647435</v>
      </c>
      <c r="U296">
        <f t="shared" si="127"/>
        <v>319.01892047481084</v>
      </c>
      <c r="V296">
        <f t="shared" si="128"/>
        <v>153.68093650324141</v>
      </c>
      <c r="W296" s="2">
        <v>2674.13472473616</v>
      </c>
      <c r="X296" s="2">
        <v>3909.15</v>
      </c>
      <c r="Y296" s="2">
        <v>38858.953378999999</v>
      </c>
      <c r="Z296" s="9">
        <f t="shared" si="104"/>
        <v>3785.7244630256141</v>
      </c>
      <c r="AA296" s="9">
        <f t="shared" si="105"/>
        <v>3411.1372088989033</v>
      </c>
      <c r="AB296" s="9">
        <f t="shared" si="106"/>
        <v>3785.7244630256141</v>
      </c>
      <c r="AC296" s="9">
        <f t="shared" si="107"/>
        <v>3533.3463005577428</v>
      </c>
      <c r="AD296" s="9">
        <f t="shared" si="108"/>
        <v>2723.0932594786523</v>
      </c>
      <c r="AE296" s="9">
        <f t="shared" si="109"/>
        <v>2470.7150970107814</v>
      </c>
      <c r="AF296" s="9">
        <f t="shared" si="110"/>
        <v>2765.5985076205302</v>
      </c>
      <c r="AG296" s="9">
        <f t="shared" si="111"/>
        <v>2935.6195001880451</v>
      </c>
      <c r="AH296" s="9">
        <f t="shared" si="112"/>
        <v>2938.2728265714436</v>
      </c>
      <c r="AI296" s="9">
        <f t="shared" si="113"/>
        <v>3063.1352446136816</v>
      </c>
      <c r="AJ296" s="9">
        <f t="shared" si="114"/>
        <v>3660.8620449833761</v>
      </c>
      <c r="AK296" s="9">
        <f t="shared" si="115"/>
        <v>3785.7244630256141</v>
      </c>
      <c r="AL296" s="2">
        <v>0</v>
      </c>
      <c r="AM296" s="2">
        <v>3274.6462248100001</v>
      </c>
      <c r="AN296">
        <f t="shared" si="129"/>
        <v>62495.600154635533</v>
      </c>
      <c r="AO296">
        <v>41764.288290340359</v>
      </c>
      <c r="AP296">
        <v>3389.7111696000002</v>
      </c>
      <c r="AQ296">
        <v>8457.6095125329175</v>
      </c>
      <c r="AR296">
        <v>8883.9911821622572</v>
      </c>
    </row>
    <row r="297" spans="1:44" x14ac:dyDescent="0.25">
      <c r="A297" s="2">
        <v>562</v>
      </c>
      <c r="B297" s="2" t="s">
        <v>313</v>
      </c>
      <c r="C297" s="2">
        <v>249</v>
      </c>
      <c r="D297" s="2">
        <v>2</v>
      </c>
      <c r="E297" s="2">
        <v>3099</v>
      </c>
      <c r="F297" s="2" t="s">
        <v>312</v>
      </c>
      <c r="G297" s="2" t="s">
        <v>182</v>
      </c>
      <c r="H297" s="2">
        <f t="shared" si="116"/>
        <v>71855.729043353669</v>
      </c>
      <c r="I297" s="6">
        <v>39215.078099137369</v>
      </c>
      <c r="J297" s="2">
        <v>1344.39391150041</v>
      </c>
      <c r="K297">
        <f t="shared" si="117"/>
        <v>60.289590671697319</v>
      </c>
      <c r="L297">
        <f t="shared" si="118"/>
        <v>50.432980448654988</v>
      </c>
      <c r="M297">
        <f t="shared" si="119"/>
        <v>82.15436045229221</v>
      </c>
      <c r="N297">
        <f t="shared" si="120"/>
        <v>126.2314094013562</v>
      </c>
      <c r="O297">
        <f t="shared" si="121"/>
        <v>142.97988817427421</v>
      </c>
      <c r="P297">
        <f t="shared" si="122"/>
        <v>148.10119870521666</v>
      </c>
      <c r="Q297">
        <f t="shared" si="123"/>
        <v>132.34546401276526</v>
      </c>
      <c r="R297">
        <f t="shared" si="124"/>
        <v>119.08929231669646</v>
      </c>
      <c r="S297">
        <f t="shared" si="125"/>
        <v>127.19980415441557</v>
      </c>
      <c r="T297">
        <f t="shared" si="126"/>
        <v>147.94980172528921</v>
      </c>
      <c r="U297">
        <f t="shared" si="127"/>
        <v>140.12009107291965</v>
      </c>
      <c r="V297">
        <f t="shared" si="128"/>
        <v>67.500030364832355</v>
      </c>
      <c r="W297" s="2">
        <v>1095.53177510406</v>
      </c>
      <c r="X297" s="2">
        <v>0</v>
      </c>
      <c r="Y297" s="2">
        <v>36421.059959999897</v>
      </c>
      <c r="Z297" s="9">
        <f t="shared" si="104"/>
        <v>3548.2195393972429</v>
      </c>
      <c r="AA297" s="9">
        <f t="shared" si="105"/>
        <v>3197.1327587076348</v>
      </c>
      <c r="AB297" s="9">
        <f t="shared" si="106"/>
        <v>3548.2195393972429</v>
      </c>
      <c r="AC297" s="9">
        <f t="shared" si="107"/>
        <v>3311.67482090762</v>
      </c>
      <c r="AD297" s="9">
        <f t="shared" si="108"/>
        <v>2552.254609454842</v>
      </c>
      <c r="AE297" s="9">
        <f t="shared" si="109"/>
        <v>2315.7098909652195</v>
      </c>
      <c r="AF297" s="9">
        <f t="shared" si="110"/>
        <v>2592.0932066525374</v>
      </c>
      <c r="AG297" s="9">
        <f t="shared" si="111"/>
        <v>2751.4475954433224</v>
      </c>
      <c r="AH297" s="9">
        <f t="shared" si="112"/>
        <v>2753.9344601398748</v>
      </c>
      <c r="AI297" s="9">
        <f t="shared" si="113"/>
        <v>2870.9633870364119</v>
      </c>
      <c r="AJ297" s="9">
        <f t="shared" si="114"/>
        <v>3431.1906125007058</v>
      </c>
      <c r="AK297" s="9">
        <f t="shared" si="115"/>
        <v>3548.2195393972429</v>
      </c>
      <c r="AL297" s="2">
        <v>8.1818500000000002E-2</v>
      </c>
      <c r="AM297" s="2">
        <v>354.01063403300003</v>
      </c>
      <c r="AN297">
        <f t="shared" si="129"/>
        <v>32640.650944216308</v>
      </c>
      <c r="AO297">
        <v>21932.084353586557</v>
      </c>
      <c r="AP297">
        <v>2636.1812736000002</v>
      </c>
      <c r="AQ297">
        <v>2341.8620552160405</v>
      </c>
      <c r="AR297">
        <v>5730.5232618137106</v>
      </c>
    </row>
    <row r="298" spans="1:44" x14ac:dyDescent="0.25">
      <c r="A298" s="2">
        <v>563</v>
      </c>
      <c r="B298" s="2" t="s">
        <v>314</v>
      </c>
      <c r="C298" s="2">
        <v>249</v>
      </c>
      <c r="D298" s="2">
        <v>2</v>
      </c>
      <c r="E298" s="2">
        <v>7228</v>
      </c>
      <c r="F298" s="2" t="s">
        <v>312</v>
      </c>
      <c r="G298" s="2" t="s">
        <v>182</v>
      </c>
      <c r="H298" s="2">
        <f t="shared" si="116"/>
        <v>182274.92933854565</v>
      </c>
      <c r="I298" s="6">
        <v>87952.516365578573</v>
      </c>
      <c r="J298" s="2">
        <v>4734.4768991150404</v>
      </c>
      <c r="K298">
        <f t="shared" si="117"/>
        <v>212.31848184561309</v>
      </c>
      <c r="L298">
        <f t="shared" si="118"/>
        <v>177.60700851523063</v>
      </c>
      <c r="M298">
        <f t="shared" si="119"/>
        <v>289.31841954628572</v>
      </c>
      <c r="N298">
        <f t="shared" si="120"/>
        <v>444.54209933639066</v>
      </c>
      <c r="O298">
        <f t="shared" si="121"/>
        <v>503.52428094802968</v>
      </c>
      <c r="P298">
        <f t="shared" si="122"/>
        <v>521.55971401160332</v>
      </c>
      <c r="Q298">
        <f t="shared" si="123"/>
        <v>466.07362374305649</v>
      </c>
      <c r="R298">
        <f t="shared" si="124"/>
        <v>419.39010477673213</v>
      </c>
      <c r="S298">
        <f t="shared" si="125"/>
        <v>447.95244101405189</v>
      </c>
      <c r="T298">
        <f t="shared" si="126"/>
        <v>521.02654772906465</v>
      </c>
      <c r="U298">
        <f t="shared" si="127"/>
        <v>493.45309333203664</v>
      </c>
      <c r="V298">
        <f t="shared" si="128"/>
        <v>237.71108431694583</v>
      </c>
      <c r="W298" s="2">
        <v>2516.0088202616398</v>
      </c>
      <c r="X298" s="2">
        <v>2529.4499999999998</v>
      </c>
      <c r="Y298" s="2">
        <v>77152.949395999894</v>
      </c>
      <c r="Z298" s="9">
        <f t="shared" si="104"/>
        <v>7516.4095407896057</v>
      </c>
      <c r="AA298" s="9">
        <f t="shared" si="105"/>
        <v>6772.6810316825386</v>
      </c>
      <c r="AB298" s="9">
        <f t="shared" si="106"/>
        <v>7516.4095407896057</v>
      </c>
      <c r="AC298" s="9">
        <f t="shared" si="107"/>
        <v>7015.3224577787196</v>
      </c>
      <c r="AD298" s="9">
        <f t="shared" si="108"/>
        <v>5406.5963743296134</v>
      </c>
      <c r="AE298" s="9">
        <f t="shared" si="109"/>
        <v>4905.5092913187282</v>
      </c>
      <c r="AF298" s="9">
        <f t="shared" si="110"/>
        <v>5490.9889009880117</v>
      </c>
      <c r="AG298" s="9">
        <f t="shared" si="111"/>
        <v>5828.5590076216122</v>
      </c>
      <c r="AH298" s="9">
        <f t="shared" si="112"/>
        <v>5833.8270845611223</v>
      </c>
      <c r="AI298" s="9">
        <f t="shared" si="113"/>
        <v>6081.7365875968144</v>
      </c>
      <c r="AJ298" s="9">
        <f t="shared" si="114"/>
        <v>7268.5000377539145</v>
      </c>
      <c r="AK298" s="9">
        <f t="shared" si="115"/>
        <v>7516.4095407896057</v>
      </c>
      <c r="AL298" s="2">
        <v>0.27787500000000004</v>
      </c>
      <c r="AM298" s="2">
        <v>1019.3533752020001</v>
      </c>
      <c r="AN298">
        <f t="shared" si="129"/>
        <v>94322.412972967082</v>
      </c>
      <c r="AO298">
        <v>46164.037735132799</v>
      </c>
      <c r="AP298">
        <v>5901.2457335999998</v>
      </c>
      <c r="AQ298">
        <v>24533.088906012992</v>
      </c>
      <c r="AR298">
        <v>17724.040598221294</v>
      </c>
    </row>
    <row r="299" spans="1:44" x14ac:dyDescent="0.25">
      <c r="A299" s="2">
        <v>564</v>
      </c>
      <c r="B299" s="2" t="s">
        <v>315</v>
      </c>
      <c r="C299" s="2">
        <v>249</v>
      </c>
      <c r="D299" s="2">
        <v>2</v>
      </c>
      <c r="E299" s="2">
        <v>3209</v>
      </c>
      <c r="F299" s="2" t="s">
        <v>312</v>
      </c>
      <c r="G299" s="2" t="s">
        <v>182</v>
      </c>
      <c r="H299" s="2">
        <f t="shared" si="116"/>
        <v>53628.486873040441</v>
      </c>
      <c r="I299" s="6">
        <v>16088.406975105139</v>
      </c>
      <c r="J299" s="2">
        <v>675.96730939583995</v>
      </c>
      <c r="K299">
        <f t="shared" si="117"/>
        <v>30.313877534182314</v>
      </c>
      <c r="L299">
        <f t="shared" si="118"/>
        <v>25.357929552539421</v>
      </c>
      <c r="M299">
        <f t="shared" si="119"/>
        <v>41.307582186305545</v>
      </c>
      <c r="N299">
        <f t="shared" si="120"/>
        <v>63.469720774805417</v>
      </c>
      <c r="O299">
        <f t="shared" si="121"/>
        <v>71.890931281454812</v>
      </c>
      <c r="P299">
        <f t="shared" si="122"/>
        <v>74.465949265817869</v>
      </c>
      <c r="Q299">
        <f t="shared" si="123"/>
        <v>66.543894950855417</v>
      </c>
      <c r="R299">
        <f t="shared" si="124"/>
        <v>59.878632160219681</v>
      </c>
      <c r="S299">
        <f t="shared" si="125"/>
        <v>63.956634015083353</v>
      </c>
      <c r="T299">
        <f t="shared" si="126"/>
        <v>74.389826182920231</v>
      </c>
      <c r="U299">
        <f t="shared" si="127"/>
        <v>70.45301242784798</v>
      </c>
      <c r="V299">
        <f t="shared" si="128"/>
        <v>33.939319063807964</v>
      </c>
      <c r="W299" s="2">
        <v>309.41791451339998</v>
      </c>
      <c r="X299" s="2">
        <v>0</v>
      </c>
      <c r="Y299" s="2">
        <v>15007.925805999899</v>
      </c>
      <c r="Z299" s="9">
        <f t="shared" si="104"/>
        <v>1462.1050471665928</v>
      </c>
      <c r="AA299" s="9">
        <f t="shared" si="105"/>
        <v>1317.4336849974561</v>
      </c>
      <c r="AB299" s="9">
        <f t="shared" si="106"/>
        <v>1462.1050471665928</v>
      </c>
      <c r="AC299" s="9">
        <f t="shared" si="107"/>
        <v>1364.6327169051372</v>
      </c>
      <c r="AD299" s="9">
        <f t="shared" si="108"/>
        <v>1051.7005232353931</v>
      </c>
      <c r="AE299" s="9">
        <f t="shared" si="109"/>
        <v>954.22819297393755</v>
      </c>
      <c r="AF299" s="9">
        <f t="shared" si="110"/>
        <v>1068.1167041926408</v>
      </c>
      <c r="AG299" s="9">
        <f t="shared" si="111"/>
        <v>1133.7814280216332</v>
      </c>
      <c r="AH299" s="9">
        <f t="shared" si="112"/>
        <v>1134.8061835036649</v>
      </c>
      <c r="AI299" s="9">
        <f t="shared" si="113"/>
        <v>1183.0299708933776</v>
      </c>
      <c r="AJ299" s="9">
        <f t="shared" si="114"/>
        <v>1413.8812597768801</v>
      </c>
      <c r="AK299" s="9">
        <f t="shared" si="115"/>
        <v>1462.1050471665928</v>
      </c>
      <c r="AL299" s="2">
        <v>0</v>
      </c>
      <c r="AM299" s="2">
        <v>95.095945196000002</v>
      </c>
      <c r="AN299">
        <f t="shared" si="129"/>
        <v>37540.079897935299</v>
      </c>
      <c r="AO299">
        <v>29198.33722453165</v>
      </c>
      <c r="AP299">
        <v>2345.2592688</v>
      </c>
      <c r="AQ299">
        <v>3969.9925443140896</v>
      </c>
      <c r="AR299">
        <v>2026.4908602895575</v>
      </c>
    </row>
    <row r="300" spans="1:44" x14ac:dyDescent="0.25">
      <c r="A300" s="2">
        <v>565</v>
      </c>
      <c r="B300" s="2" t="s">
        <v>316</v>
      </c>
      <c r="C300" s="2">
        <v>249</v>
      </c>
      <c r="D300" s="2">
        <v>2</v>
      </c>
      <c r="E300" s="2">
        <v>13433</v>
      </c>
      <c r="F300" s="2" t="s">
        <v>312</v>
      </c>
      <c r="G300" s="2" t="s">
        <v>182</v>
      </c>
      <c r="H300" s="2">
        <f t="shared" si="116"/>
        <v>50211.327217798185</v>
      </c>
      <c r="I300" s="6">
        <v>4091.9592898883893</v>
      </c>
      <c r="J300" s="2">
        <v>1117.9395738967601</v>
      </c>
      <c r="K300">
        <f t="shared" si="117"/>
        <v>50.134204513545825</v>
      </c>
      <c r="L300">
        <f t="shared" si="118"/>
        <v>41.937875641067862</v>
      </c>
      <c r="M300">
        <f t="shared" si="119"/>
        <v>68.315997217879683</v>
      </c>
      <c r="N300">
        <f t="shared" si="120"/>
        <v>104.96855633706623</v>
      </c>
      <c r="O300">
        <f t="shared" si="121"/>
        <v>118.89586370036589</v>
      </c>
      <c r="P300">
        <f t="shared" si="122"/>
        <v>123.15452305889055</v>
      </c>
      <c r="Q300">
        <f t="shared" si="123"/>
        <v>110.05273854630565</v>
      </c>
      <c r="R300">
        <f t="shared" si="124"/>
        <v>99.029482035967803</v>
      </c>
      <c r="S300">
        <f t="shared" si="125"/>
        <v>105.77383134488802</v>
      </c>
      <c r="T300">
        <f t="shared" si="126"/>
        <v>123.02862790734197</v>
      </c>
      <c r="U300">
        <f t="shared" si="127"/>
        <v>116.51778066564624</v>
      </c>
      <c r="V300">
        <f t="shared" si="128"/>
        <v>56.130092927794422</v>
      </c>
      <c r="W300" s="2">
        <v>978.92431887662894</v>
      </c>
      <c r="X300" s="2">
        <v>1057.77</v>
      </c>
      <c r="Y300" s="2">
        <v>0</v>
      </c>
      <c r="Z300" s="9">
        <f t="shared" si="104"/>
        <v>0</v>
      </c>
      <c r="AA300" s="9">
        <f t="shared" si="105"/>
        <v>0</v>
      </c>
      <c r="AB300" s="9">
        <f t="shared" si="106"/>
        <v>0</v>
      </c>
      <c r="AC300" s="9">
        <f t="shared" si="107"/>
        <v>0</v>
      </c>
      <c r="AD300" s="9">
        <f t="shared" si="108"/>
        <v>0</v>
      </c>
      <c r="AE300" s="9">
        <f t="shared" si="109"/>
        <v>0</v>
      </c>
      <c r="AF300" s="9">
        <f t="shared" si="110"/>
        <v>0</v>
      </c>
      <c r="AG300" s="9">
        <f t="shared" si="111"/>
        <v>0</v>
      </c>
      <c r="AH300" s="9">
        <f t="shared" si="112"/>
        <v>0</v>
      </c>
      <c r="AI300" s="9">
        <f t="shared" si="113"/>
        <v>0</v>
      </c>
      <c r="AJ300" s="9">
        <f t="shared" si="114"/>
        <v>0</v>
      </c>
      <c r="AK300" s="9">
        <f t="shared" si="115"/>
        <v>0</v>
      </c>
      <c r="AL300" s="2">
        <v>0</v>
      </c>
      <c r="AM300" s="2">
        <v>937.32539711499999</v>
      </c>
      <c r="AN300">
        <f t="shared" si="129"/>
        <v>46119.3679279098</v>
      </c>
      <c r="AO300">
        <v>37564.527456674841</v>
      </c>
      <c r="AP300">
        <v>2737.8903888</v>
      </c>
      <c r="AQ300">
        <v>2420.5100436333287</v>
      </c>
      <c r="AR300">
        <v>3396.4400388016311</v>
      </c>
    </row>
    <row r="301" spans="1:44" x14ac:dyDescent="0.25">
      <c r="A301" s="2">
        <v>566</v>
      </c>
      <c r="B301" s="2" t="s">
        <v>317</v>
      </c>
      <c r="C301" s="2">
        <v>249</v>
      </c>
      <c r="D301" s="2">
        <v>2</v>
      </c>
      <c r="E301" s="2">
        <v>600</v>
      </c>
      <c r="F301" s="2" t="s">
        <v>312</v>
      </c>
      <c r="G301" s="2" t="s">
        <v>182</v>
      </c>
      <c r="H301" s="2">
        <f t="shared" si="116"/>
        <v>16804.005666124525</v>
      </c>
      <c r="I301" s="6">
        <v>2540.4981824102692</v>
      </c>
      <c r="J301" s="2">
        <v>777.37012573248001</v>
      </c>
      <c r="K301">
        <f t="shared" si="117"/>
        <v>34.861305365858762</v>
      </c>
      <c r="L301">
        <f t="shared" si="118"/>
        <v>29.161908587253134</v>
      </c>
      <c r="M301">
        <f t="shared" si="119"/>
        <v>47.504191270097408</v>
      </c>
      <c r="N301">
        <f t="shared" si="120"/>
        <v>72.990903750972919</v>
      </c>
      <c r="O301">
        <f t="shared" si="121"/>
        <v>82.675392008585106</v>
      </c>
      <c r="P301">
        <f t="shared" si="122"/>
        <v>85.63669209875782</v>
      </c>
      <c r="Q301">
        <f t="shared" si="123"/>
        <v>76.526239162230368</v>
      </c>
      <c r="R301">
        <f t="shared" si="124"/>
        <v>68.861110831945453</v>
      </c>
      <c r="S301">
        <f t="shared" si="125"/>
        <v>73.550859538115901</v>
      </c>
      <c r="T301">
        <f t="shared" si="126"/>
        <v>85.549149684057085</v>
      </c>
      <c r="U301">
        <f t="shared" si="127"/>
        <v>81.021768905094348</v>
      </c>
      <c r="V301">
        <f t="shared" si="128"/>
        <v>39.03060452951177</v>
      </c>
      <c r="W301" s="2">
        <v>390.80154190979903</v>
      </c>
      <c r="X301" s="2">
        <v>0</v>
      </c>
      <c r="Y301" s="2">
        <v>1187.8340189999899</v>
      </c>
      <c r="Z301" s="9">
        <f t="shared" si="104"/>
        <v>115.72139526980784</v>
      </c>
      <c r="AA301" s="9">
        <f t="shared" si="105"/>
        <v>104.27107443394203</v>
      </c>
      <c r="AB301" s="9">
        <f t="shared" si="106"/>
        <v>115.72139526980784</v>
      </c>
      <c r="AC301" s="9">
        <f t="shared" si="107"/>
        <v>108.00674160664326</v>
      </c>
      <c r="AD301" s="9">
        <f t="shared" si="108"/>
        <v>83.239061509729964</v>
      </c>
      <c r="AE301" s="9">
        <f t="shared" si="109"/>
        <v>75.524407846565396</v>
      </c>
      <c r="AF301" s="9">
        <f t="shared" si="110"/>
        <v>84.538354860133055</v>
      </c>
      <c r="AG301" s="9">
        <f t="shared" si="111"/>
        <v>89.735528261745543</v>
      </c>
      <c r="AH301" s="9">
        <f t="shared" si="112"/>
        <v>89.816634700999629</v>
      </c>
      <c r="AI301" s="9">
        <f t="shared" si="113"/>
        <v>93.633408312954941</v>
      </c>
      <c r="AJ301" s="9">
        <f t="shared" si="114"/>
        <v>111.90462165785253</v>
      </c>
      <c r="AK301" s="9">
        <f t="shared" si="115"/>
        <v>115.72139526980784</v>
      </c>
      <c r="AL301" s="2">
        <v>0.14430000000000001</v>
      </c>
      <c r="AM301" s="2">
        <v>184.34819576799998</v>
      </c>
      <c r="AN301">
        <f t="shared" si="129"/>
        <v>14263.507483714255</v>
      </c>
      <c r="AO301">
        <v>8799.4988895848801</v>
      </c>
      <c r="AP301">
        <v>1084.1806080000001</v>
      </c>
      <c r="AQ301">
        <v>1533.9524285033501</v>
      </c>
      <c r="AR301">
        <v>2845.8755576260241</v>
      </c>
    </row>
    <row r="302" spans="1:44" x14ac:dyDescent="0.25">
      <c r="A302" s="2">
        <v>567</v>
      </c>
      <c r="B302" s="2" t="s">
        <v>318</v>
      </c>
      <c r="C302" s="2">
        <v>249</v>
      </c>
      <c r="D302" s="2">
        <v>2</v>
      </c>
      <c r="E302" s="2">
        <v>12577</v>
      </c>
      <c r="F302" s="2" t="s">
        <v>312</v>
      </c>
      <c r="G302" s="2" t="s">
        <v>182</v>
      </c>
      <c r="H302" s="2">
        <f t="shared" si="116"/>
        <v>186037.88245380489</v>
      </c>
      <c r="I302" s="6">
        <v>65245.511970360378</v>
      </c>
      <c r="J302" s="2">
        <v>2184.7967038134698</v>
      </c>
      <c r="K302">
        <f t="shared" si="117"/>
        <v>97.977607490635705</v>
      </c>
      <c r="L302">
        <f t="shared" si="118"/>
        <v>81.959467761005982</v>
      </c>
      <c r="M302">
        <f t="shared" si="119"/>
        <v>133.5104052351378</v>
      </c>
      <c r="N302">
        <f t="shared" si="120"/>
        <v>205.1407439580089</v>
      </c>
      <c r="O302">
        <f t="shared" si="121"/>
        <v>232.35897285947917</v>
      </c>
      <c r="P302">
        <f t="shared" si="122"/>
        <v>240.68169901250135</v>
      </c>
      <c r="Q302">
        <f t="shared" si="123"/>
        <v>215.07679487855637</v>
      </c>
      <c r="R302">
        <f t="shared" si="124"/>
        <v>193.53397176770676</v>
      </c>
      <c r="S302">
        <f t="shared" si="125"/>
        <v>206.71449823224026</v>
      </c>
      <c r="T302">
        <f t="shared" si="126"/>
        <v>240.43566128510372</v>
      </c>
      <c r="U302">
        <f t="shared" si="127"/>
        <v>227.71146945503304</v>
      </c>
      <c r="V302">
        <f t="shared" si="128"/>
        <v>109.69541187806091</v>
      </c>
      <c r="W302" s="2">
        <v>2000.8383568450099</v>
      </c>
      <c r="X302" s="2">
        <v>194.5377</v>
      </c>
      <c r="Y302" s="2">
        <v>60491.0848369999</v>
      </c>
      <c r="Z302" s="9">
        <f t="shared" si="104"/>
        <v>5893.1741529133669</v>
      </c>
      <c r="AA302" s="9">
        <f t="shared" si="105"/>
        <v>5310.0604198378096</v>
      </c>
      <c r="AB302" s="9">
        <f t="shared" si="106"/>
        <v>5893.1741529133669</v>
      </c>
      <c r="AC302" s="9">
        <f t="shared" si="107"/>
        <v>5500.3012752537106</v>
      </c>
      <c r="AD302" s="9">
        <f t="shared" si="108"/>
        <v>4238.9938754038758</v>
      </c>
      <c r="AE302" s="9">
        <f t="shared" si="109"/>
        <v>3846.1209977442204</v>
      </c>
      <c r="AF302" s="9">
        <f t="shared" si="110"/>
        <v>4305.1610865042549</v>
      </c>
      <c r="AG302" s="9">
        <f t="shared" si="111"/>
        <v>4569.8299309057747</v>
      </c>
      <c r="AH302" s="9">
        <f t="shared" si="112"/>
        <v>4573.9603198483946</v>
      </c>
      <c r="AI302" s="9">
        <f t="shared" si="113"/>
        <v>4768.3315642069156</v>
      </c>
      <c r="AJ302" s="9">
        <f t="shared" si="114"/>
        <v>5698.802908554846</v>
      </c>
      <c r="AK302" s="9">
        <f t="shared" si="115"/>
        <v>5893.1741529133669</v>
      </c>
      <c r="AL302" s="2">
        <v>15.2881</v>
      </c>
      <c r="AM302" s="2">
        <v>358.96627270199997</v>
      </c>
      <c r="AN302">
        <f t="shared" si="129"/>
        <v>120792.37048344451</v>
      </c>
      <c r="AO302">
        <v>80962.056071218452</v>
      </c>
      <c r="AP302">
        <v>6252.8044824000008</v>
      </c>
      <c r="AQ302">
        <v>24404.020053336735</v>
      </c>
      <c r="AR302">
        <v>9173.4898764893351</v>
      </c>
    </row>
    <row r="303" spans="1:44" x14ac:dyDescent="0.25">
      <c r="A303" s="2">
        <v>571</v>
      </c>
      <c r="B303" s="2" t="s">
        <v>319</v>
      </c>
      <c r="C303" s="2">
        <v>250</v>
      </c>
      <c r="D303" s="2">
        <v>2</v>
      </c>
      <c r="E303" s="2">
        <v>2917</v>
      </c>
      <c r="F303" s="2" t="s">
        <v>320</v>
      </c>
      <c r="G303" s="2" t="s">
        <v>182</v>
      </c>
      <c r="H303" s="2">
        <f t="shared" si="116"/>
        <v>46087.508474602961</v>
      </c>
      <c r="I303" s="6">
        <v>2090.5858879618991</v>
      </c>
      <c r="J303" s="2">
        <v>712.37965458240001</v>
      </c>
      <c r="K303">
        <f t="shared" si="117"/>
        <v>31.946795809038385</v>
      </c>
      <c r="L303">
        <f t="shared" si="118"/>
        <v>26.723885673862497</v>
      </c>
      <c r="M303">
        <f t="shared" si="119"/>
        <v>43.532698579484801</v>
      </c>
      <c r="N303">
        <f t="shared" si="120"/>
        <v>66.888645550638699</v>
      </c>
      <c r="O303">
        <f t="shared" si="121"/>
        <v>75.763481579698137</v>
      </c>
      <c r="P303">
        <f t="shared" si="122"/>
        <v>78.477208111656537</v>
      </c>
      <c r="Q303">
        <f t="shared" si="123"/>
        <v>70.128416331296677</v>
      </c>
      <c r="R303">
        <f t="shared" si="124"/>
        <v>63.104115690578098</v>
      </c>
      <c r="S303">
        <f t="shared" si="125"/>
        <v>67.401787356609773</v>
      </c>
      <c r="T303">
        <f t="shared" si="126"/>
        <v>78.396984505061084</v>
      </c>
      <c r="U303">
        <f t="shared" si="127"/>
        <v>74.248106321143865</v>
      </c>
      <c r="V303">
        <f t="shared" si="128"/>
        <v>35.767529073331509</v>
      </c>
      <c r="W303" s="2">
        <v>581.65352787150005</v>
      </c>
      <c r="X303" s="2">
        <v>386.31599999999901</v>
      </c>
      <c r="Y303" s="2">
        <v>0</v>
      </c>
      <c r="Z303" s="9">
        <f t="shared" si="104"/>
        <v>0</v>
      </c>
      <c r="AA303" s="9">
        <f t="shared" si="105"/>
        <v>0</v>
      </c>
      <c r="AB303" s="9">
        <f t="shared" si="106"/>
        <v>0</v>
      </c>
      <c r="AC303" s="9">
        <f t="shared" si="107"/>
        <v>0</v>
      </c>
      <c r="AD303" s="9">
        <f t="shared" si="108"/>
        <v>0</v>
      </c>
      <c r="AE303" s="9">
        <f t="shared" si="109"/>
        <v>0</v>
      </c>
      <c r="AF303" s="9">
        <f t="shared" si="110"/>
        <v>0</v>
      </c>
      <c r="AG303" s="9">
        <f t="shared" si="111"/>
        <v>0</v>
      </c>
      <c r="AH303" s="9">
        <f t="shared" si="112"/>
        <v>0</v>
      </c>
      <c r="AI303" s="9">
        <f t="shared" si="113"/>
        <v>0</v>
      </c>
      <c r="AJ303" s="9">
        <f t="shared" si="114"/>
        <v>0</v>
      </c>
      <c r="AK303" s="9">
        <f t="shared" si="115"/>
        <v>0</v>
      </c>
      <c r="AL303" s="2">
        <v>0</v>
      </c>
      <c r="AM303" s="2">
        <v>410.236705508</v>
      </c>
      <c r="AN303">
        <f t="shared" si="129"/>
        <v>43996.922586641063</v>
      </c>
      <c r="AO303">
        <v>37497.864586299205</v>
      </c>
      <c r="AP303">
        <v>1664.8387560000001</v>
      </c>
      <c r="AQ303">
        <v>1747.9563780335329</v>
      </c>
      <c r="AR303">
        <v>3086.2628663083315</v>
      </c>
    </row>
    <row r="304" spans="1:44" x14ac:dyDescent="0.25">
      <c r="A304" s="2">
        <v>572</v>
      </c>
      <c r="B304" s="2" t="s">
        <v>321</v>
      </c>
      <c r="C304" s="2">
        <v>250</v>
      </c>
      <c r="D304" s="2">
        <v>2</v>
      </c>
      <c r="E304" s="2">
        <v>1510</v>
      </c>
      <c r="F304" s="2" t="s">
        <v>320</v>
      </c>
      <c r="G304" s="2" t="s">
        <v>182</v>
      </c>
      <c r="H304" s="2">
        <f t="shared" si="116"/>
        <v>45266.53626544118</v>
      </c>
      <c r="I304" s="6">
        <v>5725.7293531627001</v>
      </c>
      <c r="J304" s="2">
        <v>1567.29439786751</v>
      </c>
      <c r="K304">
        <f t="shared" si="117"/>
        <v>70.285603721620006</v>
      </c>
      <c r="L304">
        <f t="shared" si="118"/>
        <v>58.794767700727213</v>
      </c>
      <c r="M304">
        <f t="shared" si="119"/>
        <v>95.775551938912841</v>
      </c>
      <c r="N304">
        <f t="shared" si="120"/>
        <v>147.16057481163725</v>
      </c>
      <c r="O304">
        <f t="shared" si="121"/>
        <v>166.68595106412357</v>
      </c>
      <c r="P304">
        <f t="shared" si="122"/>
        <v>172.65637478906288</v>
      </c>
      <c r="Q304">
        <f t="shared" si="123"/>
        <v>154.28833956774423</v>
      </c>
      <c r="R304">
        <f t="shared" si="124"/>
        <v>138.83429484268959</v>
      </c>
      <c r="S304">
        <f t="shared" si="125"/>
        <v>148.28952939735117</v>
      </c>
      <c r="T304">
        <f t="shared" si="126"/>
        <v>172.47987619258416</v>
      </c>
      <c r="U304">
        <f t="shared" si="127"/>
        <v>163.3519996547569</v>
      </c>
      <c r="V304">
        <f t="shared" si="128"/>
        <v>78.691534186300359</v>
      </c>
      <c r="W304" s="2">
        <v>1274.5799045531901</v>
      </c>
      <c r="X304" s="2">
        <v>0</v>
      </c>
      <c r="Y304" s="2">
        <v>2466.519483</v>
      </c>
      <c r="Z304" s="9">
        <f t="shared" si="104"/>
        <v>240.29373756547338</v>
      </c>
      <c r="AA304" s="9">
        <f t="shared" si="105"/>
        <v>216.51731848964954</v>
      </c>
      <c r="AB304" s="9">
        <f t="shared" si="106"/>
        <v>240.29373756547338</v>
      </c>
      <c r="AC304" s="9">
        <f t="shared" si="107"/>
        <v>224.27437521313709</v>
      </c>
      <c r="AD304" s="9">
        <f t="shared" si="108"/>
        <v>172.84465983995875</v>
      </c>
      <c r="AE304" s="9">
        <f t="shared" si="109"/>
        <v>156.82529748762249</v>
      </c>
      <c r="AF304" s="9">
        <f t="shared" si="110"/>
        <v>175.5426229489793</v>
      </c>
      <c r="AG304" s="9">
        <f t="shared" si="111"/>
        <v>186.33447538506169</v>
      </c>
      <c r="AH304" s="9">
        <f t="shared" si="112"/>
        <v>186.50289168684884</v>
      </c>
      <c r="AI304" s="9">
        <f t="shared" si="113"/>
        <v>194.42836471212354</v>
      </c>
      <c r="AJ304" s="9">
        <f t="shared" si="114"/>
        <v>232.36826454019868</v>
      </c>
      <c r="AK304" s="9">
        <f t="shared" si="115"/>
        <v>240.29373756547338</v>
      </c>
      <c r="AL304" s="2">
        <v>10.070475</v>
      </c>
      <c r="AM304" s="2">
        <v>407.26509274199998</v>
      </c>
      <c r="AN304">
        <f t="shared" si="129"/>
        <v>39540.80691227848</v>
      </c>
      <c r="AO304">
        <v>24898.582085302671</v>
      </c>
      <c r="AP304">
        <v>2010.1416551999998</v>
      </c>
      <c r="AQ304">
        <v>6113.1929298749619</v>
      </c>
      <c r="AR304">
        <v>6518.8902419008473</v>
      </c>
    </row>
    <row r="305" spans="1:44" x14ac:dyDescent="0.25">
      <c r="A305" s="2">
        <v>573</v>
      </c>
      <c r="B305" s="2" t="s">
        <v>322</v>
      </c>
      <c r="C305" s="2">
        <v>250</v>
      </c>
      <c r="D305" s="2">
        <v>2</v>
      </c>
      <c r="E305" s="2">
        <v>4800</v>
      </c>
      <c r="F305" s="2" t="s">
        <v>320</v>
      </c>
      <c r="G305" s="2" t="s">
        <v>182</v>
      </c>
      <c r="H305" s="2">
        <f t="shared" si="116"/>
        <v>85425.975013791409</v>
      </c>
      <c r="I305" s="6">
        <v>22972.993325477419</v>
      </c>
      <c r="J305" s="2">
        <v>1862.9989596852399</v>
      </c>
      <c r="K305">
        <f t="shared" si="117"/>
        <v>83.546528841288037</v>
      </c>
      <c r="L305">
        <f t="shared" si="118"/>
        <v>69.88769385663916</v>
      </c>
      <c r="M305">
        <f t="shared" si="119"/>
        <v>113.84571645776896</v>
      </c>
      <c r="N305">
        <f t="shared" si="120"/>
        <v>174.92565414244402</v>
      </c>
      <c r="O305">
        <f t="shared" si="121"/>
        <v>198.13492209831654</v>
      </c>
      <c r="P305">
        <f t="shared" si="122"/>
        <v>205.23179758232004</v>
      </c>
      <c r="Q305">
        <f t="shared" si="123"/>
        <v>183.39822849961402</v>
      </c>
      <c r="R305">
        <f t="shared" si="124"/>
        <v>165.02843831540909</v>
      </c>
      <c r="S305">
        <f t="shared" si="125"/>
        <v>176.26761084284351</v>
      </c>
      <c r="T305">
        <f t="shared" si="126"/>
        <v>205.02199864341418</v>
      </c>
      <c r="U305">
        <f t="shared" si="127"/>
        <v>194.1719474231424</v>
      </c>
      <c r="V305">
        <f t="shared" si="128"/>
        <v>93.538422982040132</v>
      </c>
      <c r="W305" s="2">
        <v>1516.34545787718</v>
      </c>
      <c r="X305" s="2">
        <v>2713.41</v>
      </c>
      <c r="Y305" s="2">
        <v>15700.034382</v>
      </c>
      <c r="Z305" s="9">
        <f t="shared" si="104"/>
        <v>1529.5317825621314</v>
      </c>
      <c r="AA305" s="9">
        <f t="shared" si="105"/>
        <v>1378.1887262659591</v>
      </c>
      <c r="AB305" s="9">
        <f t="shared" si="106"/>
        <v>1529.5317825621314</v>
      </c>
      <c r="AC305" s="9">
        <f t="shared" si="107"/>
        <v>1427.5643983825855</v>
      </c>
      <c r="AD305" s="9">
        <f t="shared" si="108"/>
        <v>1100.2009596663895</v>
      </c>
      <c r="AE305" s="9">
        <f t="shared" si="109"/>
        <v>998.23357548684362</v>
      </c>
      <c r="AF305" s="9">
        <f t="shared" si="110"/>
        <v>1117.3741925822189</v>
      </c>
      <c r="AG305" s="9">
        <f t="shared" si="111"/>
        <v>1186.067124245538</v>
      </c>
      <c r="AH305" s="9">
        <f t="shared" si="112"/>
        <v>1187.1391375609696</v>
      </c>
      <c r="AI305" s="9">
        <f t="shared" si="113"/>
        <v>1237.5868229930277</v>
      </c>
      <c r="AJ305" s="9">
        <f t="shared" si="114"/>
        <v>1479.0840971300736</v>
      </c>
      <c r="AK305" s="9">
        <f t="shared" si="115"/>
        <v>1529.5317825621314</v>
      </c>
      <c r="AL305" s="2">
        <v>0</v>
      </c>
      <c r="AM305" s="2">
        <v>1180.204525915</v>
      </c>
      <c r="AN305">
        <f t="shared" si="129"/>
        <v>62452.981688313994</v>
      </c>
      <c r="AO305">
        <v>46064.043429569334</v>
      </c>
      <c r="AP305">
        <v>4226.8825872000007</v>
      </c>
      <c r="AQ305">
        <v>4146.5605723636372</v>
      </c>
      <c r="AR305">
        <v>8015.4950991810183</v>
      </c>
    </row>
    <row r="306" spans="1:44" x14ac:dyDescent="0.25">
      <c r="A306" s="2">
        <v>574</v>
      </c>
      <c r="B306" s="2" t="s">
        <v>323</v>
      </c>
      <c r="C306" s="2">
        <v>250</v>
      </c>
      <c r="D306" s="2">
        <v>2</v>
      </c>
      <c r="E306" s="2">
        <v>1764</v>
      </c>
      <c r="F306" s="2" t="s">
        <v>320</v>
      </c>
      <c r="G306" s="2" t="s">
        <v>182</v>
      </c>
      <c r="H306" s="2">
        <f t="shared" si="116"/>
        <v>22839.581148391593</v>
      </c>
      <c r="I306" s="6">
        <v>2405.5663984948301</v>
      </c>
      <c r="J306" s="2">
        <v>348.70328103743998</v>
      </c>
      <c r="K306">
        <f t="shared" si="117"/>
        <v>15.637662369477844</v>
      </c>
      <c r="L306">
        <f t="shared" si="118"/>
        <v>13.081095952983043</v>
      </c>
      <c r="M306">
        <f t="shared" si="119"/>
        <v>21.308855087921945</v>
      </c>
      <c r="N306">
        <f t="shared" si="120"/>
        <v>32.741376059274003</v>
      </c>
      <c r="O306">
        <f t="shared" si="121"/>
        <v>37.08552657241075</v>
      </c>
      <c r="P306">
        <f t="shared" si="122"/>
        <v>38.413870720710385</v>
      </c>
      <c r="Q306">
        <f t="shared" si="123"/>
        <v>34.327214023283396</v>
      </c>
      <c r="R306">
        <f t="shared" si="124"/>
        <v>30.888883542259467</v>
      </c>
      <c r="S306">
        <f t="shared" si="125"/>
        <v>32.992554248079081</v>
      </c>
      <c r="T306">
        <f t="shared" si="126"/>
        <v>38.374602004013404</v>
      </c>
      <c r="U306">
        <f t="shared" si="127"/>
        <v>36.343764337538119</v>
      </c>
      <c r="V306">
        <f t="shared" si="128"/>
        <v>17.507876119488579</v>
      </c>
      <c r="W306" s="2">
        <v>174.5362503794</v>
      </c>
      <c r="X306" s="2">
        <v>0</v>
      </c>
      <c r="Y306" s="2">
        <v>1871.5252499999899</v>
      </c>
      <c r="Z306" s="9">
        <f t="shared" si="104"/>
        <v>182.32809445464841</v>
      </c>
      <c r="AA306" s="9">
        <f t="shared" si="105"/>
        <v>164.28721986935497</v>
      </c>
      <c r="AB306" s="9">
        <f t="shared" si="106"/>
        <v>182.32809445464841</v>
      </c>
      <c r="AC306" s="9">
        <f t="shared" si="107"/>
        <v>170.17305520280698</v>
      </c>
      <c r="AD306" s="9">
        <f t="shared" si="108"/>
        <v>131.14964120400666</v>
      </c>
      <c r="AE306" s="9">
        <f t="shared" si="109"/>
        <v>118.99460195216525</v>
      </c>
      <c r="AF306" s="9">
        <f t="shared" si="110"/>
        <v>133.1967793340323</v>
      </c>
      <c r="AG306" s="9">
        <f t="shared" si="111"/>
        <v>141.38533185413502</v>
      </c>
      <c r="AH306" s="9">
        <f t="shared" si="112"/>
        <v>141.51312138244757</v>
      </c>
      <c r="AI306" s="9">
        <f t="shared" si="113"/>
        <v>147.52674624421209</v>
      </c>
      <c r="AJ306" s="9">
        <f t="shared" si="114"/>
        <v>176.31446959288385</v>
      </c>
      <c r="AK306" s="9">
        <f t="shared" si="115"/>
        <v>182.32809445464841</v>
      </c>
      <c r="AL306" s="2">
        <v>0</v>
      </c>
      <c r="AM306" s="2">
        <v>10.801617078</v>
      </c>
      <c r="AN306">
        <f t="shared" si="129"/>
        <v>20434.014749896764</v>
      </c>
      <c r="AO306">
        <v>17765.654955108868</v>
      </c>
      <c r="AP306">
        <v>1137.4068888000002</v>
      </c>
      <c r="AQ306">
        <v>297.99864532702924</v>
      </c>
      <c r="AR306">
        <v>1232.9542606608661</v>
      </c>
    </row>
    <row r="307" spans="1:44" x14ac:dyDescent="0.25">
      <c r="A307" s="2">
        <v>575</v>
      </c>
      <c r="B307" s="2" t="s">
        <v>324</v>
      </c>
      <c r="C307" s="2">
        <v>250</v>
      </c>
      <c r="D307" s="2">
        <v>2</v>
      </c>
      <c r="E307" s="2">
        <v>693</v>
      </c>
      <c r="F307" s="2" t="s">
        <v>320</v>
      </c>
      <c r="G307" s="2" t="s">
        <v>182</v>
      </c>
      <c r="H307" s="2">
        <f t="shared" si="116"/>
        <v>16039.589033390219</v>
      </c>
      <c r="I307" s="6">
        <v>1078.4248191756401</v>
      </c>
      <c r="J307" s="2">
        <v>265.14136482624002</v>
      </c>
      <c r="K307">
        <f t="shared" si="117"/>
        <v>11.890312964649498</v>
      </c>
      <c r="L307">
        <f t="shared" si="118"/>
        <v>9.9463923140560766</v>
      </c>
      <c r="M307">
        <f t="shared" si="119"/>
        <v>16.202482821747733</v>
      </c>
      <c r="N307">
        <f t="shared" si="120"/>
        <v>24.895358336800413</v>
      </c>
      <c r="O307">
        <f t="shared" si="121"/>
        <v>28.198493290497677</v>
      </c>
      <c r="P307">
        <f t="shared" si="122"/>
        <v>29.208518144268123</v>
      </c>
      <c r="Q307">
        <f t="shared" si="123"/>
        <v>26.101172176348342</v>
      </c>
      <c r="R307">
        <f t="shared" si="124"/>
        <v>23.486790018113176</v>
      </c>
      <c r="S307">
        <f t="shared" si="125"/>
        <v>25.086345148270105</v>
      </c>
      <c r="T307">
        <f t="shared" si="126"/>
        <v>29.178659632157089</v>
      </c>
      <c r="U307">
        <f t="shared" si="127"/>
        <v>27.63448411127354</v>
      </c>
      <c r="V307">
        <f t="shared" si="128"/>
        <v>13.312355868058271</v>
      </c>
      <c r="W307" s="2">
        <v>179.98230863340001</v>
      </c>
      <c r="X307" s="2">
        <v>620.86500000000001</v>
      </c>
      <c r="Y307" s="2">
        <v>0</v>
      </c>
      <c r="Z307" s="9">
        <f t="shared" si="104"/>
        <v>0</v>
      </c>
      <c r="AA307" s="9">
        <f t="shared" si="105"/>
        <v>0</v>
      </c>
      <c r="AB307" s="9">
        <f t="shared" si="106"/>
        <v>0</v>
      </c>
      <c r="AC307" s="9">
        <f t="shared" si="107"/>
        <v>0</v>
      </c>
      <c r="AD307" s="9">
        <f t="shared" si="108"/>
        <v>0</v>
      </c>
      <c r="AE307" s="9">
        <f t="shared" si="109"/>
        <v>0</v>
      </c>
      <c r="AF307" s="9">
        <f t="shared" si="110"/>
        <v>0</v>
      </c>
      <c r="AG307" s="9">
        <f t="shared" si="111"/>
        <v>0</v>
      </c>
      <c r="AH307" s="9">
        <f t="shared" si="112"/>
        <v>0</v>
      </c>
      <c r="AI307" s="9">
        <f t="shared" si="113"/>
        <v>0</v>
      </c>
      <c r="AJ307" s="9">
        <f t="shared" si="114"/>
        <v>0</v>
      </c>
      <c r="AK307" s="9">
        <f t="shared" si="115"/>
        <v>0</v>
      </c>
      <c r="AL307" s="2">
        <v>0</v>
      </c>
      <c r="AM307" s="2">
        <v>12.436145716</v>
      </c>
      <c r="AN307">
        <f t="shared" si="129"/>
        <v>14961.164214214579</v>
      </c>
      <c r="AO307">
        <v>13032.591158438214</v>
      </c>
      <c r="AP307">
        <v>872.03793600000006</v>
      </c>
      <c r="AQ307">
        <v>4.5175430699233345</v>
      </c>
      <c r="AR307">
        <v>1052.0175767064411</v>
      </c>
    </row>
    <row r="308" spans="1:44" x14ac:dyDescent="0.25">
      <c r="A308" s="2">
        <v>576</v>
      </c>
      <c r="B308" s="2" t="s">
        <v>325</v>
      </c>
      <c r="C308" s="2">
        <v>250</v>
      </c>
      <c r="D308" s="2">
        <v>2</v>
      </c>
      <c r="E308" s="2">
        <v>17128</v>
      </c>
      <c r="F308" s="2" t="s">
        <v>320</v>
      </c>
      <c r="G308" s="2" t="s">
        <v>182</v>
      </c>
      <c r="H308" s="2">
        <f t="shared" si="116"/>
        <v>129428.63488266674</v>
      </c>
      <c r="I308" s="6">
        <v>34707.552762061969</v>
      </c>
      <c r="J308" s="2">
        <v>3320.3534256829398</v>
      </c>
      <c r="K308">
        <f t="shared" si="117"/>
        <v>148.901856224846</v>
      </c>
      <c r="L308">
        <f t="shared" si="118"/>
        <v>124.55822506158475</v>
      </c>
      <c r="M308">
        <f t="shared" si="119"/>
        <v>202.9029660347999</v>
      </c>
      <c r="N308">
        <f t="shared" si="120"/>
        <v>311.76345641643508</v>
      </c>
      <c r="O308">
        <f t="shared" si="121"/>
        <v>353.12846736517685</v>
      </c>
      <c r="P308">
        <f t="shared" si="122"/>
        <v>365.77696333048732</v>
      </c>
      <c r="Q308">
        <f t="shared" si="123"/>
        <v>326.86380907360228</v>
      </c>
      <c r="R308">
        <f t="shared" si="124"/>
        <v>294.12401850629738</v>
      </c>
      <c r="S308">
        <f t="shared" si="125"/>
        <v>314.15517569471228</v>
      </c>
      <c r="T308">
        <f t="shared" si="126"/>
        <v>365.40304652184966</v>
      </c>
      <c r="U308">
        <f t="shared" si="127"/>
        <v>346.0654056977499</v>
      </c>
      <c r="V308">
        <f t="shared" si="128"/>
        <v>166.71003575539862</v>
      </c>
      <c r="W308" s="2">
        <v>2902.1139524210298</v>
      </c>
      <c r="X308" s="2">
        <v>4599</v>
      </c>
      <c r="Y308" s="2">
        <v>19420.076738</v>
      </c>
      <c r="Z308" s="9">
        <f t="shared" si="104"/>
        <v>1891.9464676218518</v>
      </c>
      <c r="AA308" s="9">
        <f t="shared" si="105"/>
        <v>1704.7434529326117</v>
      </c>
      <c r="AB308" s="9">
        <f t="shared" si="106"/>
        <v>1891.9464676218518</v>
      </c>
      <c r="AC308" s="9">
        <f t="shared" si="107"/>
        <v>1765.8184364749764</v>
      </c>
      <c r="AD308" s="9">
        <f t="shared" si="108"/>
        <v>1360.8879155346633</v>
      </c>
      <c r="AE308" s="9">
        <f t="shared" si="109"/>
        <v>1234.7598843877881</v>
      </c>
      <c r="AF308" s="9">
        <f t="shared" si="110"/>
        <v>1382.1302576181506</v>
      </c>
      <c r="AG308" s="9">
        <f t="shared" si="111"/>
        <v>1467.0996259521012</v>
      </c>
      <c r="AH308" s="9">
        <f t="shared" si="112"/>
        <v>1468.4256473061505</v>
      </c>
      <c r="AI308" s="9">
        <f t="shared" si="113"/>
        <v>1530.8266522025644</v>
      </c>
      <c r="AJ308" s="9">
        <f t="shared" si="114"/>
        <v>1829.5454627254378</v>
      </c>
      <c r="AK308" s="9">
        <f t="shared" si="115"/>
        <v>1891.9464676218518</v>
      </c>
      <c r="AL308" s="2">
        <v>0</v>
      </c>
      <c r="AM308" s="2">
        <v>4466.0086459580007</v>
      </c>
      <c r="AN308">
        <f t="shared" si="129"/>
        <v>94721.082120604769</v>
      </c>
      <c r="AO308">
        <v>73762.46607064901</v>
      </c>
      <c r="AP308">
        <v>6120.3926448000011</v>
      </c>
      <c r="AQ308">
        <v>5171.0348624479266</v>
      </c>
      <c r="AR308">
        <v>9667.1885427078396</v>
      </c>
    </row>
    <row r="309" spans="1:44" x14ac:dyDescent="0.25">
      <c r="A309" s="2">
        <v>577</v>
      </c>
      <c r="B309" s="2" t="s">
        <v>326</v>
      </c>
      <c r="C309" s="2">
        <v>250</v>
      </c>
      <c r="D309" s="2">
        <v>2</v>
      </c>
      <c r="E309" s="2">
        <v>702</v>
      </c>
      <c r="F309" s="2" t="s">
        <v>320</v>
      </c>
      <c r="G309" s="2" t="s">
        <v>182</v>
      </c>
      <c r="H309" s="2">
        <f t="shared" si="116"/>
        <v>16338.181865701557</v>
      </c>
      <c r="I309" s="6">
        <v>1047.9716176862232</v>
      </c>
      <c r="J309" s="2">
        <v>363.74327221478302</v>
      </c>
      <c r="K309">
        <f t="shared" si="117"/>
        <v>16.312133522635602</v>
      </c>
      <c r="L309">
        <f t="shared" si="118"/>
        <v>13.645299327088143</v>
      </c>
      <c r="M309">
        <f t="shared" si="119"/>
        <v>22.227931592072238</v>
      </c>
      <c r="N309">
        <f t="shared" si="120"/>
        <v>34.153550919230881</v>
      </c>
      <c r="O309">
        <f t="shared" si="121"/>
        <v>38.685069859748765</v>
      </c>
      <c r="P309">
        <f t="shared" si="122"/>
        <v>40.070707086024221</v>
      </c>
      <c r="Q309">
        <f t="shared" si="123"/>
        <v>35.807787978644356</v>
      </c>
      <c r="R309">
        <f t="shared" si="124"/>
        <v>32.221158175785725</v>
      </c>
      <c r="S309">
        <f t="shared" si="125"/>
        <v>34.41556272489305</v>
      </c>
      <c r="T309">
        <f t="shared" si="126"/>
        <v>40.029744662428605</v>
      </c>
      <c r="U309">
        <f t="shared" si="127"/>
        <v>37.911314529098604</v>
      </c>
      <c r="V309">
        <f t="shared" si="128"/>
        <v>18.263011837132861</v>
      </c>
      <c r="W309" s="2">
        <v>236.91346852544001</v>
      </c>
      <c r="X309" s="2">
        <v>0</v>
      </c>
      <c r="Y309" s="2">
        <v>418.76781</v>
      </c>
      <c r="Z309" s="9">
        <f t="shared" si="104"/>
        <v>40.797278485153576</v>
      </c>
      <c r="AA309" s="9">
        <f t="shared" si="105"/>
        <v>36.760497500997459</v>
      </c>
      <c r="AB309" s="9">
        <f t="shared" si="106"/>
        <v>40.797278485153576</v>
      </c>
      <c r="AC309" s="9">
        <f t="shared" si="107"/>
        <v>38.077497297078395</v>
      </c>
      <c r="AD309" s="9">
        <f t="shared" si="108"/>
        <v>29.345715762738401</v>
      </c>
      <c r="AE309" s="9">
        <f t="shared" si="109"/>
        <v>26.625934574663226</v>
      </c>
      <c r="AF309" s="9">
        <f t="shared" si="110"/>
        <v>29.803778271635004</v>
      </c>
      <c r="AG309" s="9">
        <f t="shared" si="111"/>
        <v>31.636028307221441</v>
      </c>
      <c r="AH309" s="9">
        <f t="shared" si="112"/>
        <v>31.664622172525888</v>
      </c>
      <c r="AI309" s="9">
        <f t="shared" si="113"/>
        <v>33.010215833911275</v>
      </c>
      <c r="AJ309" s="9">
        <f t="shared" si="114"/>
        <v>39.45168482376819</v>
      </c>
      <c r="AK309" s="9">
        <f t="shared" si="115"/>
        <v>40.797278485153576</v>
      </c>
      <c r="AL309" s="2">
        <v>0</v>
      </c>
      <c r="AM309" s="2">
        <v>28.547066945999998</v>
      </c>
      <c r="AN309">
        <f t="shared" si="129"/>
        <v>15290.210248015333</v>
      </c>
      <c r="AO309">
        <v>13265.911204752963</v>
      </c>
      <c r="AP309">
        <v>826.3127376000001</v>
      </c>
      <c r="AQ309">
        <v>166.64720712214802</v>
      </c>
      <c r="AR309">
        <v>1031.3390985402214</v>
      </c>
    </row>
    <row r="310" spans="1:44" x14ac:dyDescent="0.25">
      <c r="A310" s="2">
        <v>578</v>
      </c>
      <c r="B310" s="2" t="s">
        <v>327</v>
      </c>
      <c r="C310" s="2">
        <v>250</v>
      </c>
      <c r="D310" s="2">
        <v>2</v>
      </c>
      <c r="E310" s="2">
        <v>1684</v>
      </c>
      <c r="F310" s="2" t="s">
        <v>320</v>
      </c>
      <c r="G310" s="2" t="s">
        <v>182</v>
      </c>
      <c r="H310" s="2">
        <f t="shared" si="116"/>
        <v>20263.723206226528</v>
      </c>
      <c r="I310" s="6">
        <v>355.96203736695998</v>
      </c>
      <c r="J310" s="2">
        <v>227.69523294336</v>
      </c>
      <c r="K310">
        <f t="shared" si="117"/>
        <v>10.211034336455159</v>
      </c>
      <c r="L310">
        <f t="shared" si="118"/>
        <v>8.5416551897861783</v>
      </c>
      <c r="M310">
        <f t="shared" si="119"/>
        <v>13.914192916583833</v>
      </c>
      <c r="N310">
        <f t="shared" si="120"/>
        <v>21.379366510469115</v>
      </c>
      <c r="O310">
        <f t="shared" si="121"/>
        <v>24.215997012157697</v>
      </c>
      <c r="P310">
        <f t="shared" si="122"/>
        <v>25.083375229466643</v>
      </c>
      <c r="Q310">
        <f t="shared" si="123"/>
        <v>22.414882274907168</v>
      </c>
      <c r="R310">
        <f t="shared" si="124"/>
        <v>20.169731447866514</v>
      </c>
      <c r="S310">
        <f t="shared" si="125"/>
        <v>21.543380098296876</v>
      </c>
      <c r="T310">
        <f t="shared" si="126"/>
        <v>25.057733659450136</v>
      </c>
      <c r="U310">
        <f t="shared" si="127"/>
        <v>23.73164331076601</v>
      </c>
      <c r="V310">
        <f t="shared" si="128"/>
        <v>11.432240957154683</v>
      </c>
      <c r="W310" s="2">
        <v>113.93842540359999</v>
      </c>
      <c r="X310" s="2">
        <v>0</v>
      </c>
      <c r="Y310" s="2">
        <v>0</v>
      </c>
      <c r="Z310" s="9">
        <f t="shared" si="104"/>
        <v>0</v>
      </c>
      <c r="AA310" s="9">
        <f t="shared" si="105"/>
        <v>0</v>
      </c>
      <c r="AB310" s="9">
        <f t="shared" si="106"/>
        <v>0</v>
      </c>
      <c r="AC310" s="9">
        <f t="shared" si="107"/>
        <v>0</v>
      </c>
      <c r="AD310" s="9">
        <f t="shared" si="108"/>
        <v>0</v>
      </c>
      <c r="AE310" s="9">
        <f t="shared" si="109"/>
        <v>0</v>
      </c>
      <c r="AF310" s="9">
        <f t="shared" si="110"/>
        <v>0</v>
      </c>
      <c r="AG310" s="9">
        <f t="shared" si="111"/>
        <v>0</v>
      </c>
      <c r="AH310" s="9">
        <f t="shared" si="112"/>
        <v>0</v>
      </c>
      <c r="AI310" s="9">
        <f t="shared" si="113"/>
        <v>0</v>
      </c>
      <c r="AJ310" s="9">
        <f t="shared" si="114"/>
        <v>0</v>
      </c>
      <c r="AK310" s="9">
        <f t="shared" si="115"/>
        <v>0</v>
      </c>
      <c r="AL310" s="2">
        <v>0</v>
      </c>
      <c r="AM310" s="2">
        <v>14.32837902</v>
      </c>
      <c r="AN310">
        <f t="shared" si="129"/>
        <v>19907.761168859568</v>
      </c>
      <c r="AO310">
        <v>18198.963612550546</v>
      </c>
      <c r="AP310">
        <v>651.95983439999998</v>
      </c>
      <c r="AQ310">
        <v>175.41759007389453</v>
      </c>
      <c r="AR310">
        <v>881.42013183512643</v>
      </c>
    </row>
    <row r="311" spans="1:44" x14ac:dyDescent="0.25">
      <c r="A311" s="2">
        <v>579</v>
      </c>
      <c r="B311" s="2" t="s">
        <v>328</v>
      </c>
      <c r="C311" s="2">
        <v>250</v>
      </c>
      <c r="D311" s="2">
        <v>2</v>
      </c>
      <c r="E311" s="2">
        <v>5103</v>
      </c>
      <c r="F311" s="2" t="s">
        <v>320</v>
      </c>
      <c r="G311" s="2" t="s">
        <v>182</v>
      </c>
      <c r="H311" s="2">
        <f t="shared" si="116"/>
        <v>85609.321843172162</v>
      </c>
      <c r="I311" s="6">
        <v>19621.98471182197</v>
      </c>
      <c r="J311" s="2">
        <v>266.109795237887</v>
      </c>
      <c r="K311">
        <f t="shared" si="117"/>
        <v>11.933742403456653</v>
      </c>
      <c r="L311">
        <f t="shared" si="118"/>
        <v>9.9827215711277368</v>
      </c>
      <c r="M311">
        <f t="shared" si="119"/>
        <v>16.261662486599544</v>
      </c>
      <c r="N311">
        <f t="shared" si="120"/>
        <v>24.986288781161694</v>
      </c>
      <c r="O311">
        <f t="shared" si="121"/>
        <v>28.301488454918882</v>
      </c>
      <c r="P311">
        <f t="shared" si="122"/>
        <v>29.315202430473668</v>
      </c>
      <c r="Q311">
        <f t="shared" si="123"/>
        <v>26.196506862928743</v>
      </c>
      <c r="R311">
        <f t="shared" si="124"/>
        <v>23.572575658314634</v>
      </c>
      <c r="S311">
        <f t="shared" si="125"/>
        <v>25.177973173095953</v>
      </c>
      <c r="T311">
        <f t="shared" si="126"/>
        <v>29.285234859969602</v>
      </c>
      <c r="U311">
        <f t="shared" si="127"/>
        <v>27.735419228813839</v>
      </c>
      <c r="V311">
        <f t="shared" si="128"/>
        <v>13.360979327026069</v>
      </c>
      <c r="W311" s="2">
        <v>264.24082113408002</v>
      </c>
      <c r="X311" s="2">
        <v>0</v>
      </c>
      <c r="Y311" s="2">
        <v>19048.703369999999</v>
      </c>
      <c r="Z311" s="9">
        <f t="shared" si="104"/>
        <v>1855.7664596210807</v>
      </c>
      <c r="AA311" s="9">
        <f t="shared" si="105"/>
        <v>1672.1433594194521</v>
      </c>
      <c r="AB311" s="9">
        <f t="shared" si="106"/>
        <v>1855.7664596210807</v>
      </c>
      <c r="AC311" s="9">
        <f t="shared" si="107"/>
        <v>1732.0503958602335</v>
      </c>
      <c r="AD311" s="9">
        <f t="shared" si="108"/>
        <v>1334.8634288407629</v>
      </c>
      <c r="AE311" s="9">
        <f t="shared" si="109"/>
        <v>1211.147365079916</v>
      </c>
      <c r="AF311" s="9">
        <f t="shared" si="110"/>
        <v>1355.6995500719752</v>
      </c>
      <c r="AG311" s="9">
        <f t="shared" si="111"/>
        <v>1439.0440349968264</v>
      </c>
      <c r="AH311" s="9">
        <f t="shared" si="112"/>
        <v>1440.3446986232552</v>
      </c>
      <c r="AI311" s="9">
        <f t="shared" si="113"/>
        <v>1501.5523986904655</v>
      </c>
      <c r="AJ311" s="9">
        <f t="shared" si="114"/>
        <v>1794.5587595538705</v>
      </c>
      <c r="AK311" s="9">
        <f t="shared" si="115"/>
        <v>1855.7664596210807</v>
      </c>
      <c r="AL311" s="2">
        <v>0</v>
      </c>
      <c r="AM311" s="2">
        <v>42.930725450000004</v>
      </c>
      <c r="AN311">
        <f t="shared" si="129"/>
        <v>65987.337131350199</v>
      </c>
      <c r="AO311">
        <v>60463.223430708233</v>
      </c>
      <c r="AP311">
        <v>1862.0355095999998</v>
      </c>
      <c r="AQ311">
        <v>1997.4606986612589</v>
      </c>
      <c r="AR311">
        <v>1664.617492380708</v>
      </c>
    </row>
    <row r="312" spans="1:44" x14ac:dyDescent="0.25">
      <c r="A312" s="2">
        <v>580</v>
      </c>
      <c r="B312" s="2" t="s">
        <v>329</v>
      </c>
      <c r="C312" s="2">
        <v>250</v>
      </c>
      <c r="D312" s="2">
        <v>2</v>
      </c>
      <c r="E312" s="2">
        <v>877</v>
      </c>
      <c r="F312" s="2" t="s">
        <v>320</v>
      </c>
      <c r="G312" s="2" t="s">
        <v>182</v>
      </c>
      <c r="H312" s="2">
        <f t="shared" si="116"/>
        <v>17304.37342911612</v>
      </c>
      <c r="I312" s="6">
        <v>3849.5259067311104</v>
      </c>
      <c r="J312" s="2">
        <v>384.98496547392</v>
      </c>
      <c r="K312">
        <f t="shared" si="117"/>
        <v>17.264721139116141</v>
      </c>
      <c r="L312">
        <f t="shared" si="118"/>
        <v>14.442150526480127</v>
      </c>
      <c r="M312">
        <f t="shared" si="119"/>
        <v>23.525986953451071</v>
      </c>
      <c r="N312">
        <f t="shared" si="120"/>
        <v>36.148032488386164</v>
      </c>
      <c r="O312">
        <f t="shared" si="121"/>
        <v>40.944180750420713</v>
      </c>
      <c r="P312">
        <f t="shared" si="122"/>
        <v>42.41073570955146</v>
      </c>
      <c r="Q312">
        <f t="shared" si="123"/>
        <v>37.898872836102413</v>
      </c>
      <c r="R312">
        <f t="shared" si="124"/>
        <v>34.10279286350589</v>
      </c>
      <c r="S312">
        <f t="shared" si="125"/>
        <v>36.425345125242437</v>
      </c>
      <c r="T312">
        <f t="shared" si="126"/>
        <v>42.367381183328433</v>
      </c>
      <c r="U312">
        <f t="shared" si="127"/>
        <v>40.125240052378828</v>
      </c>
      <c r="V312">
        <f t="shared" si="128"/>
        <v>19.329525845956354</v>
      </c>
      <c r="W312" s="2">
        <v>193.40503420420001</v>
      </c>
      <c r="X312" s="2">
        <v>0</v>
      </c>
      <c r="Y312" s="2">
        <v>3252.4933849999902</v>
      </c>
      <c r="Z312" s="9">
        <f t="shared" si="104"/>
        <v>316.86503888387318</v>
      </c>
      <c r="AA312" s="9">
        <f t="shared" si="105"/>
        <v>285.51209547673426</v>
      </c>
      <c r="AB312" s="9">
        <f t="shared" si="106"/>
        <v>316.86503888387318</v>
      </c>
      <c r="AC312" s="9">
        <f t="shared" si="107"/>
        <v>295.74099326331333</v>
      </c>
      <c r="AD312" s="9">
        <f t="shared" si="108"/>
        <v>227.92283484348187</v>
      </c>
      <c r="AE312" s="9">
        <f t="shared" si="109"/>
        <v>206.79878922292207</v>
      </c>
      <c r="AF312" s="9">
        <f t="shared" si="110"/>
        <v>231.48052300509747</v>
      </c>
      <c r="AG312" s="9">
        <f t="shared" si="111"/>
        <v>245.71127565156016</v>
      </c>
      <c r="AH312" s="9">
        <f t="shared" si="112"/>
        <v>245.93335900069414</v>
      </c>
      <c r="AI312" s="9">
        <f t="shared" si="113"/>
        <v>256.38434013640722</v>
      </c>
      <c r="AJ312" s="9">
        <f t="shared" si="114"/>
        <v>306.41405774816008</v>
      </c>
      <c r="AK312" s="9">
        <f t="shared" si="115"/>
        <v>316.86503888387318</v>
      </c>
      <c r="AL312" s="2">
        <v>0</v>
      </c>
      <c r="AM312" s="2">
        <v>18.642522053</v>
      </c>
      <c r="AN312">
        <f t="shared" si="129"/>
        <v>13454.847522385011</v>
      </c>
      <c r="AO312">
        <v>10599.396389727242</v>
      </c>
      <c r="AP312">
        <v>697.46629680000012</v>
      </c>
      <c r="AQ312">
        <v>757.01794009636581</v>
      </c>
      <c r="AR312">
        <v>1400.9668957614035</v>
      </c>
    </row>
    <row r="313" spans="1:44" x14ac:dyDescent="0.25">
      <c r="A313" s="2">
        <v>581</v>
      </c>
      <c r="B313" s="2" t="s">
        <v>330</v>
      </c>
      <c r="C313" s="2">
        <v>250</v>
      </c>
      <c r="D313" s="2">
        <v>2</v>
      </c>
      <c r="E313" s="2">
        <v>427</v>
      </c>
      <c r="F313" s="2" t="s">
        <v>320</v>
      </c>
      <c r="G313" s="2" t="s">
        <v>182</v>
      </c>
      <c r="H313" s="2">
        <f t="shared" si="116"/>
        <v>39572.313299468718</v>
      </c>
      <c r="I313" s="6">
        <v>14342.52286951494</v>
      </c>
      <c r="J313" s="2">
        <v>4983.51321123667</v>
      </c>
      <c r="K313">
        <f t="shared" si="117"/>
        <v>223.48656077825672</v>
      </c>
      <c r="L313">
        <f t="shared" si="118"/>
        <v>186.94924322248104</v>
      </c>
      <c r="M313">
        <f t="shared" si="119"/>
        <v>304.53674118307163</v>
      </c>
      <c r="N313">
        <f t="shared" si="120"/>
        <v>467.92527922311376</v>
      </c>
      <c r="O313">
        <f t="shared" si="121"/>
        <v>530.00995880917446</v>
      </c>
      <c r="P313">
        <f t="shared" si="122"/>
        <v>548.99406642188546</v>
      </c>
      <c r="Q313">
        <f t="shared" si="123"/>
        <v>490.58937467128055</v>
      </c>
      <c r="R313">
        <f t="shared" si="124"/>
        <v>441.45027472991609</v>
      </c>
      <c r="S313">
        <f t="shared" si="125"/>
        <v>471.51500690953088</v>
      </c>
      <c r="T313">
        <f t="shared" si="126"/>
        <v>548.43285527450098</v>
      </c>
      <c r="U313">
        <f t="shared" si="127"/>
        <v>519.40902071049538</v>
      </c>
      <c r="V313">
        <f t="shared" si="128"/>
        <v>250.21482930296344</v>
      </c>
      <c r="W313" s="2">
        <v>4358.5623292862701</v>
      </c>
      <c r="X313" s="2">
        <v>0</v>
      </c>
      <c r="Y313" s="2">
        <v>0</v>
      </c>
      <c r="Z313" s="9">
        <f t="shared" si="104"/>
        <v>0</v>
      </c>
      <c r="AA313" s="9">
        <f t="shared" si="105"/>
        <v>0</v>
      </c>
      <c r="AB313" s="9">
        <f t="shared" si="106"/>
        <v>0</v>
      </c>
      <c r="AC313" s="9">
        <f t="shared" si="107"/>
        <v>0</v>
      </c>
      <c r="AD313" s="9">
        <f t="shared" si="108"/>
        <v>0</v>
      </c>
      <c r="AE313" s="9">
        <f t="shared" si="109"/>
        <v>0</v>
      </c>
      <c r="AF313" s="9">
        <f t="shared" si="110"/>
        <v>0</v>
      </c>
      <c r="AG313" s="9">
        <f t="shared" si="111"/>
        <v>0</v>
      </c>
      <c r="AH313" s="9">
        <f t="shared" si="112"/>
        <v>0</v>
      </c>
      <c r="AI313" s="9">
        <f t="shared" si="113"/>
        <v>0</v>
      </c>
      <c r="AJ313" s="9">
        <f t="shared" si="114"/>
        <v>0</v>
      </c>
      <c r="AK313" s="9">
        <f t="shared" si="115"/>
        <v>0</v>
      </c>
      <c r="AL313" s="2">
        <v>0</v>
      </c>
      <c r="AM313" s="2">
        <v>5000.4473289920006</v>
      </c>
      <c r="AN313">
        <f t="shared" si="129"/>
        <v>25229.790429953777</v>
      </c>
      <c r="AO313">
        <v>2299.8690279596844</v>
      </c>
      <c r="AP313">
        <v>2989.5555311999997</v>
      </c>
      <c r="AQ313">
        <v>5227.6286555285787</v>
      </c>
      <c r="AR313">
        <v>14712.737215265512</v>
      </c>
    </row>
    <row r="314" spans="1:44" x14ac:dyDescent="0.25">
      <c r="A314" s="2">
        <v>582</v>
      </c>
      <c r="B314" s="2" t="s">
        <v>331</v>
      </c>
      <c r="C314" s="2">
        <v>250</v>
      </c>
      <c r="D314" s="2">
        <v>2</v>
      </c>
      <c r="E314" s="2">
        <v>2191</v>
      </c>
      <c r="F314" s="2" t="s">
        <v>320</v>
      </c>
      <c r="G314" s="2" t="s">
        <v>182</v>
      </c>
      <c r="H314" s="2">
        <f t="shared" si="116"/>
        <v>33572.661286535076</v>
      </c>
      <c r="I314" s="6">
        <v>760.40204384050401</v>
      </c>
      <c r="J314" s="2">
        <v>261.94967004326401</v>
      </c>
      <c r="K314">
        <f t="shared" si="117"/>
        <v>11.747180828771361</v>
      </c>
      <c r="L314">
        <f t="shared" si="118"/>
        <v>9.8266605306770085</v>
      </c>
      <c r="M314">
        <f t="shared" si="119"/>
        <v>16.007442036891998</v>
      </c>
      <c r="N314">
        <f t="shared" si="120"/>
        <v>24.595675239913749</v>
      </c>
      <c r="O314">
        <f t="shared" si="121"/>
        <v>27.85904801389194</v>
      </c>
      <c r="P314">
        <f t="shared" si="122"/>
        <v>28.856914481668682</v>
      </c>
      <c r="Q314">
        <f t="shared" si="123"/>
        <v>25.786973842491967</v>
      </c>
      <c r="R314">
        <f t="shared" si="124"/>
        <v>23.204062857759336</v>
      </c>
      <c r="S314">
        <f t="shared" si="125"/>
        <v>24.78436300758775</v>
      </c>
      <c r="T314">
        <f t="shared" si="126"/>
        <v>28.827415397658935</v>
      </c>
      <c r="U314">
        <f t="shared" si="127"/>
        <v>27.301828213443386</v>
      </c>
      <c r="V314">
        <f t="shared" si="128"/>
        <v>13.152105592507917</v>
      </c>
      <c r="W314" s="2">
        <v>194.05135779624001</v>
      </c>
      <c r="X314" s="2">
        <v>206.95500000000001</v>
      </c>
      <c r="Y314" s="2">
        <v>0</v>
      </c>
      <c r="Z314" s="9">
        <f t="shared" si="104"/>
        <v>0</v>
      </c>
      <c r="AA314" s="9">
        <f t="shared" si="105"/>
        <v>0</v>
      </c>
      <c r="AB314" s="9">
        <f t="shared" si="106"/>
        <v>0</v>
      </c>
      <c r="AC314" s="9">
        <f t="shared" si="107"/>
        <v>0</v>
      </c>
      <c r="AD314" s="9">
        <f t="shared" si="108"/>
        <v>0</v>
      </c>
      <c r="AE314" s="9">
        <f t="shared" si="109"/>
        <v>0</v>
      </c>
      <c r="AF314" s="9">
        <f t="shared" si="110"/>
        <v>0</v>
      </c>
      <c r="AG314" s="9">
        <f t="shared" si="111"/>
        <v>0</v>
      </c>
      <c r="AH314" s="9">
        <f t="shared" si="112"/>
        <v>0</v>
      </c>
      <c r="AI314" s="9">
        <f t="shared" si="113"/>
        <v>0</v>
      </c>
      <c r="AJ314" s="9">
        <f t="shared" si="114"/>
        <v>0</v>
      </c>
      <c r="AK314" s="9">
        <f t="shared" si="115"/>
        <v>0</v>
      </c>
      <c r="AL314" s="2">
        <v>0</v>
      </c>
      <c r="AM314" s="2">
        <v>97.446016001000004</v>
      </c>
      <c r="AN314">
        <f t="shared" si="129"/>
        <v>32812.25924269457</v>
      </c>
      <c r="AO314">
        <v>28531.708520775217</v>
      </c>
      <c r="AP314">
        <v>1328.4009144000001</v>
      </c>
      <c r="AQ314">
        <v>1845.8512256265849</v>
      </c>
      <c r="AR314">
        <v>1106.2985818927687</v>
      </c>
    </row>
    <row r="315" spans="1:44" x14ac:dyDescent="0.25">
      <c r="A315" s="2">
        <v>584</v>
      </c>
      <c r="B315" s="2" t="s">
        <v>332</v>
      </c>
      <c r="C315" s="2">
        <v>250</v>
      </c>
      <c r="D315" s="2">
        <v>2</v>
      </c>
      <c r="E315" s="2">
        <v>16447</v>
      </c>
      <c r="F315" s="2" t="s">
        <v>320</v>
      </c>
      <c r="G315" s="2" t="s">
        <v>182</v>
      </c>
      <c r="H315" s="2">
        <f t="shared" si="116"/>
        <v>98031.421294106287</v>
      </c>
      <c r="I315" s="6">
        <v>10539.588769779561</v>
      </c>
      <c r="J315" s="2">
        <v>2149.12016359891</v>
      </c>
      <c r="K315">
        <f t="shared" si="117"/>
        <v>96.377686524229645</v>
      </c>
      <c r="L315">
        <f t="shared" si="118"/>
        <v>80.621114292037603</v>
      </c>
      <c r="M315">
        <f t="shared" si="119"/>
        <v>131.33025303465175</v>
      </c>
      <c r="N315">
        <f t="shared" si="120"/>
        <v>201.79090733994366</v>
      </c>
      <c r="O315">
        <f t="shared" si="121"/>
        <v>228.56467738797576</v>
      </c>
      <c r="P315">
        <f t="shared" si="122"/>
        <v>236.75149795592691</v>
      </c>
      <c r="Q315">
        <f t="shared" si="123"/>
        <v>211.56470796067052</v>
      </c>
      <c r="R315">
        <f t="shared" si="124"/>
        <v>190.37366741783185</v>
      </c>
      <c r="S315">
        <f t="shared" si="125"/>
        <v>203.33896306402869</v>
      </c>
      <c r="T315">
        <f t="shared" si="126"/>
        <v>236.5094778906122</v>
      </c>
      <c r="U315">
        <f t="shared" si="127"/>
        <v>223.99306518284197</v>
      </c>
      <c r="V315">
        <f t="shared" si="128"/>
        <v>107.90414554815965</v>
      </c>
      <c r="W315" s="2">
        <v>1878.5180281196599</v>
      </c>
      <c r="X315" s="2">
        <v>2805.3899999999899</v>
      </c>
      <c r="Y315" s="2">
        <v>683.020983</v>
      </c>
      <c r="Z315" s="9">
        <f t="shared" si="104"/>
        <v>66.541402154703206</v>
      </c>
      <c r="AA315" s="9">
        <f t="shared" si="105"/>
        <v>59.957309370795066</v>
      </c>
      <c r="AB315" s="9">
        <f t="shared" si="106"/>
        <v>66.541402154703206</v>
      </c>
      <c r="AC315" s="9">
        <f t="shared" si="107"/>
        <v>62.105369641545103</v>
      </c>
      <c r="AD315" s="9">
        <f t="shared" si="108"/>
        <v>47.863611167019208</v>
      </c>
      <c r="AE315" s="9">
        <f t="shared" si="109"/>
        <v>43.427578653861111</v>
      </c>
      <c r="AF315" s="9">
        <f t="shared" si="110"/>
        <v>48.61072280652656</v>
      </c>
      <c r="AG315" s="9">
        <f t="shared" si="111"/>
        <v>51.599169364556012</v>
      </c>
      <c r="AH315" s="9">
        <f t="shared" si="112"/>
        <v>51.64580668844205</v>
      </c>
      <c r="AI315" s="9">
        <f t="shared" si="113"/>
        <v>53.840504283078118</v>
      </c>
      <c r="AJ315" s="9">
        <f t="shared" si="114"/>
        <v>64.346704560067138</v>
      </c>
      <c r="AK315" s="9">
        <f t="shared" si="115"/>
        <v>66.541402154703206</v>
      </c>
      <c r="AL315" s="2">
        <v>0.95562675000000008</v>
      </c>
      <c r="AM315" s="2">
        <v>3022.5839683110003</v>
      </c>
      <c r="AN315">
        <f t="shared" si="129"/>
        <v>87491.832524326732</v>
      </c>
      <c r="AO315">
        <v>72062.562876070122</v>
      </c>
      <c r="AP315">
        <v>3278.5260984000001</v>
      </c>
      <c r="AQ315">
        <v>5815.3748016809614</v>
      </c>
      <c r="AR315">
        <v>6335.3687481756451</v>
      </c>
    </row>
    <row r="316" spans="1:44" x14ac:dyDescent="0.25">
      <c r="A316" s="2">
        <v>585</v>
      </c>
      <c r="B316" s="2" t="s">
        <v>333</v>
      </c>
      <c r="C316" s="2">
        <v>250</v>
      </c>
      <c r="D316" s="2">
        <v>2</v>
      </c>
      <c r="E316" s="2">
        <v>1038</v>
      </c>
      <c r="F316" s="2" t="s">
        <v>320</v>
      </c>
      <c r="G316" s="2" t="s">
        <v>182</v>
      </c>
      <c r="H316" s="2">
        <f t="shared" si="116"/>
        <v>19581.230774406169</v>
      </c>
      <c r="I316" s="6">
        <v>1265.1451127129601</v>
      </c>
      <c r="J316" s="2">
        <v>693.12328839936004</v>
      </c>
      <c r="K316">
        <f t="shared" si="117"/>
        <v>31.08324054813713</v>
      </c>
      <c r="L316">
        <f t="shared" si="118"/>
        <v>26.001511129531561</v>
      </c>
      <c r="M316">
        <f t="shared" si="119"/>
        <v>42.355964264586561</v>
      </c>
      <c r="N316">
        <f t="shared" si="120"/>
        <v>65.080575592540697</v>
      </c>
      <c r="O316">
        <f t="shared" si="121"/>
        <v>73.715515533480968</v>
      </c>
      <c r="P316">
        <f t="shared" si="122"/>
        <v>76.355887202644112</v>
      </c>
      <c r="Q316">
        <f t="shared" si="123"/>
        <v>68.232771984878966</v>
      </c>
      <c r="R316">
        <f t="shared" si="124"/>
        <v>61.398345527746848</v>
      </c>
      <c r="S316">
        <f t="shared" si="125"/>
        <v>65.579846639491578</v>
      </c>
      <c r="T316">
        <f t="shared" si="126"/>
        <v>76.277832123932896</v>
      </c>
      <c r="U316">
        <f t="shared" si="127"/>
        <v>72.241102451058111</v>
      </c>
      <c r="V316">
        <f t="shared" si="128"/>
        <v>34.800695401330657</v>
      </c>
      <c r="W316" s="2">
        <v>349.79822321360001</v>
      </c>
      <c r="X316" s="2">
        <v>0</v>
      </c>
      <c r="Y316" s="2">
        <v>0</v>
      </c>
      <c r="Z316" s="9">
        <f t="shared" si="104"/>
        <v>0</v>
      </c>
      <c r="AA316" s="9">
        <f t="shared" si="105"/>
        <v>0</v>
      </c>
      <c r="AB316" s="9">
        <f t="shared" si="106"/>
        <v>0</v>
      </c>
      <c r="AC316" s="9">
        <f t="shared" si="107"/>
        <v>0</v>
      </c>
      <c r="AD316" s="9">
        <f t="shared" si="108"/>
        <v>0</v>
      </c>
      <c r="AE316" s="9">
        <f t="shared" si="109"/>
        <v>0</v>
      </c>
      <c r="AF316" s="9">
        <f t="shared" si="110"/>
        <v>0</v>
      </c>
      <c r="AG316" s="9">
        <f t="shared" si="111"/>
        <v>0</v>
      </c>
      <c r="AH316" s="9">
        <f t="shared" si="112"/>
        <v>0</v>
      </c>
      <c r="AI316" s="9">
        <f t="shared" si="113"/>
        <v>0</v>
      </c>
      <c r="AJ316" s="9">
        <f t="shared" si="114"/>
        <v>0</v>
      </c>
      <c r="AK316" s="9">
        <f t="shared" si="115"/>
        <v>0</v>
      </c>
      <c r="AL316" s="2">
        <v>0</v>
      </c>
      <c r="AM316" s="2">
        <v>222.2236011</v>
      </c>
      <c r="AN316">
        <f t="shared" si="129"/>
        <v>18316.085661693211</v>
      </c>
      <c r="AO316">
        <v>14565.837177078003</v>
      </c>
      <c r="AP316">
        <v>866.36642400000005</v>
      </c>
      <c r="AQ316">
        <v>247.3760944221589</v>
      </c>
      <c r="AR316">
        <v>2636.5059661930468</v>
      </c>
    </row>
    <row r="317" spans="1:44" x14ac:dyDescent="0.25">
      <c r="A317" s="2">
        <v>586</v>
      </c>
      <c r="B317" s="2" t="s">
        <v>334</v>
      </c>
      <c r="C317" s="2">
        <v>250</v>
      </c>
      <c r="D317" s="2">
        <v>2</v>
      </c>
      <c r="E317" s="2">
        <v>1228</v>
      </c>
      <c r="F317" s="2" t="s">
        <v>320</v>
      </c>
      <c r="G317" s="2" t="s">
        <v>182</v>
      </c>
      <c r="H317" s="2">
        <f t="shared" si="116"/>
        <v>17792.149817905211</v>
      </c>
      <c r="I317" s="6">
        <v>278.63709688244001</v>
      </c>
      <c r="J317" s="2">
        <v>145.83320577504</v>
      </c>
      <c r="K317">
        <f t="shared" si="117"/>
        <v>6.5399167664379041</v>
      </c>
      <c r="L317">
        <f t="shared" si="118"/>
        <v>5.4707204136389969</v>
      </c>
      <c r="M317">
        <f t="shared" si="119"/>
        <v>8.9116989080861995</v>
      </c>
      <c r="N317">
        <f t="shared" si="120"/>
        <v>13.692959291935683</v>
      </c>
      <c r="O317">
        <f t="shared" si="121"/>
        <v>15.509751476440526</v>
      </c>
      <c r="P317">
        <f t="shared" si="122"/>
        <v>16.065285926654809</v>
      </c>
      <c r="Q317">
        <f t="shared" si="123"/>
        <v>14.35618171256562</v>
      </c>
      <c r="R317">
        <f t="shared" si="124"/>
        <v>12.918217736230345</v>
      </c>
      <c r="S317">
        <f t="shared" si="125"/>
        <v>13.798005967680268</v>
      </c>
      <c r="T317">
        <f t="shared" si="126"/>
        <v>16.048863130673208</v>
      </c>
      <c r="U317">
        <f t="shared" si="127"/>
        <v>15.199534823725065</v>
      </c>
      <c r="V317">
        <f t="shared" si="128"/>
        <v>7.3220696209713854</v>
      </c>
      <c r="W317" s="2">
        <v>107.0471105214</v>
      </c>
      <c r="X317" s="2">
        <v>0</v>
      </c>
      <c r="Y317" s="2">
        <v>0</v>
      </c>
      <c r="Z317" s="9">
        <f t="shared" si="104"/>
        <v>0</v>
      </c>
      <c r="AA317" s="9">
        <f t="shared" si="105"/>
        <v>0</v>
      </c>
      <c r="AB317" s="9">
        <f t="shared" si="106"/>
        <v>0</v>
      </c>
      <c r="AC317" s="9">
        <f t="shared" si="107"/>
        <v>0</v>
      </c>
      <c r="AD317" s="9">
        <f t="shared" si="108"/>
        <v>0</v>
      </c>
      <c r="AE317" s="9">
        <f t="shared" si="109"/>
        <v>0</v>
      </c>
      <c r="AF317" s="9">
        <f t="shared" si="110"/>
        <v>0</v>
      </c>
      <c r="AG317" s="9">
        <f t="shared" si="111"/>
        <v>0</v>
      </c>
      <c r="AH317" s="9">
        <f t="shared" si="112"/>
        <v>0</v>
      </c>
      <c r="AI317" s="9">
        <f t="shared" si="113"/>
        <v>0</v>
      </c>
      <c r="AJ317" s="9">
        <f t="shared" si="114"/>
        <v>0</v>
      </c>
      <c r="AK317" s="9">
        <f t="shared" si="115"/>
        <v>0</v>
      </c>
      <c r="AL317" s="2">
        <v>0.108225</v>
      </c>
      <c r="AM317" s="2">
        <v>25.648555586000001</v>
      </c>
      <c r="AN317">
        <f t="shared" si="129"/>
        <v>17513.512721022769</v>
      </c>
      <c r="AO317">
        <v>16165.746066093434</v>
      </c>
      <c r="AP317">
        <v>778.16581919999999</v>
      </c>
      <c r="AQ317">
        <v>3.5274959290666437</v>
      </c>
      <c r="AR317">
        <v>566.07333980027181</v>
      </c>
    </row>
    <row r="318" spans="1:44" x14ac:dyDescent="0.25">
      <c r="A318" s="2">
        <v>587</v>
      </c>
      <c r="B318" s="2" t="s">
        <v>335</v>
      </c>
      <c r="C318" s="2">
        <v>250</v>
      </c>
      <c r="D318" s="2">
        <v>2</v>
      </c>
      <c r="E318" s="2">
        <v>591</v>
      </c>
      <c r="F318" s="2" t="s">
        <v>320</v>
      </c>
      <c r="G318" s="2" t="s">
        <v>182</v>
      </c>
      <c r="H318" s="2">
        <f t="shared" si="116"/>
        <v>30384.641306212488</v>
      </c>
      <c r="I318" s="6">
        <v>6867.73529174136</v>
      </c>
      <c r="J318" s="2">
        <v>3090.7578065817602</v>
      </c>
      <c r="K318">
        <f t="shared" si="117"/>
        <v>138.60559872381609</v>
      </c>
      <c r="L318">
        <f t="shared" si="118"/>
        <v>115.94527965163144</v>
      </c>
      <c r="M318">
        <f t="shared" si="119"/>
        <v>188.8726427132265</v>
      </c>
      <c r="N318">
        <f t="shared" si="120"/>
        <v>290.20565379356145</v>
      </c>
      <c r="O318">
        <f t="shared" si="121"/>
        <v>328.71035920240428</v>
      </c>
      <c r="P318">
        <f t="shared" si="122"/>
        <v>340.48423765278653</v>
      </c>
      <c r="Q318">
        <f t="shared" si="123"/>
        <v>304.26184808187816</v>
      </c>
      <c r="R318">
        <f t="shared" si="124"/>
        <v>273.78594678202285</v>
      </c>
      <c r="S318">
        <f t="shared" si="125"/>
        <v>292.43199059653807</v>
      </c>
      <c r="T318">
        <f t="shared" si="126"/>
        <v>340.13617642340961</v>
      </c>
      <c r="U318">
        <f t="shared" si="127"/>
        <v>322.13569374115804</v>
      </c>
      <c r="V318">
        <f t="shared" si="128"/>
        <v>155.18237921932737</v>
      </c>
      <c r="W318" s="2">
        <v>1838.1191790416001</v>
      </c>
      <c r="X318" s="2">
        <v>0</v>
      </c>
      <c r="Y318" s="2">
        <v>84.043836999999897</v>
      </c>
      <c r="Z318" s="9">
        <f t="shared" si="104"/>
        <v>8.1877349241572546</v>
      </c>
      <c r="AA318" s="9">
        <f t="shared" si="105"/>
        <v>7.3775805738572258</v>
      </c>
      <c r="AB318" s="9">
        <f t="shared" si="106"/>
        <v>8.1877349241572546</v>
      </c>
      <c r="AC318" s="9">
        <f t="shared" si="107"/>
        <v>7.641893430642611</v>
      </c>
      <c r="AD318" s="9">
        <f t="shared" si="108"/>
        <v>5.8894845623686169</v>
      </c>
      <c r="AE318" s="9">
        <f t="shared" si="109"/>
        <v>5.3436430688539742</v>
      </c>
      <c r="AF318" s="9">
        <f t="shared" si="110"/>
        <v>5.9814145768401605</v>
      </c>
      <c r="AG318" s="9">
        <f t="shared" si="111"/>
        <v>6.3491346347263447</v>
      </c>
      <c r="AH318" s="9">
        <f t="shared" si="112"/>
        <v>6.3548732280409723</v>
      </c>
      <c r="AI318" s="9">
        <f t="shared" si="113"/>
        <v>6.6249246781409843</v>
      </c>
      <c r="AJ318" s="9">
        <f t="shared" si="114"/>
        <v>7.9176834740572426</v>
      </c>
      <c r="AK318" s="9">
        <f t="shared" si="115"/>
        <v>8.1877349241572546</v>
      </c>
      <c r="AL318" s="2">
        <v>54.750028999999998</v>
      </c>
      <c r="AM318" s="2">
        <v>1800.064440118</v>
      </c>
      <c r="AN318">
        <f t="shared" si="129"/>
        <v>23516.906014471129</v>
      </c>
      <c r="AO318">
        <v>10199.419167473383</v>
      </c>
      <c r="AP318">
        <v>1761.6497471999996</v>
      </c>
      <c r="AQ318">
        <v>1433.7220374330684</v>
      </c>
      <c r="AR318">
        <v>10122.115062364679</v>
      </c>
    </row>
    <row r="319" spans="1:44" x14ac:dyDescent="0.25">
      <c r="A319" s="2">
        <v>588</v>
      </c>
      <c r="B319" s="2" t="s">
        <v>336</v>
      </c>
      <c r="C319" s="2">
        <v>250</v>
      </c>
      <c r="D319" s="2">
        <v>2</v>
      </c>
      <c r="E319" s="2">
        <v>428</v>
      </c>
      <c r="F319" s="2" t="s">
        <v>320</v>
      </c>
      <c r="G319" s="2" t="s">
        <v>182</v>
      </c>
      <c r="H319" s="2">
        <f t="shared" si="116"/>
        <v>9001.2344679059097</v>
      </c>
      <c r="I319" s="6">
        <v>552.57390980743889</v>
      </c>
      <c r="J319" s="2">
        <v>219.17527720703899</v>
      </c>
      <c r="K319">
        <f t="shared" si="117"/>
        <v>9.8289553642955045</v>
      </c>
      <c r="L319">
        <f t="shared" si="118"/>
        <v>8.2220414535161801</v>
      </c>
      <c r="M319">
        <f t="shared" si="119"/>
        <v>13.393548253876228</v>
      </c>
      <c r="N319">
        <f t="shared" si="120"/>
        <v>20.579388162283443</v>
      </c>
      <c r="O319">
        <f t="shared" si="121"/>
        <v>23.309876932314882</v>
      </c>
      <c r="P319">
        <f t="shared" si="122"/>
        <v>24.144799380029568</v>
      </c>
      <c r="Q319">
        <f t="shared" si="123"/>
        <v>21.57615674539834</v>
      </c>
      <c r="R319">
        <f t="shared" si="124"/>
        <v>19.415015519351439</v>
      </c>
      <c r="S319">
        <f t="shared" si="125"/>
        <v>20.737264649696833</v>
      </c>
      <c r="T319">
        <f t="shared" si="126"/>
        <v>24.120117272531125</v>
      </c>
      <c r="U319">
        <f t="shared" si="127"/>
        <v>22.843646895802937</v>
      </c>
      <c r="V319">
        <f t="shared" si="128"/>
        <v>11.004466577942523</v>
      </c>
      <c r="W319" s="2">
        <v>147.4553853864</v>
      </c>
      <c r="X319" s="2">
        <v>174.762</v>
      </c>
      <c r="Y319" s="2">
        <v>0</v>
      </c>
      <c r="Z319" s="9">
        <f t="shared" si="104"/>
        <v>0</v>
      </c>
      <c r="AA319" s="9">
        <f t="shared" si="105"/>
        <v>0</v>
      </c>
      <c r="AB319" s="9">
        <f t="shared" si="106"/>
        <v>0</v>
      </c>
      <c r="AC319" s="9">
        <f t="shared" si="107"/>
        <v>0</v>
      </c>
      <c r="AD319" s="9">
        <f t="shared" si="108"/>
        <v>0</v>
      </c>
      <c r="AE319" s="9">
        <f t="shared" si="109"/>
        <v>0</v>
      </c>
      <c r="AF319" s="9">
        <f t="shared" si="110"/>
        <v>0</v>
      </c>
      <c r="AG319" s="9">
        <f t="shared" si="111"/>
        <v>0</v>
      </c>
      <c r="AH319" s="9">
        <f t="shared" si="112"/>
        <v>0</v>
      </c>
      <c r="AI319" s="9">
        <f t="shared" si="113"/>
        <v>0</v>
      </c>
      <c r="AJ319" s="9">
        <f t="shared" si="114"/>
        <v>0</v>
      </c>
      <c r="AK319" s="9">
        <f t="shared" si="115"/>
        <v>0</v>
      </c>
      <c r="AL319" s="2">
        <v>0</v>
      </c>
      <c r="AM319" s="2">
        <v>11.181247214000001</v>
      </c>
      <c r="AN319">
        <f t="shared" si="129"/>
        <v>8448.6605580984706</v>
      </c>
      <c r="AO319">
        <v>6866.2756486912322</v>
      </c>
      <c r="AP319">
        <v>673.21003680000001</v>
      </c>
      <c r="AQ319">
        <v>12.245882147446977</v>
      </c>
      <c r="AR319">
        <v>896.92899045979141</v>
      </c>
    </row>
    <row r="320" spans="1:44" x14ac:dyDescent="0.25">
      <c r="A320" s="2">
        <v>589</v>
      </c>
      <c r="B320" s="2" t="s">
        <v>337</v>
      </c>
      <c r="C320" s="2">
        <v>250</v>
      </c>
      <c r="D320" s="2">
        <v>2</v>
      </c>
      <c r="E320" s="2">
        <v>2020</v>
      </c>
      <c r="F320" s="2" t="s">
        <v>320</v>
      </c>
      <c r="G320" s="2" t="s">
        <v>182</v>
      </c>
      <c r="H320" s="2">
        <f t="shared" si="116"/>
        <v>28494.114844162636</v>
      </c>
      <c r="I320" s="6">
        <v>739.22488967731897</v>
      </c>
      <c r="J320" s="2">
        <v>334.86194411711898</v>
      </c>
      <c r="K320">
        <f t="shared" si="117"/>
        <v>15.016945085550343</v>
      </c>
      <c r="L320">
        <f t="shared" si="118"/>
        <v>12.561858348353663</v>
      </c>
      <c r="M320">
        <f t="shared" si="119"/>
        <v>20.463026962127635</v>
      </c>
      <c r="N320">
        <f t="shared" si="120"/>
        <v>31.441748433393748</v>
      </c>
      <c r="O320">
        <f t="shared" si="121"/>
        <v>35.613463371201178</v>
      </c>
      <c r="P320">
        <f t="shared" si="122"/>
        <v>36.88908057397839</v>
      </c>
      <c r="Q320">
        <f t="shared" si="123"/>
        <v>32.964638559643809</v>
      </c>
      <c r="R320">
        <f t="shared" si="124"/>
        <v>29.662788270287919</v>
      </c>
      <c r="S320">
        <f t="shared" si="125"/>
        <v>31.682956420805986</v>
      </c>
      <c r="T320">
        <f t="shared" si="126"/>
        <v>36.851370579460948</v>
      </c>
      <c r="U320">
        <f t="shared" si="127"/>
        <v>34.901144452654961</v>
      </c>
      <c r="V320">
        <f t="shared" si="128"/>
        <v>16.812923059660431</v>
      </c>
      <c r="W320" s="2">
        <v>168.0047482862</v>
      </c>
      <c r="X320" s="2">
        <v>221.51849999999999</v>
      </c>
      <c r="Y320" s="2">
        <v>0</v>
      </c>
      <c r="Z320" s="9">
        <f t="shared" si="104"/>
        <v>0</v>
      </c>
      <c r="AA320" s="9">
        <f t="shared" si="105"/>
        <v>0</v>
      </c>
      <c r="AB320" s="9">
        <f t="shared" si="106"/>
        <v>0</v>
      </c>
      <c r="AC320" s="9">
        <f t="shared" si="107"/>
        <v>0</v>
      </c>
      <c r="AD320" s="9">
        <f t="shared" si="108"/>
        <v>0</v>
      </c>
      <c r="AE320" s="9">
        <f t="shared" si="109"/>
        <v>0</v>
      </c>
      <c r="AF320" s="9">
        <f t="shared" si="110"/>
        <v>0</v>
      </c>
      <c r="AG320" s="9">
        <f t="shared" si="111"/>
        <v>0</v>
      </c>
      <c r="AH320" s="9">
        <f t="shared" si="112"/>
        <v>0</v>
      </c>
      <c r="AI320" s="9">
        <f t="shared" si="113"/>
        <v>0</v>
      </c>
      <c r="AJ320" s="9">
        <f t="shared" si="114"/>
        <v>0</v>
      </c>
      <c r="AK320" s="9">
        <f t="shared" si="115"/>
        <v>0</v>
      </c>
      <c r="AL320" s="2">
        <v>0</v>
      </c>
      <c r="AM320" s="2">
        <v>14.839697273999999</v>
      </c>
      <c r="AN320">
        <f t="shared" si="129"/>
        <v>27754.889954485316</v>
      </c>
      <c r="AO320">
        <v>25531.879353871282</v>
      </c>
      <c r="AP320">
        <v>1008.5713848000003</v>
      </c>
      <c r="AQ320">
        <v>59.029248276491074</v>
      </c>
      <c r="AR320">
        <v>1155.4099675375412</v>
      </c>
    </row>
    <row r="321" spans="1:44" x14ac:dyDescent="0.25">
      <c r="A321" s="2">
        <v>590</v>
      </c>
      <c r="B321" s="2" t="s">
        <v>338</v>
      </c>
      <c r="C321" s="2">
        <v>250</v>
      </c>
      <c r="D321" s="2">
        <v>2</v>
      </c>
      <c r="E321" s="2">
        <v>873</v>
      </c>
      <c r="F321" s="2" t="s">
        <v>320</v>
      </c>
      <c r="G321" s="2" t="s">
        <v>182</v>
      </c>
      <c r="H321" s="2">
        <f t="shared" si="116"/>
        <v>30084.801943911312</v>
      </c>
      <c r="I321" s="6">
        <v>3870.7740805624503</v>
      </c>
      <c r="J321" s="2">
        <v>2288.7184938186201</v>
      </c>
      <c r="K321">
        <f t="shared" si="117"/>
        <v>102.63799915686104</v>
      </c>
      <c r="L321">
        <f t="shared" si="118"/>
        <v>85.857942425823282</v>
      </c>
      <c r="M321">
        <f t="shared" si="119"/>
        <v>139.86094589282504</v>
      </c>
      <c r="N321">
        <f t="shared" si="120"/>
        <v>214.89844511065792</v>
      </c>
      <c r="O321">
        <f t="shared" si="121"/>
        <v>243.41133317344676</v>
      </c>
      <c r="P321">
        <f t="shared" si="122"/>
        <v>252.12993716628586</v>
      </c>
      <c r="Q321">
        <f t="shared" si="123"/>
        <v>225.30711309230006</v>
      </c>
      <c r="R321">
        <f t="shared" si="124"/>
        <v>202.73958652252625</v>
      </c>
      <c r="S321">
        <f t="shared" si="125"/>
        <v>216.54705640061113</v>
      </c>
      <c r="T321">
        <f t="shared" si="126"/>
        <v>251.87219643650116</v>
      </c>
      <c r="U321">
        <f t="shared" si="127"/>
        <v>238.54276715388318</v>
      </c>
      <c r="V321">
        <f t="shared" si="128"/>
        <v>114.91317128689862</v>
      </c>
      <c r="W321" s="2">
        <v>1483.23550673983</v>
      </c>
      <c r="X321" s="2">
        <v>0</v>
      </c>
      <c r="Y321" s="2">
        <v>0</v>
      </c>
      <c r="Z321" s="9">
        <f t="shared" si="104"/>
        <v>0</v>
      </c>
      <c r="AA321" s="9">
        <f t="shared" si="105"/>
        <v>0</v>
      </c>
      <c r="AB321" s="9">
        <f t="shared" si="106"/>
        <v>0</v>
      </c>
      <c r="AC321" s="9">
        <f t="shared" si="107"/>
        <v>0</v>
      </c>
      <c r="AD321" s="9">
        <f t="shared" si="108"/>
        <v>0</v>
      </c>
      <c r="AE321" s="9">
        <f t="shared" si="109"/>
        <v>0</v>
      </c>
      <c r="AF321" s="9">
        <f t="shared" si="110"/>
        <v>0</v>
      </c>
      <c r="AG321" s="9">
        <f t="shared" si="111"/>
        <v>0</v>
      </c>
      <c r="AH321" s="9">
        <f t="shared" si="112"/>
        <v>0</v>
      </c>
      <c r="AI321" s="9">
        <f t="shared" si="113"/>
        <v>0</v>
      </c>
      <c r="AJ321" s="9">
        <f t="shared" si="114"/>
        <v>0</v>
      </c>
      <c r="AK321" s="9">
        <f t="shared" si="115"/>
        <v>0</v>
      </c>
      <c r="AL321" s="2">
        <v>0</v>
      </c>
      <c r="AM321" s="2">
        <v>98.820080004000005</v>
      </c>
      <c r="AN321">
        <f t="shared" si="129"/>
        <v>26214.027863348863</v>
      </c>
      <c r="AO321">
        <v>16199.077501281259</v>
      </c>
      <c r="AP321">
        <v>1346.3450783999997</v>
      </c>
      <c r="AQ321">
        <v>1798.1809129410142</v>
      </c>
      <c r="AR321">
        <v>6870.4243707265869</v>
      </c>
    </row>
    <row r="322" spans="1:44" x14ac:dyDescent="0.25">
      <c r="A322" s="2">
        <v>591</v>
      </c>
      <c r="B322" s="2" t="s">
        <v>339</v>
      </c>
      <c r="C322" s="2">
        <v>250</v>
      </c>
      <c r="D322" s="2">
        <v>2</v>
      </c>
      <c r="E322" s="2">
        <v>1942</v>
      </c>
      <c r="F322" s="2" t="s">
        <v>320</v>
      </c>
      <c r="G322" s="2" t="s">
        <v>182</v>
      </c>
      <c r="H322" s="2">
        <f t="shared" si="116"/>
        <v>17202.024024572995</v>
      </c>
      <c r="I322" s="6">
        <v>130.80204599388779</v>
      </c>
      <c r="J322" s="2">
        <v>59.331511084607897</v>
      </c>
      <c r="K322">
        <f t="shared" si="117"/>
        <v>2.6607324584147309</v>
      </c>
      <c r="L322">
        <f t="shared" si="118"/>
        <v>2.2257352647332889</v>
      </c>
      <c r="M322">
        <f t="shared" si="119"/>
        <v>3.625680171657458</v>
      </c>
      <c r="N322">
        <f t="shared" si="120"/>
        <v>5.5709120682967024</v>
      </c>
      <c r="O322">
        <f t="shared" si="121"/>
        <v>6.3100648905946493</v>
      </c>
      <c r="P322">
        <f t="shared" si="122"/>
        <v>6.5360813058246281</v>
      </c>
      <c r="Q322">
        <f t="shared" si="123"/>
        <v>5.8407407962056688</v>
      </c>
      <c r="R322">
        <f t="shared" si="124"/>
        <v>5.2557123375101149</v>
      </c>
      <c r="S322">
        <f t="shared" si="125"/>
        <v>5.6136497834365269</v>
      </c>
      <c r="T322">
        <f t="shared" si="126"/>
        <v>6.5293997733393194</v>
      </c>
      <c r="U322">
        <f t="shared" si="127"/>
        <v>6.1838547954973127</v>
      </c>
      <c r="V322">
        <f t="shared" si="128"/>
        <v>2.9789474390975021</v>
      </c>
      <c r="W322" s="2">
        <v>55.911650690279899</v>
      </c>
      <c r="X322" s="2">
        <v>0</v>
      </c>
      <c r="Y322" s="2">
        <v>0</v>
      </c>
      <c r="Z322" s="9">
        <f t="shared" si="104"/>
        <v>0</v>
      </c>
      <c r="AA322" s="9">
        <f t="shared" si="105"/>
        <v>0</v>
      </c>
      <c r="AB322" s="9">
        <f t="shared" si="106"/>
        <v>0</v>
      </c>
      <c r="AC322" s="9">
        <f t="shared" si="107"/>
        <v>0</v>
      </c>
      <c r="AD322" s="9">
        <f t="shared" si="108"/>
        <v>0</v>
      </c>
      <c r="AE322" s="9">
        <f t="shared" si="109"/>
        <v>0</v>
      </c>
      <c r="AF322" s="9">
        <f t="shared" si="110"/>
        <v>0</v>
      </c>
      <c r="AG322" s="9">
        <f t="shared" si="111"/>
        <v>0</v>
      </c>
      <c r="AH322" s="9">
        <f t="shared" si="112"/>
        <v>0</v>
      </c>
      <c r="AI322" s="9">
        <f t="shared" si="113"/>
        <v>0</v>
      </c>
      <c r="AJ322" s="9">
        <f t="shared" si="114"/>
        <v>0</v>
      </c>
      <c r="AK322" s="9">
        <f t="shared" si="115"/>
        <v>0</v>
      </c>
      <c r="AL322" s="2">
        <v>0</v>
      </c>
      <c r="AM322" s="2">
        <v>15.558884218999999</v>
      </c>
      <c r="AN322">
        <f t="shared" si="129"/>
        <v>17071.221978579106</v>
      </c>
      <c r="AO322">
        <v>15832.431714215219</v>
      </c>
      <c r="AP322">
        <v>897.71285519999992</v>
      </c>
      <c r="AQ322">
        <v>90.350861398466691</v>
      </c>
      <c r="AR322">
        <v>250.72654776541722</v>
      </c>
    </row>
    <row r="323" spans="1:44" x14ac:dyDescent="0.25">
      <c r="A323" s="2">
        <v>592</v>
      </c>
      <c r="B323" s="2" t="s">
        <v>340</v>
      </c>
      <c r="C323" s="2">
        <v>250</v>
      </c>
      <c r="D323" s="2">
        <v>2</v>
      </c>
      <c r="E323" s="2">
        <v>706</v>
      </c>
      <c r="F323" s="2" t="s">
        <v>320</v>
      </c>
      <c r="G323" s="2" t="s">
        <v>182</v>
      </c>
      <c r="H323" s="2">
        <f t="shared" si="116"/>
        <v>11611.37529500346</v>
      </c>
      <c r="I323" s="6">
        <v>636.73264823471209</v>
      </c>
      <c r="J323" s="2">
        <v>374.223943924992</v>
      </c>
      <c r="K323">
        <f t="shared" si="117"/>
        <v>16.782141160997885</v>
      </c>
      <c r="L323">
        <f t="shared" si="118"/>
        <v>14.038466468748156</v>
      </c>
      <c r="M323">
        <f t="shared" si="119"/>
        <v>22.868393345206552</v>
      </c>
      <c r="N323">
        <f t="shared" si="120"/>
        <v>35.137630027396497</v>
      </c>
      <c r="O323">
        <f t="shared" si="121"/>
        <v>39.799717327502115</v>
      </c>
      <c r="P323">
        <f t="shared" si="122"/>
        <v>41.225279440331796</v>
      </c>
      <c r="Q323">
        <f t="shared" si="123"/>
        <v>36.839531241379781</v>
      </c>
      <c r="R323">
        <f t="shared" si="124"/>
        <v>33.149558525040078</v>
      </c>
      <c r="S323">
        <f t="shared" si="125"/>
        <v>35.407191277760752</v>
      </c>
      <c r="T323">
        <f t="shared" si="126"/>
        <v>41.183136751018701</v>
      </c>
      <c r="U323">
        <f t="shared" si="127"/>
        <v>39.00366749349196</v>
      </c>
      <c r="V323">
        <f t="shared" si="128"/>
        <v>18.789230866117752</v>
      </c>
      <c r="W323" s="2">
        <v>252.40892439672001</v>
      </c>
      <c r="X323" s="2">
        <v>0</v>
      </c>
      <c r="Y323" s="2">
        <v>0</v>
      </c>
      <c r="Z323" s="9">
        <f t="shared" ref="Z323:Z386" si="130">Y323*0.097422193184222</f>
        <v>0</v>
      </c>
      <c r="AA323" s="9">
        <f t="shared" ref="AA323:AA386" si="131">Y323*0.0877825291800663</f>
        <v>0</v>
      </c>
      <c r="AB323" s="9">
        <f t="shared" ref="AB323:AB386" si="132">Y323*0.097422193184222</f>
        <v>0</v>
      </c>
      <c r="AC323" s="9">
        <f t="shared" ref="AC323:AC386" si="133">Y323*0.0909274695614221</f>
        <v>0</v>
      </c>
      <c r="AD323" s="9">
        <f t="shared" ref="AD323:AD386" si="134">Y323*0.070076340783544</f>
        <v>0</v>
      </c>
      <c r="AE323" s="9">
        <f t="shared" ref="AE323:AE386" si="135">Y323*0.0635816171607441</f>
        <v>0</v>
      </c>
      <c r="AF323" s="9">
        <f t="shared" ref="AF323:AF386" si="136">Y323*0.0711701748795711</f>
        <v>0</v>
      </c>
      <c r="AG323" s="9">
        <f t="shared" ref="AG323:AG386" si="137">Y323*0.0755455112636796</f>
        <v>0</v>
      </c>
      <c r="AH323" s="9">
        <f t="shared" ref="AH323:AH386" si="138">Y323*0.0756137922170424</f>
        <v>0</v>
      </c>
      <c r="AI323" s="9">
        <f t="shared" ref="AI323:AI386" si="139">Y323*0.078827013551761</f>
        <v>0</v>
      </c>
      <c r="AJ323" s="9">
        <f t="shared" ref="AJ323:AJ386" si="140">Y323*0.0942089718495034</f>
        <v>0</v>
      </c>
      <c r="AK323" s="9">
        <f t="shared" ref="AK323:AK386" si="141">Y323*0.097422193184222</f>
        <v>0</v>
      </c>
      <c r="AL323" s="2">
        <v>0</v>
      </c>
      <c r="AM323" s="2">
        <v>10.099779913000001</v>
      </c>
      <c r="AN323">
        <f t="shared" si="129"/>
        <v>10974.642646768747</v>
      </c>
      <c r="AO323">
        <v>8699.5045840214152</v>
      </c>
      <c r="AP323">
        <v>716.54476320000015</v>
      </c>
      <c r="AQ323">
        <v>36.140344559386676</v>
      </c>
      <c r="AR323">
        <v>1522.4529549879455</v>
      </c>
    </row>
    <row r="324" spans="1:44" x14ac:dyDescent="0.25">
      <c r="A324" s="2">
        <v>593</v>
      </c>
      <c r="B324" s="2" t="s">
        <v>341</v>
      </c>
      <c r="C324" s="2">
        <v>250</v>
      </c>
      <c r="D324" s="2">
        <v>2</v>
      </c>
      <c r="E324" s="2">
        <v>1399</v>
      </c>
      <c r="F324" s="2" t="s">
        <v>320</v>
      </c>
      <c r="G324" s="2" t="s">
        <v>182</v>
      </c>
      <c r="H324" s="2">
        <f t="shared" ref="H324:H387" si="142">SUM(I324,AN324)</f>
        <v>90273.964405463834</v>
      </c>
      <c r="I324" s="6">
        <v>38576.934360966428</v>
      </c>
      <c r="J324" s="2">
        <v>4613.75035498137</v>
      </c>
      <c r="K324">
        <f t="shared" ref="K324:K387" si="143">J324*0.0448451827667169</f>
        <v>206.90447790914453</v>
      </c>
      <c r="L324">
        <f t="shared" ref="L324:L387" si="144">J324*0.0375135442203612</f>
        <v>173.0781279633008</v>
      </c>
      <c r="M324">
        <f t="shared" ref="M324:M387" si="145">J324*0.0611088459636089</f>
        <v>281.94095975710246</v>
      </c>
      <c r="N324">
        <f t="shared" ref="N324:N387" si="146">J324*0.0938946601301368</f>
        <v>433.2065215062737</v>
      </c>
      <c r="O324">
        <f t="shared" ref="O324:O387" si="147">J324*0.106352674577871</f>
        <v>490.68469008687043</v>
      </c>
      <c r="P324">
        <f t="shared" ref="P324:P387" si="148">J324*0.110162056997066</f>
        <v>508.26022957569114</v>
      </c>
      <c r="Q324">
        <f t="shared" ref="Q324:Q387" si="149">J324*0.0984424749923638</f>
        <v>454.18900394126314</v>
      </c>
      <c r="R324">
        <f t="shared" ref="R324:R387" si="150">J324*0.0885821419585179</f>
        <v>408.69588890612204</v>
      </c>
      <c r="S324">
        <f t="shared" ref="S324:S387" si="151">J324*0.0946149808224394</f>
        <v>436.5299013560853</v>
      </c>
      <c r="T324">
        <f t="shared" ref="T324:T387" si="152">J324*0.110049443440405</f>
        <v>507.74065873867079</v>
      </c>
      <c r="U324">
        <f t="shared" ref="U324:U387" si="153">J324*0.104225472812904</f>
        <v>480.87031218863694</v>
      </c>
      <c r="V324">
        <f t="shared" ref="V324:V387" si="154">J324*0.0502085213176092</f>
        <v>231.64958305220915</v>
      </c>
      <c r="W324" s="2">
        <v>2300.5446062961601</v>
      </c>
      <c r="X324" s="2">
        <v>13797</v>
      </c>
      <c r="Y324" s="2">
        <v>16590.401249999901</v>
      </c>
      <c r="Z324" s="9">
        <f t="shared" si="130"/>
        <v>1616.2732755812485</v>
      </c>
      <c r="AA324" s="9">
        <f t="shared" si="131"/>
        <v>1456.3473818371247</v>
      </c>
      <c r="AB324" s="9">
        <f t="shared" si="132"/>
        <v>1616.2732755812485</v>
      </c>
      <c r="AC324" s="9">
        <f t="shared" si="133"/>
        <v>1508.5232046711451</v>
      </c>
      <c r="AD324" s="9">
        <f t="shared" si="134"/>
        <v>1162.5946117307274</v>
      </c>
      <c r="AE324" s="9">
        <f t="shared" si="135"/>
        <v>1054.8445408206242</v>
      </c>
      <c r="AF324" s="9">
        <f t="shared" si="136"/>
        <v>1180.7417582847479</v>
      </c>
      <c r="AG324" s="9">
        <f t="shared" si="137"/>
        <v>1253.3303445008316</v>
      </c>
      <c r="AH324" s="9">
        <f t="shared" si="138"/>
        <v>1254.463152914853</v>
      </c>
      <c r="AI324" s="9">
        <f t="shared" si="139"/>
        <v>1307.7717841628948</v>
      </c>
      <c r="AJ324" s="9">
        <f t="shared" si="140"/>
        <v>1562.9646443332067</v>
      </c>
      <c r="AK324" s="9">
        <f t="shared" si="141"/>
        <v>1616.2732755812485</v>
      </c>
      <c r="AL324" s="2">
        <v>25.101413000000001</v>
      </c>
      <c r="AM324" s="2">
        <v>1250.1367366889999</v>
      </c>
      <c r="AN324">
        <f t="shared" ref="AN324:AN387" si="155">SUM(AO324:AR324)</f>
        <v>51697.030044497398</v>
      </c>
      <c r="AO324">
        <v>25065.239261241779</v>
      </c>
      <c r="AP324">
        <v>3263.533308</v>
      </c>
      <c r="AQ324">
        <v>8660.6898795316556</v>
      </c>
      <c r="AR324">
        <v>14707.567595723958</v>
      </c>
    </row>
    <row r="325" spans="1:44" x14ac:dyDescent="0.25">
      <c r="A325" s="2">
        <v>594</v>
      </c>
      <c r="B325" s="2" t="s">
        <v>342</v>
      </c>
      <c r="C325" s="2">
        <v>250</v>
      </c>
      <c r="D325" s="2">
        <v>2</v>
      </c>
      <c r="E325" s="2">
        <v>1319</v>
      </c>
      <c r="F325" s="2" t="s">
        <v>320</v>
      </c>
      <c r="G325" s="2" t="s">
        <v>182</v>
      </c>
      <c r="H325" s="2">
        <f t="shared" si="142"/>
        <v>45542.327310406596</v>
      </c>
      <c r="I325" s="6">
        <v>9226.1002396227395</v>
      </c>
      <c r="J325" s="2">
        <v>2243.62502050579</v>
      </c>
      <c r="K325">
        <f t="shared" si="143"/>
        <v>100.61577410456111</v>
      </c>
      <c r="L325">
        <f t="shared" si="144"/>
        <v>84.166326420652751</v>
      </c>
      <c r="M325">
        <f t="shared" si="145"/>
        <v>137.1053357781872</v>
      </c>
      <c r="N325">
        <f t="shared" si="146"/>
        <v>210.66440875986234</v>
      </c>
      <c r="O325">
        <f t="shared" si="147"/>
        <v>238.61552168062141</v>
      </c>
      <c r="P325">
        <f t="shared" si="148"/>
        <v>247.16234738900218</v>
      </c>
      <c r="Q325">
        <f t="shared" si="149"/>
        <v>220.86799997338295</v>
      </c>
      <c r="R325">
        <f t="shared" si="150"/>
        <v>198.74511006812651</v>
      </c>
      <c r="S325">
        <f t="shared" si="151"/>
        <v>212.28053828790053</v>
      </c>
      <c r="T325">
        <f t="shared" si="152"/>
        <v>246.90968479562943</v>
      </c>
      <c r="U325">
        <f t="shared" si="153"/>
        <v>233.84287857707739</v>
      </c>
      <c r="V325">
        <f t="shared" si="154"/>
        <v>112.64909467078634</v>
      </c>
      <c r="W325" s="2">
        <v>1963.2400384079599</v>
      </c>
      <c r="X325" s="2">
        <v>0</v>
      </c>
      <c r="Y325" s="2">
        <v>4478.3636309999902</v>
      </c>
      <c r="Z325" s="9">
        <f t="shared" si="130"/>
        <v>436.29200680847492</v>
      </c>
      <c r="AA325" s="9">
        <f t="shared" si="131"/>
        <v>393.12208611720428</v>
      </c>
      <c r="AB325" s="9">
        <f t="shared" si="132"/>
        <v>436.29200680847492</v>
      </c>
      <c r="AC325" s="9">
        <f t="shared" si="133"/>
        <v>407.20627274273136</v>
      </c>
      <c r="AD325" s="9">
        <f t="shared" si="134"/>
        <v>313.8273359585848</v>
      </c>
      <c r="AE325" s="9">
        <f t="shared" si="135"/>
        <v>284.74160189284123</v>
      </c>
      <c r="AF325" s="9">
        <f t="shared" si="136"/>
        <v>318.72592279258032</v>
      </c>
      <c r="AG325" s="9">
        <f t="shared" si="137"/>
        <v>338.32027012856281</v>
      </c>
      <c r="AH325" s="9">
        <f t="shared" si="138"/>
        <v>338.62605706679278</v>
      </c>
      <c r="AI325" s="9">
        <f t="shared" si="139"/>
        <v>353.01603063054984</v>
      </c>
      <c r="AJ325" s="9">
        <f t="shared" si="140"/>
        <v>421.90203324471793</v>
      </c>
      <c r="AK325" s="9">
        <f t="shared" si="141"/>
        <v>436.29200680847492</v>
      </c>
      <c r="AL325" s="2">
        <v>0</v>
      </c>
      <c r="AM325" s="2">
        <v>540.87154970899996</v>
      </c>
      <c r="AN325">
        <f t="shared" si="155"/>
        <v>36316.227070783854</v>
      </c>
      <c r="AO325">
        <v>22598.713057342986</v>
      </c>
      <c r="AP325">
        <v>2457.3177215999999</v>
      </c>
      <c r="AQ325">
        <v>4503.5035510284897</v>
      </c>
      <c r="AR325">
        <v>6756.6927408123765</v>
      </c>
    </row>
    <row r="326" spans="1:44" x14ac:dyDescent="0.25">
      <c r="A326" s="2">
        <v>602</v>
      </c>
      <c r="B326" s="2" t="s">
        <v>343</v>
      </c>
      <c r="C326" s="2">
        <v>246</v>
      </c>
      <c r="D326" s="2">
        <v>2</v>
      </c>
      <c r="E326" s="2">
        <v>1043</v>
      </c>
      <c r="F326" s="2" t="s">
        <v>189</v>
      </c>
      <c r="G326" s="2" t="s">
        <v>182</v>
      </c>
      <c r="H326" s="2">
        <f t="shared" si="142"/>
        <v>54258.671193136906</v>
      </c>
      <c r="I326" s="6">
        <v>38443.435352208238</v>
      </c>
      <c r="J326" s="2">
        <v>577.89925701983896</v>
      </c>
      <c r="K326">
        <f t="shared" si="143"/>
        <v>25.915997801804583</v>
      </c>
      <c r="L326">
        <f t="shared" si="144"/>
        <v>21.679049333127608</v>
      </c>
      <c r="M326">
        <f t="shared" si="145"/>
        <v>35.314756679709369</v>
      </c>
      <c r="N326">
        <f t="shared" si="146"/>
        <v>54.261654327336352</v>
      </c>
      <c r="O326">
        <f t="shared" si="147"/>
        <v>61.461131620624364</v>
      </c>
      <c r="P326">
        <f t="shared" si="148"/>
        <v>63.662570890381588</v>
      </c>
      <c r="Q326">
        <f t="shared" si="149"/>
        <v>56.889833157281117</v>
      </c>
      <c r="R326">
        <f t="shared" si="150"/>
        <v>51.191554023053392</v>
      </c>
      <c r="S326">
        <f t="shared" si="151"/>
        <v>54.677927120234038</v>
      </c>
      <c r="T326">
        <f t="shared" si="152"/>
        <v>63.597491599656841</v>
      </c>
      <c r="U326">
        <f t="shared" si="153"/>
        <v>60.231823301118645</v>
      </c>
      <c r="V326">
        <f t="shared" si="154"/>
        <v>29.015467165511104</v>
      </c>
      <c r="W326" s="2">
        <v>425.91084398940001</v>
      </c>
      <c r="X326" s="2">
        <v>0</v>
      </c>
      <c r="Y326" s="2">
        <v>36711.907736000001</v>
      </c>
      <c r="Z326" s="9">
        <f t="shared" si="130"/>
        <v>3576.5545676179263</v>
      </c>
      <c r="AA326" s="9">
        <f t="shared" si="131"/>
        <v>3222.6641120913214</v>
      </c>
      <c r="AB326" s="9">
        <f t="shared" si="132"/>
        <v>3576.5545676179263</v>
      </c>
      <c r="AC326" s="9">
        <f t="shared" si="133"/>
        <v>3338.1208732068767</v>
      </c>
      <c r="AD326" s="9">
        <f t="shared" si="134"/>
        <v>2572.636157321961</v>
      </c>
      <c r="AE326" s="9">
        <f t="shared" si="135"/>
        <v>2334.2024629109119</v>
      </c>
      <c r="AF326" s="9">
        <f t="shared" si="136"/>
        <v>2612.7928937337992</v>
      </c>
      <c r="AG326" s="9">
        <f t="shared" si="137"/>
        <v>2773.4198393811544</v>
      </c>
      <c r="AH326" s="9">
        <f t="shared" si="138"/>
        <v>2775.9265634411354</v>
      </c>
      <c r="AI326" s="9">
        <f t="shared" si="139"/>
        <v>2893.8900486166717</v>
      </c>
      <c r="AJ326" s="9">
        <f t="shared" si="140"/>
        <v>3458.5910824423904</v>
      </c>
      <c r="AK326" s="9">
        <f t="shared" si="141"/>
        <v>3576.5545676179263</v>
      </c>
      <c r="AL326" s="2">
        <v>565.46197600000005</v>
      </c>
      <c r="AM326" s="2">
        <v>162.255539199</v>
      </c>
      <c r="AN326">
        <f t="shared" si="155"/>
        <v>15815.235840928664</v>
      </c>
      <c r="AO326">
        <v>7332.915741320734</v>
      </c>
      <c r="AP326">
        <v>478.70998560000004</v>
      </c>
      <c r="AQ326">
        <v>5620.4155053510785</v>
      </c>
      <c r="AR326">
        <v>2383.1946086568523</v>
      </c>
    </row>
    <row r="327" spans="1:44" x14ac:dyDescent="0.25">
      <c r="A327" s="2">
        <v>603</v>
      </c>
      <c r="B327" s="2" t="s">
        <v>344</v>
      </c>
      <c r="C327" s="2">
        <v>246</v>
      </c>
      <c r="D327" s="2">
        <v>2</v>
      </c>
      <c r="E327" s="2">
        <v>359</v>
      </c>
      <c r="F327" s="2" t="s">
        <v>189</v>
      </c>
      <c r="G327" s="2" t="s">
        <v>182</v>
      </c>
      <c r="H327" s="2">
        <f t="shared" si="142"/>
        <v>22621.868734718133</v>
      </c>
      <c r="I327" s="6">
        <v>15832.276433210349</v>
      </c>
      <c r="J327" s="2">
        <v>1122.84018494323</v>
      </c>
      <c r="K327">
        <f t="shared" si="143"/>
        <v>50.353973311593357</v>
      </c>
      <c r="L327">
        <f t="shared" si="144"/>
        <v>42.121714930266407</v>
      </c>
      <c r="M327">
        <f t="shared" si="145"/>
        <v>68.615467903445975</v>
      </c>
      <c r="N327">
        <f t="shared" si="146"/>
        <v>105.42869754570452</v>
      </c>
      <c r="O327">
        <f t="shared" si="147"/>
        <v>119.41705679222383</v>
      </c>
      <c r="P327">
        <f t="shared" si="148"/>
        <v>123.69438445231224</v>
      </c>
      <c r="Q327">
        <f t="shared" si="149"/>
        <v>110.53516682669508</v>
      </c>
      <c r="R327">
        <f t="shared" si="150"/>
        <v>99.463588659369691</v>
      </c>
      <c r="S327">
        <f t="shared" si="151"/>
        <v>106.23750256506801</v>
      </c>
      <c r="T327">
        <f t="shared" si="152"/>
        <v>123.56793742552388</v>
      </c>
      <c r="U327">
        <f t="shared" si="153"/>
        <v>117.02854916903671</v>
      </c>
      <c r="V327">
        <f t="shared" si="154"/>
        <v>56.376145361990424</v>
      </c>
      <c r="W327" s="2">
        <v>757.66046550012004</v>
      </c>
      <c r="X327" s="2">
        <v>0</v>
      </c>
      <c r="Y327" s="2">
        <v>12503.244662999999</v>
      </c>
      <c r="Z327" s="9">
        <f t="shared" si="130"/>
        <v>1218.0935169883787</v>
      </c>
      <c r="AA327" s="9">
        <f t="shared" si="131"/>
        <v>1097.5664394753055</v>
      </c>
      <c r="AB327" s="9">
        <f t="shared" si="132"/>
        <v>1218.0935169883787</v>
      </c>
      <c r="AC327" s="9">
        <f t="shared" si="133"/>
        <v>1136.8883985139457</v>
      </c>
      <c r="AD327" s="9">
        <f t="shared" si="134"/>
        <v>876.18163390441566</v>
      </c>
      <c r="AE327" s="9">
        <f t="shared" si="135"/>
        <v>794.9765154299829</v>
      </c>
      <c r="AF327" s="9">
        <f t="shared" si="136"/>
        <v>889.85810922777398</v>
      </c>
      <c r="AG327" s="9">
        <f t="shared" si="137"/>
        <v>944.56401052120827</v>
      </c>
      <c r="AH327" s="9">
        <f t="shared" si="138"/>
        <v>945.41774398692621</v>
      </c>
      <c r="AI327" s="9">
        <f t="shared" si="139"/>
        <v>985.59343649128436</v>
      </c>
      <c r="AJ327" s="9">
        <f t="shared" si="140"/>
        <v>1177.9178244840207</v>
      </c>
      <c r="AK327" s="9">
        <f t="shared" si="141"/>
        <v>1218.0935169883787</v>
      </c>
      <c r="AL327" s="2">
        <v>940.30988396000009</v>
      </c>
      <c r="AM327" s="2">
        <v>508.22123580700003</v>
      </c>
      <c r="AN327">
        <f t="shared" si="155"/>
        <v>6789.5923015077833</v>
      </c>
      <c r="AO327">
        <v>666.62870375643035</v>
      </c>
      <c r="AP327">
        <v>655.52054400000009</v>
      </c>
      <c r="AQ327">
        <v>956.95000374462086</v>
      </c>
      <c r="AR327">
        <v>4510.4930500067321</v>
      </c>
    </row>
    <row r="328" spans="1:44" x14ac:dyDescent="0.25">
      <c r="A328" s="2">
        <v>605</v>
      </c>
      <c r="B328" s="2" t="s">
        <v>345</v>
      </c>
      <c r="C328" s="2">
        <v>246</v>
      </c>
      <c r="D328" s="2">
        <v>2</v>
      </c>
      <c r="E328" s="2">
        <v>1469</v>
      </c>
      <c r="F328" s="2" t="s">
        <v>189</v>
      </c>
      <c r="G328" s="2" t="s">
        <v>182</v>
      </c>
      <c r="H328" s="2">
        <f t="shared" si="142"/>
        <v>43994.986936856047</v>
      </c>
      <c r="I328" s="6">
        <v>18424.545383554992</v>
      </c>
      <c r="J328" s="2">
        <v>847.17200144707101</v>
      </c>
      <c r="K328">
        <f t="shared" si="143"/>
        <v>37.991583239739256</v>
      </c>
      <c r="L328">
        <f t="shared" si="144"/>
        <v>31.780424338536598</v>
      </c>
      <c r="M328">
        <f t="shared" si="145"/>
        <v>51.769703341111324</v>
      </c>
      <c r="N328">
        <f t="shared" si="146"/>
        <v>79.544927147640493</v>
      </c>
      <c r="O328">
        <f t="shared" si="147"/>
        <v>90.099008181383994</v>
      </c>
      <c r="P328">
        <f t="shared" si="148"/>
        <v>93.326210309730712</v>
      </c>
      <c r="Q328">
        <f t="shared" si="149"/>
        <v>83.397708566684074</v>
      </c>
      <c r="R328">
        <f t="shared" si="150"/>
        <v>75.044310495466164</v>
      </c>
      <c r="S328">
        <f t="shared" si="151"/>
        <v>80.155162670222225</v>
      </c>
      <c r="T328">
        <f t="shared" si="152"/>
        <v>93.230807257544143</v>
      </c>
      <c r="U328">
        <f t="shared" si="153"/>
        <v>88.296902404675166</v>
      </c>
      <c r="V328">
        <f t="shared" si="154"/>
        <v>42.535253494336921</v>
      </c>
      <c r="W328" s="2">
        <v>774.20520394601897</v>
      </c>
      <c r="X328" s="2">
        <v>0</v>
      </c>
      <c r="Y328" s="2">
        <v>16093.664531999901</v>
      </c>
      <c r="Z328" s="9">
        <f t="shared" si="130"/>
        <v>1567.8800950785562</v>
      </c>
      <c r="AA328" s="9">
        <f t="shared" si="131"/>
        <v>1412.7425763944793</v>
      </c>
      <c r="AB328" s="9">
        <f t="shared" si="132"/>
        <v>1567.8800950785562</v>
      </c>
      <c r="AC328" s="9">
        <f t="shared" si="133"/>
        <v>1463.3561918651594</v>
      </c>
      <c r="AD328" s="9">
        <f t="shared" si="134"/>
        <v>1127.7851202004601</v>
      </c>
      <c r="AE328" s="9">
        <f t="shared" si="135"/>
        <v>1023.2612169870637</v>
      </c>
      <c r="AF328" s="9">
        <f t="shared" si="136"/>
        <v>1145.3889191955836</v>
      </c>
      <c r="AG328" s="9">
        <f t="shared" si="137"/>
        <v>1215.8041151760794</v>
      </c>
      <c r="AH328" s="9">
        <f t="shared" si="138"/>
        <v>1216.9030059334254</v>
      </c>
      <c r="AI328" s="9">
        <f t="shared" si="139"/>
        <v>1268.6155121614515</v>
      </c>
      <c r="AJ328" s="9">
        <f t="shared" si="140"/>
        <v>1516.1675888505299</v>
      </c>
      <c r="AK328" s="9">
        <f t="shared" si="141"/>
        <v>1567.8800950785562</v>
      </c>
      <c r="AL328" s="2">
        <v>616.90607149999994</v>
      </c>
      <c r="AM328" s="2">
        <v>92.597574662</v>
      </c>
      <c r="AN328">
        <f t="shared" si="155"/>
        <v>25570.441553301054</v>
      </c>
      <c r="AO328">
        <v>19098.91236262173</v>
      </c>
      <c r="AP328">
        <v>1424.6041320000002</v>
      </c>
      <c r="AQ328">
        <v>1505.7356727141519</v>
      </c>
      <c r="AR328">
        <v>3541.1893859651709</v>
      </c>
    </row>
    <row r="329" spans="1:44" x14ac:dyDescent="0.25">
      <c r="A329" s="2">
        <v>606</v>
      </c>
      <c r="B329" s="2" t="s">
        <v>346</v>
      </c>
      <c r="C329" s="2">
        <v>246</v>
      </c>
      <c r="D329" s="2">
        <v>2</v>
      </c>
      <c r="E329" s="2">
        <v>219</v>
      </c>
      <c r="F329" s="2" t="s">
        <v>189</v>
      </c>
      <c r="G329" s="2" t="s">
        <v>182</v>
      </c>
      <c r="H329" s="2">
        <f t="shared" si="142"/>
        <v>11727.142040666013</v>
      </c>
      <c r="I329" s="6">
        <v>6557.0071461733078</v>
      </c>
      <c r="J329" s="2">
        <v>335.20924749311899</v>
      </c>
      <c r="K329">
        <f t="shared" si="143"/>
        <v>15.032519968922561</v>
      </c>
      <c r="L329">
        <f t="shared" si="144"/>
        <v>12.574886928907119</v>
      </c>
      <c r="M329">
        <f t="shared" si="145"/>
        <v>20.484250270634263</v>
      </c>
      <c r="N329">
        <f t="shared" si="146"/>
        <v>31.474358365845319</v>
      </c>
      <c r="O329">
        <f t="shared" si="147"/>
        <v>35.650400014128707</v>
      </c>
      <c r="P329">
        <f t="shared" si="148"/>
        <v>36.927340228280578</v>
      </c>
      <c r="Q329">
        <f t="shared" si="149"/>
        <v>32.998827963550454</v>
      </c>
      <c r="R329">
        <f t="shared" si="150"/>
        <v>29.693553147243424</v>
      </c>
      <c r="S329">
        <f t="shared" si="151"/>
        <v>31.715816523065794</v>
      </c>
      <c r="T329">
        <f t="shared" si="152"/>
        <v>36.889591122694718</v>
      </c>
      <c r="U329">
        <f t="shared" si="153"/>
        <v>34.937342311228079</v>
      </c>
      <c r="V329">
        <f t="shared" si="154"/>
        <v>16.830360648618004</v>
      </c>
      <c r="W329" s="2">
        <v>225.520001179199</v>
      </c>
      <c r="X329" s="2">
        <v>0</v>
      </c>
      <c r="Y329" s="2">
        <v>5715.7073989999899</v>
      </c>
      <c r="Z329" s="9">
        <f t="shared" si="130"/>
        <v>556.83675040986407</v>
      </c>
      <c r="AA329" s="9">
        <f t="shared" si="131"/>
        <v>501.73925153743744</v>
      </c>
      <c r="AB329" s="9">
        <f t="shared" si="132"/>
        <v>556.83675040986407</v>
      </c>
      <c r="AC329" s="9">
        <f t="shared" si="133"/>
        <v>519.71481054456672</v>
      </c>
      <c r="AD329" s="9">
        <f t="shared" si="134"/>
        <v>400.53585951134716</v>
      </c>
      <c r="AE329" s="9">
        <f t="shared" si="135"/>
        <v>363.41391964604981</v>
      </c>
      <c r="AF329" s="9">
        <f t="shared" si="136"/>
        <v>406.78789514728777</v>
      </c>
      <c r="AG329" s="9">
        <f t="shared" si="137"/>
        <v>431.79603769105057</v>
      </c>
      <c r="AH329" s="9">
        <f t="shared" si="138"/>
        <v>432.18631164139708</v>
      </c>
      <c r="AI329" s="9">
        <f t="shared" si="139"/>
        <v>450.55214459887281</v>
      </c>
      <c r="AJ329" s="9">
        <f t="shared" si="140"/>
        <v>538.47091745238833</v>
      </c>
      <c r="AK329" s="9">
        <f t="shared" si="141"/>
        <v>556.83675040986407</v>
      </c>
      <c r="AL329" s="2">
        <v>261.34019453000002</v>
      </c>
      <c r="AM329" s="2">
        <v>19.230303970999998</v>
      </c>
      <c r="AN329">
        <f t="shared" si="155"/>
        <v>5170.1348944927049</v>
      </c>
      <c r="AO329">
        <v>2999.8291669039363</v>
      </c>
      <c r="AP329">
        <v>291.72351600000002</v>
      </c>
      <c r="AQ329">
        <v>537.06594055524727</v>
      </c>
      <c r="AR329">
        <v>1341.516271033521</v>
      </c>
    </row>
    <row r="330" spans="1:44" x14ac:dyDescent="0.25">
      <c r="A330" s="2">
        <v>607</v>
      </c>
      <c r="B330" s="2" t="s">
        <v>347</v>
      </c>
      <c r="C330" s="2">
        <v>246</v>
      </c>
      <c r="D330" s="2">
        <v>2</v>
      </c>
      <c r="E330" s="2">
        <v>296</v>
      </c>
      <c r="F330" s="2" t="s">
        <v>189</v>
      </c>
      <c r="G330" s="2" t="s">
        <v>182</v>
      </c>
      <c r="H330" s="2">
        <f t="shared" si="142"/>
        <v>17329.592628738814</v>
      </c>
      <c r="I330" s="6">
        <v>13095.04057769152</v>
      </c>
      <c r="J330" s="2">
        <v>302.97758908032</v>
      </c>
      <c r="K330">
        <f t="shared" si="143"/>
        <v>13.587085356526202</v>
      </c>
      <c r="L330">
        <f t="shared" si="144"/>
        <v>11.365763185743008</v>
      </c>
      <c r="M330">
        <f t="shared" si="145"/>
        <v>18.51461082153487</v>
      </c>
      <c r="N330">
        <f t="shared" si="146"/>
        <v>28.44797775374489</v>
      </c>
      <c r="O330">
        <f t="shared" si="147"/>
        <v>32.222476935847197</v>
      </c>
      <c r="P330">
        <f t="shared" si="148"/>
        <v>33.376634437099852</v>
      </c>
      <c r="Q330">
        <f t="shared" si="149"/>
        <v>29.825863736286077</v>
      </c>
      <c r="R330">
        <f t="shared" si="150"/>
        <v>26.838403806162408</v>
      </c>
      <c r="S330">
        <f t="shared" si="151"/>
        <v>28.666218780463399</v>
      </c>
      <c r="T330">
        <f t="shared" si="152"/>
        <v>33.342515053204941</v>
      </c>
      <c r="U330">
        <f t="shared" si="153"/>
        <v>31.577982473610088</v>
      </c>
      <c r="V330">
        <f t="shared" si="154"/>
        <v>15.212056740097088</v>
      </c>
      <c r="W330" s="2">
        <v>203.83538568119999</v>
      </c>
      <c r="X330" s="2">
        <v>4736.97</v>
      </c>
      <c r="Y330" s="2">
        <v>7420.6439259999997</v>
      </c>
      <c r="Z330" s="9">
        <f t="shared" si="130"/>
        <v>722.93540611009553</v>
      </c>
      <c r="AA330" s="9">
        <f t="shared" si="131"/>
        <v>651.40289196897663</v>
      </c>
      <c r="AB330" s="9">
        <f t="shared" si="132"/>
        <v>722.93540611009553</v>
      </c>
      <c r="AC330" s="9">
        <f t="shared" si="133"/>
        <v>674.74037470751682</v>
      </c>
      <c r="AD330" s="9">
        <f t="shared" si="134"/>
        <v>520.0115725917118</v>
      </c>
      <c r="AE330" s="9">
        <f t="shared" si="135"/>
        <v>471.81654118913309</v>
      </c>
      <c r="AF330" s="9">
        <f t="shared" si="136"/>
        <v>528.12852593244702</v>
      </c>
      <c r="AG330" s="9">
        <f t="shared" si="137"/>
        <v>560.59633929538859</v>
      </c>
      <c r="AH330" s="9">
        <f t="shared" si="138"/>
        <v>561.10302793722167</v>
      </c>
      <c r="AI330" s="9">
        <f t="shared" si="139"/>
        <v>584.94719931759494</v>
      </c>
      <c r="AJ330" s="9">
        <f t="shared" si="140"/>
        <v>699.09123472972237</v>
      </c>
      <c r="AK330" s="9">
        <f t="shared" si="141"/>
        <v>722.93540611009553</v>
      </c>
      <c r="AL330" s="2">
        <v>430.61367693</v>
      </c>
      <c r="AM330" s="2">
        <v>0</v>
      </c>
      <c r="AN330">
        <f t="shared" si="155"/>
        <v>4234.5520510472961</v>
      </c>
      <c r="AO330">
        <v>2866.5034261526503</v>
      </c>
      <c r="AP330">
        <v>155.7728424</v>
      </c>
      <c r="AQ330">
        <v>0</v>
      </c>
      <c r="AR330">
        <v>1212.2757824946459</v>
      </c>
    </row>
    <row r="331" spans="1:44" x14ac:dyDescent="0.25">
      <c r="A331" s="2">
        <v>608</v>
      </c>
      <c r="B331" s="2" t="s">
        <v>348</v>
      </c>
      <c r="C331" s="2">
        <v>246</v>
      </c>
      <c r="D331" s="2">
        <v>2</v>
      </c>
      <c r="E331" s="2">
        <v>347</v>
      </c>
      <c r="F331" s="2" t="s">
        <v>189</v>
      </c>
      <c r="G331" s="2" t="s">
        <v>182</v>
      </c>
      <c r="H331" s="2">
        <f t="shared" si="142"/>
        <v>29735.900736892036</v>
      </c>
      <c r="I331" s="6">
        <v>13220.811439079711</v>
      </c>
      <c r="J331" s="2">
        <v>2552.3008776115198</v>
      </c>
      <c r="K331">
        <f t="shared" si="143"/>
        <v>114.45839933214056</v>
      </c>
      <c r="L331">
        <f t="shared" si="144"/>
        <v>95.745851835946439</v>
      </c>
      <c r="M331">
        <f t="shared" si="145"/>
        <v>155.96816118274617</v>
      </c>
      <c r="N331">
        <f t="shared" si="146"/>
        <v>239.64742345318351</v>
      </c>
      <c r="O331">
        <f t="shared" si="147"/>
        <v>271.44402466143254</v>
      </c>
      <c r="P331">
        <f t="shared" si="148"/>
        <v>281.16671475310181</v>
      </c>
      <c r="Q331">
        <f t="shared" si="149"/>
        <v>251.25481531726024</v>
      </c>
      <c r="R331">
        <f t="shared" si="150"/>
        <v>226.08827866143346</v>
      </c>
      <c r="S331">
        <f t="shared" si="151"/>
        <v>241.4858985883092</v>
      </c>
      <c r="T331">
        <f t="shared" si="152"/>
        <v>280.87929107360497</v>
      </c>
      <c r="U331">
        <f t="shared" si="153"/>
        <v>266.01476572985047</v>
      </c>
      <c r="V331">
        <f t="shared" si="154"/>
        <v>128.14725302251065</v>
      </c>
      <c r="W331" s="2">
        <v>1522.1001626431901</v>
      </c>
      <c r="X331" s="2">
        <v>3311.28</v>
      </c>
      <c r="Y331" s="2">
        <v>4670.5988930000003</v>
      </c>
      <c r="Z331" s="9">
        <f t="shared" si="130"/>
        <v>455.01998763985944</v>
      </c>
      <c r="AA331" s="9">
        <f t="shared" si="131"/>
        <v>409.99698361315785</v>
      </c>
      <c r="AB331" s="9">
        <f t="shared" si="132"/>
        <v>455.01998763985944</v>
      </c>
      <c r="AC331" s="9">
        <f t="shared" si="133"/>
        <v>424.68573867686928</v>
      </c>
      <c r="AD331" s="9">
        <f t="shared" si="134"/>
        <v>327.29847968911133</v>
      </c>
      <c r="AE331" s="9">
        <f t="shared" si="135"/>
        <v>296.96423072612123</v>
      </c>
      <c r="AF331" s="9">
        <f t="shared" si="136"/>
        <v>332.40734000714122</v>
      </c>
      <c r="AG331" s="9">
        <f t="shared" si="137"/>
        <v>352.84278127926098</v>
      </c>
      <c r="AH331" s="9">
        <f t="shared" si="138"/>
        <v>353.16169422445029</v>
      </c>
      <c r="AI331" s="9">
        <f t="shared" si="139"/>
        <v>368.16936223335097</v>
      </c>
      <c r="AJ331" s="9">
        <f t="shared" si="140"/>
        <v>440.01231963095876</v>
      </c>
      <c r="AK331" s="9">
        <f t="shared" si="141"/>
        <v>455.01998763985944</v>
      </c>
      <c r="AL331" s="2">
        <v>297.20525012999997</v>
      </c>
      <c r="AM331" s="2">
        <v>867.32625569499999</v>
      </c>
      <c r="AN331">
        <f t="shared" si="155"/>
        <v>16515.089297812327</v>
      </c>
      <c r="AO331">
        <v>2266.5375927718633</v>
      </c>
      <c r="AP331">
        <v>798.53326560000016</v>
      </c>
      <c r="AQ331">
        <v>4361.8272853867848</v>
      </c>
      <c r="AR331">
        <v>9088.1911540536785</v>
      </c>
    </row>
    <row r="332" spans="1:44" x14ac:dyDescent="0.25">
      <c r="A332" s="2">
        <v>609</v>
      </c>
      <c r="B332" s="2" t="s">
        <v>349</v>
      </c>
      <c r="C332" s="2">
        <v>246</v>
      </c>
      <c r="D332" s="2">
        <v>2</v>
      </c>
      <c r="E332" s="2">
        <v>307</v>
      </c>
      <c r="F332" s="2" t="s">
        <v>189</v>
      </c>
      <c r="G332" s="2" t="s">
        <v>182</v>
      </c>
      <c r="H332" s="2">
        <f t="shared" si="142"/>
        <v>15858.782645543664</v>
      </c>
      <c r="I332" s="6">
        <v>11988.729692667568</v>
      </c>
      <c r="J332" s="2">
        <v>102.902889535488</v>
      </c>
      <c r="K332">
        <f t="shared" si="143"/>
        <v>4.6146988884422395</v>
      </c>
      <c r="L332">
        <f t="shared" si="144"/>
        <v>3.8602520969924727</v>
      </c>
      <c r="M332">
        <f t="shared" si="145"/>
        <v>6.2882768258343988</v>
      </c>
      <c r="N332">
        <f t="shared" si="146"/>
        <v>9.6620318393436566</v>
      </c>
      <c r="O332">
        <f t="shared" si="147"/>
        <v>10.943997523890362</v>
      </c>
      <c r="P332">
        <f t="shared" si="148"/>
        <v>11.335993982171216</v>
      </c>
      <c r="Q332">
        <f t="shared" si="149"/>
        <v>10.130015129739252</v>
      </c>
      <c r="R332">
        <f t="shared" si="150"/>
        <v>9.1153583687742827</v>
      </c>
      <c r="S332">
        <f t="shared" si="151"/>
        <v>9.7361549199737976</v>
      </c>
      <c r="T332">
        <f t="shared" si="152"/>
        <v>11.32440572178993</v>
      </c>
      <c r="U332">
        <f t="shared" si="153"/>
        <v>10.725102315650268</v>
      </c>
      <c r="V332">
        <f t="shared" si="154"/>
        <v>5.1666019228861337</v>
      </c>
      <c r="W332" s="2">
        <v>101.12920315008</v>
      </c>
      <c r="X332" s="2">
        <v>0</v>
      </c>
      <c r="Y332" s="2">
        <v>10943.42433</v>
      </c>
      <c r="Z332" s="9">
        <f t="shared" si="130"/>
        <v>1066.1323991741751</v>
      </c>
      <c r="AA332" s="9">
        <f t="shared" si="131"/>
        <v>960.64146557807237</v>
      </c>
      <c r="AB332" s="9">
        <f t="shared" si="132"/>
        <v>1066.1323991741751</v>
      </c>
      <c r="AC332" s="9">
        <f t="shared" si="133"/>
        <v>995.05788266380102</v>
      </c>
      <c r="AD332" s="9">
        <f t="shared" si="134"/>
        <v>766.8751326880066</v>
      </c>
      <c r="AE332" s="9">
        <f t="shared" si="135"/>
        <v>695.80061617763261</v>
      </c>
      <c r="AF332" s="9">
        <f t="shared" si="136"/>
        <v>778.84542334745322</v>
      </c>
      <c r="AG332" s="9">
        <f t="shared" si="137"/>
        <v>826.72658598524038</v>
      </c>
      <c r="AH332" s="9">
        <f t="shared" si="138"/>
        <v>827.47381343154643</v>
      </c>
      <c r="AI332" s="9">
        <f t="shared" si="139"/>
        <v>862.63745796358103</v>
      </c>
      <c r="AJ332" s="9">
        <f t="shared" si="140"/>
        <v>1030.9687546421405</v>
      </c>
      <c r="AK332" s="9">
        <f t="shared" si="141"/>
        <v>1066.1323991741751</v>
      </c>
      <c r="AL332" s="2">
        <v>805.08359040999994</v>
      </c>
      <c r="AM332" s="2">
        <v>36.189679572000003</v>
      </c>
      <c r="AN332">
        <f t="shared" si="155"/>
        <v>3870.0529528760958</v>
      </c>
      <c r="AO332">
        <v>2899.8348613404719</v>
      </c>
      <c r="AP332">
        <v>145.13914800000001</v>
      </c>
      <c r="AQ332">
        <v>181.46131061202684</v>
      </c>
      <c r="AR332">
        <v>643.61763292359672</v>
      </c>
    </row>
    <row r="333" spans="1:44" x14ac:dyDescent="0.25">
      <c r="A333" s="2">
        <v>610</v>
      </c>
      <c r="B333" s="2" t="s">
        <v>350</v>
      </c>
      <c r="C333" s="2">
        <v>246</v>
      </c>
      <c r="D333" s="2">
        <v>2</v>
      </c>
      <c r="E333" s="2">
        <v>276</v>
      </c>
      <c r="F333" s="2" t="s">
        <v>189</v>
      </c>
      <c r="G333" s="2" t="s">
        <v>182</v>
      </c>
      <c r="H333" s="2">
        <f t="shared" si="142"/>
        <v>23623.188123158368</v>
      </c>
      <c r="I333" s="6">
        <v>13105.839991626677</v>
      </c>
      <c r="J333" s="2">
        <v>447.777031020479</v>
      </c>
      <c r="K333">
        <f t="shared" si="143"/>
        <v>20.080642794851244</v>
      </c>
      <c r="L333">
        <f t="shared" si="144"/>
        <v>16.797703454048786</v>
      </c>
      <c r="M333">
        <f t="shared" si="145"/>
        <v>27.363137614672578</v>
      </c>
      <c r="N333">
        <f t="shared" si="146"/>
        <v>42.043872141749596</v>
      </c>
      <c r="O333">
        <f t="shared" si="147"/>
        <v>47.62228486356625</v>
      </c>
      <c r="P333">
        <f t="shared" si="148"/>
        <v>49.328038813254992</v>
      </c>
      <c r="Q333">
        <f t="shared" si="149"/>
        <v>44.080279178388416</v>
      </c>
      <c r="R333">
        <f t="shared" si="150"/>
        <v>39.665048527619739</v>
      </c>
      <c r="S333">
        <f t="shared" si="151"/>
        <v>42.366415202731474</v>
      </c>
      <c r="T333">
        <f t="shared" si="152"/>
        <v>49.277613049200681</v>
      </c>
      <c r="U333">
        <f t="shared" si="153"/>
        <v>46.669772772867802</v>
      </c>
      <c r="V333">
        <f t="shared" si="154"/>
        <v>22.482222607527476</v>
      </c>
      <c r="W333" s="2">
        <v>282.38603595929902</v>
      </c>
      <c r="X333" s="2">
        <v>0</v>
      </c>
      <c r="Y333" s="2">
        <v>11960.785460999899</v>
      </c>
      <c r="Z333" s="9">
        <f t="shared" si="130"/>
        <v>1165.245951816566</v>
      </c>
      <c r="AA333" s="9">
        <f t="shared" si="131"/>
        <v>1049.9479987467364</v>
      </c>
      <c r="AB333" s="9">
        <f t="shared" si="132"/>
        <v>1165.245951816566</v>
      </c>
      <c r="AC333" s="9">
        <f t="shared" si="133"/>
        <v>1087.5639559357683</v>
      </c>
      <c r="AD333" s="9">
        <f t="shared" si="134"/>
        <v>838.16807800388733</v>
      </c>
      <c r="AE333" s="9">
        <f t="shared" si="135"/>
        <v>760.48608212308977</v>
      </c>
      <c r="AF333" s="9">
        <f t="shared" si="136"/>
        <v>851.25119295639422</v>
      </c>
      <c r="AG333" s="9">
        <f t="shared" si="137"/>
        <v>903.58365276642314</v>
      </c>
      <c r="AH333" s="9">
        <f t="shared" si="138"/>
        <v>904.40034660066806</v>
      </c>
      <c r="AI333" s="9">
        <f t="shared" si="139"/>
        <v>942.83299762394506</v>
      </c>
      <c r="AJ333" s="9">
        <f t="shared" si="140"/>
        <v>1126.813300793289</v>
      </c>
      <c r="AK333" s="9">
        <f t="shared" si="141"/>
        <v>1165.245951816566</v>
      </c>
      <c r="AL333" s="2">
        <v>402.64370912000004</v>
      </c>
      <c r="AM333" s="2">
        <v>12.247754527000001</v>
      </c>
      <c r="AN333">
        <f t="shared" si="155"/>
        <v>10517.348131531689</v>
      </c>
      <c r="AO333">
        <v>3599.7950002847238</v>
      </c>
      <c r="AP333">
        <v>369.14824800000002</v>
      </c>
      <c r="AQ333">
        <v>4997.5190207804662</v>
      </c>
      <c r="AR333">
        <v>1550.8858624664981</v>
      </c>
    </row>
    <row r="334" spans="1:44" x14ac:dyDescent="0.25">
      <c r="A334" s="2">
        <v>611</v>
      </c>
      <c r="B334" s="2" t="s">
        <v>351</v>
      </c>
      <c r="C334" s="2">
        <v>246</v>
      </c>
      <c r="D334" s="2">
        <v>2</v>
      </c>
      <c r="E334" s="2">
        <v>469</v>
      </c>
      <c r="F334" s="2" t="s">
        <v>189</v>
      </c>
      <c r="G334" s="2" t="s">
        <v>182</v>
      </c>
      <c r="H334" s="2">
        <f t="shared" si="142"/>
        <v>17216.332178431207</v>
      </c>
      <c r="I334" s="6">
        <v>8774.653878120389</v>
      </c>
      <c r="J334" s="2">
        <v>580.16985143039904</v>
      </c>
      <c r="K334">
        <f t="shared" si="143"/>
        <v>26.017823023135236</v>
      </c>
      <c r="L334">
        <f t="shared" si="144"/>
        <v>21.764227376954661</v>
      </c>
      <c r="M334">
        <f t="shared" si="145"/>
        <v>35.453510083790114</v>
      </c>
      <c r="N334">
        <f t="shared" si="146"/>
        <v>54.474851017809279</v>
      </c>
      <c r="O334">
        <f t="shared" si="147"/>
        <v>61.70261540906899</v>
      </c>
      <c r="P334">
        <f t="shared" si="148"/>
        <v>63.912704241254929</v>
      </c>
      <c r="Q334">
        <f t="shared" si="149"/>
        <v>57.113356090760483</v>
      </c>
      <c r="R334">
        <f t="shared" si="150"/>
        <v>51.392688139459842</v>
      </c>
      <c r="S334">
        <f t="shared" si="151"/>
        <v>54.892759366844722</v>
      </c>
      <c r="T334">
        <f t="shared" si="152"/>
        <v>63.84736925081787</v>
      </c>
      <c r="U334">
        <f t="shared" si="153"/>
        <v>60.468477077125605</v>
      </c>
      <c r="V334">
        <f t="shared" si="154"/>
        <v>29.129470353377354</v>
      </c>
      <c r="W334" s="2">
        <v>390.32307896399999</v>
      </c>
      <c r="X334" s="2">
        <v>3909.15</v>
      </c>
      <c r="Y334" s="2">
        <v>1688.5481589999899</v>
      </c>
      <c r="Z334" s="9">
        <f t="shared" si="130"/>
        <v>164.50206494695942</v>
      </c>
      <c r="AA334" s="9">
        <f t="shared" si="131"/>
        <v>148.22502803936385</v>
      </c>
      <c r="AB334" s="9">
        <f t="shared" si="132"/>
        <v>164.50206494695942</v>
      </c>
      <c r="AC334" s="9">
        <f t="shared" si="133"/>
        <v>153.5354113304669</v>
      </c>
      <c r="AD334" s="9">
        <f t="shared" si="134"/>
        <v>118.32727621950913</v>
      </c>
      <c r="AE334" s="9">
        <f t="shared" si="135"/>
        <v>107.36062260301662</v>
      </c>
      <c r="AF334" s="9">
        <f t="shared" si="136"/>
        <v>120.17426776860711</v>
      </c>
      <c r="AG334" s="9">
        <f t="shared" si="137"/>
        <v>127.56223396499919</v>
      </c>
      <c r="AH334" s="9">
        <f t="shared" si="138"/>
        <v>127.6775296430947</v>
      </c>
      <c r="AI334" s="9">
        <f t="shared" si="139"/>
        <v>133.10320861229329</v>
      </c>
      <c r="AJ334" s="9">
        <f t="shared" si="140"/>
        <v>159.07638597776085</v>
      </c>
      <c r="AK334" s="9">
        <f t="shared" si="141"/>
        <v>164.50206494695942</v>
      </c>
      <c r="AL334" s="2">
        <v>1218.9275479999999</v>
      </c>
      <c r="AM334" s="2">
        <v>987.53524072599998</v>
      </c>
      <c r="AN334">
        <f t="shared" si="155"/>
        <v>8441.6783003108176</v>
      </c>
      <c r="AO334">
        <v>3966.4407873507598</v>
      </c>
      <c r="AP334">
        <v>1661.6873952000003</v>
      </c>
      <c r="AQ334">
        <v>425.18588956164956</v>
      </c>
      <c r="AR334">
        <v>2388.3642281984071</v>
      </c>
    </row>
    <row r="335" spans="1:44" x14ac:dyDescent="0.25">
      <c r="A335" s="2">
        <v>612</v>
      </c>
      <c r="B335" s="2" t="s">
        <v>352</v>
      </c>
      <c r="C335" s="2">
        <v>246</v>
      </c>
      <c r="D335" s="2">
        <v>2</v>
      </c>
      <c r="E335" s="2">
        <v>1277</v>
      </c>
      <c r="F335" s="2" t="s">
        <v>189</v>
      </c>
      <c r="G335" s="2" t="s">
        <v>182</v>
      </c>
      <c r="H335" s="2">
        <f t="shared" si="142"/>
        <v>89114.037168551731</v>
      </c>
      <c r="I335" s="6">
        <v>61698.263769672732</v>
      </c>
      <c r="J335" s="2">
        <v>3365.4323111109102</v>
      </c>
      <c r="K335">
        <f t="shared" si="143"/>
        <v>150.92342708078323</v>
      </c>
      <c r="L335">
        <f t="shared" si="144"/>
        <v>126.24929382349151</v>
      </c>
      <c r="M335">
        <f t="shared" si="145"/>
        <v>205.65768470062892</v>
      </c>
      <c r="N335">
        <f t="shared" si="146"/>
        <v>315.99612304273973</v>
      </c>
      <c r="O335">
        <f t="shared" si="147"/>
        <v>357.92272739743095</v>
      </c>
      <c r="P335">
        <f t="shared" si="148"/>
        <v>370.74294607636762</v>
      </c>
      <c r="Q335">
        <f t="shared" si="149"/>
        <v>331.30148612502887</v>
      </c>
      <c r="R335">
        <f t="shared" si="150"/>
        <v>298.11720273460958</v>
      </c>
      <c r="S335">
        <f t="shared" si="151"/>
        <v>318.42031357497666</v>
      </c>
      <c r="T335">
        <f t="shared" si="152"/>
        <v>370.36395277411162</v>
      </c>
      <c r="U335">
        <f t="shared" si="153"/>
        <v>350.7637738453588</v>
      </c>
      <c r="V335">
        <f t="shared" si="154"/>
        <v>168.97337993538295</v>
      </c>
      <c r="W335" s="2">
        <v>1997.79417720792</v>
      </c>
      <c r="X335" s="2">
        <v>0</v>
      </c>
      <c r="Y335" s="2">
        <v>39444.069503999897</v>
      </c>
      <c r="Z335" s="9">
        <f t="shared" si="130"/>
        <v>3842.7277591905577</v>
      </c>
      <c r="AA335" s="9">
        <f t="shared" si="131"/>
        <v>3462.5001822154341</v>
      </c>
      <c r="AB335" s="9">
        <f t="shared" si="132"/>
        <v>3842.7277591905577</v>
      </c>
      <c r="AC335" s="9">
        <f t="shared" si="133"/>
        <v>3586.5494292035683</v>
      </c>
      <c r="AD335" s="9">
        <f t="shared" si="134"/>
        <v>2764.0960564520919</v>
      </c>
      <c r="AE335" s="9">
        <f t="shared" si="135"/>
        <v>2507.917726465103</v>
      </c>
      <c r="AF335" s="9">
        <f t="shared" si="136"/>
        <v>2807.2413245616299</v>
      </c>
      <c r="AG335" s="9">
        <f t="shared" si="137"/>
        <v>2979.8223969997853</v>
      </c>
      <c r="AH335" s="9">
        <f t="shared" si="138"/>
        <v>2982.5156756700267</v>
      </c>
      <c r="AI335" s="9">
        <f t="shared" si="139"/>
        <v>3109.2582013284027</v>
      </c>
      <c r="AJ335" s="9">
        <f t="shared" si="140"/>
        <v>3715.9852335321821</v>
      </c>
      <c r="AK335" s="9">
        <f t="shared" si="141"/>
        <v>3842.7277591905577</v>
      </c>
      <c r="AL335" s="2">
        <v>2651.501485325</v>
      </c>
      <c r="AM335" s="2">
        <v>14239.466292028999</v>
      </c>
      <c r="AN335">
        <f t="shared" si="155"/>
        <v>27415.773398878999</v>
      </c>
      <c r="AO335">
        <v>8599.5102784579503</v>
      </c>
      <c r="AP335">
        <v>1819.8272736000001</v>
      </c>
      <c r="AQ335">
        <v>3490.8047945086273</v>
      </c>
      <c r="AR335">
        <v>13505.631052312421</v>
      </c>
    </row>
    <row r="336" spans="1:44" x14ac:dyDescent="0.25">
      <c r="A336" s="2">
        <v>613</v>
      </c>
      <c r="B336" s="2" t="s">
        <v>353</v>
      </c>
      <c r="C336" s="2">
        <v>246</v>
      </c>
      <c r="D336" s="2">
        <v>2</v>
      </c>
      <c r="E336" s="2">
        <v>1026</v>
      </c>
      <c r="F336" s="2" t="s">
        <v>189</v>
      </c>
      <c r="G336" s="2" t="s">
        <v>182</v>
      </c>
      <c r="H336" s="2">
        <f t="shared" si="142"/>
        <v>42705.995760612364</v>
      </c>
      <c r="I336" s="6">
        <v>29270.643279573062</v>
      </c>
      <c r="J336" s="2">
        <v>264.21097280255901</v>
      </c>
      <c r="K336">
        <f t="shared" si="143"/>
        <v>11.848589364302828</v>
      </c>
      <c r="L336">
        <f t="shared" si="144"/>
        <v>9.9114900117334468</v>
      </c>
      <c r="M336">
        <f t="shared" si="145"/>
        <v>16.14562763888684</v>
      </c>
      <c r="N336">
        <f t="shared" si="146"/>
        <v>24.807999493949094</v>
      </c>
      <c r="O336">
        <f t="shared" si="147"/>
        <v>28.099543610373281</v>
      </c>
      <c r="P336">
        <f t="shared" si="148"/>
        <v>29.106024245125759</v>
      </c>
      <c r="Q336">
        <f t="shared" si="149"/>
        <v>26.009582082824029</v>
      </c>
      <c r="R336">
        <f t="shared" si="150"/>
        <v>23.404373899794393</v>
      </c>
      <c r="S336">
        <f t="shared" si="151"/>
        <v>24.998316124792179</v>
      </c>
      <c r="T336">
        <f t="shared" si="152"/>
        <v>29.076270507769603</v>
      </c>
      <c r="U336">
        <f t="shared" si="153"/>
        <v>27.537513562704032</v>
      </c>
      <c r="V336">
        <f t="shared" si="154"/>
        <v>13.265642260303549</v>
      </c>
      <c r="W336" s="2">
        <v>258.93969354960001</v>
      </c>
      <c r="X336" s="2">
        <v>0</v>
      </c>
      <c r="Y336" s="2">
        <v>28214.683436999901</v>
      </c>
      <c r="Z336" s="9">
        <f t="shared" si="130"/>
        <v>2748.7363404310731</v>
      </c>
      <c r="AA336" s="9">
        <f t="shared" si="131"/>
        <v>2476.7562721147769</v>
      </c>
      <c r="AB336" s="9">
        <f t="shared" si="132"/>
        <v>2748.7363404310731</v>
      </c>
      <c r="AC336" s="9">
        <f t="shared" si="133"/>
        <v>2565.4897694029687</v>
      </c>
      <c r="AD336" s="9">
        <f t="shared" si="134"/>
        <v>1977.1817716310195</v>
      </c>
      <c r="AE336" s="9">
        <f t="shared" si="135"/>
        <v>1793.9352006029153</v>
      </c>
      <c r="AF336" s="9">
        <f t="shared" si="136"/>
        <v>2008.0439543830212</v>
      </c>
      <c r="AG336" s="9">
        <f t="shared" si="137"/>
        <v>2131.4926853910301</v>
      </c>
      <c r="AH336" s="9">
        <f t="shared" si="138"/>
        <v>2133.419210874938</v>
      </c>
      <c r="AI336" s="9">
        <f t="shared" si="139"/>
        <v>2224.0792336470377</v>
      </c>
      <c r="AJ336" s="9">
        <f t="shared" si="140"/>
        <v>2658.0763176589735</v>
      </c>
      <c r="AK336" s="9">
        <f t="shared" si="141"/>
        <v>2748.7363404310731</v>
      </c>
      <c r="AL336" s="2">
        <v>378.43102499999998</v>
      </c>
      <c r="AM336" s="2">
        <v>154.378151221</v>
      </c>
      <c r="AN336">
        <f t="shared" si="155"/>
        <v>13435.352481039305</v>
      </c>
      <c r="AO336">
        <v>9799.4419452195252</v>
      </c>
      <c r="AP336">
        <v>1028.2045031999999</v>
      </c>
      <c r="AQ336">
        <v>992.19992588384332</v>
      </c>
      <c r="AR336">
        <v>1615.5061067359354</v>
      </c>
    </row>
    <row r="337" spans="1:44" x14ac:dyDescent="0.25">
      <c r="A337" s="2">
        <v>614</v>
      </c>
      <c r="B337" s="2" t="s">
        <v>354</v>
      </c>
      <c r="C337" s="2">
        <v>246</v>
      </c>
      <c r="D337" s="2">
        <v>2</v>
      </c>
      <c r="E337" s="2">
        <v>1323</v>
      </c>
      <c r="F337" s="2" t="s">
        <v>189</v>
      </c>
      <c r="G337" s="2" t="s">
        <v>182</v>
      </c>
      <c r="H337" s="2">
        <f t="shared" si="142"/>
        <v>52763.589908406349</v>
      </c>
      <c r="I337" s="6">
        <v>29880.578407948069</v>
      </c>
      <c r="J337" s="2">
        <v>815.79694023475201</v>
      </c>
      <c r="K337">
        <f t="shared" si="143"/>
        <v>36.584562885355879</v>
      </c>
      <c r="L337">
        <f t="shared" si="144"/>
        <v>30.60343459233173</v>
      </c>
      <c r="M337">
        <f t="shared" si="145"/>
        <v>49.852409558388921</v>
      </c>
      <c r="N337">
        <f t="shared" si="146"/>
        <v>76.598976438547567</v>
      </c>
      <c r="O337">
        <f t="shared" si="147"/>
        <v>86.762186506409449</v>
      </c>
      <c r="P337">
        <f t="shared" si="148"/>
        <v>89.869869028172786</v>
      </c>
      <c r="Q337">
        <f t="shared" si="149"/>
        <v>80.309069887906489</v>
      </c>
      <c r="R337">
        <f t="shared" si="150"/>
        <v>72.26504036919934</v>
      </c>
      <c r="S337">
        <f t="shared" si="151"/>
        <v>77.186611855315803</v>
      </c>
      <c r="T337">
        <f t="shared" si="152"/>
        <v>89.777999233219802</v>
      </c>
      <c r="U337">
        <f t="shared" si="153"/>
        <v>85.026821815287406</v>
      </c>
      <c r="V337">
        <f t="shared" si="154"/>
        <v>40.959958064616906</v>
      </c>
      <c r="W337" s="2">
        <v>748.53148679232004</v>
      </c>
      <c r="X337" s="2">
        <v>0</v>
      </c>
      <c r="Y337" s="2">
        <v>27901.894996999999</v>
      </c>
      <c r="Z337" s="9">
        <f t="shared" si="130"/>
        <v>2718.2638046036113</v>
      </c>
      <c r="AA337" s="9">
        <f t="shared" si="131"/>
        <v>2449.2989117532979</v>
      </c>
      <c r="AB337" s="9">
        <f t="shared" si="132"/>
        <v>2718.2638046036113</v>
      </c>
      <c r="AC337" s="9">
        <f t="shared" si="133"/>
        <v>2537.0487080457128</v>
      </c>
      <c r="AD337" s="9">
        <f t="shared" si="134"/>
        <v>1955.2627023164332</v>
      </c>
      <c r="AE337" s="9">
        <f t="shared" si="135"/>
        <v>1774.0476057585352</v>
      </c>
      <c r="AF337" s="9">
        <f t="shared" si="136"/>
        <v>1985.7827464079198</v>
      </c>
      <c r="AG337" s="9">
        <f t="shared" si="137"/>
        <v>2107.8629227738688</v>
      </c>
      <c r="AH337" s="9">
        <f t="shared" si="138"/>
        <v>2109.7680907648928</v>
      </c>
      <c r="AI337" s="9">
        <f t="shared" si="139"/>
        <v>2199.4230550483312</v>
      </c>
      <c r="AJ337" s="9">
        <f t="shared" si="140"/>
        <v>2628.6088403201729</v>
      </c>
      <c r="AK337" s="9">
        <f t="shared" si="141"/>
        <v>2718.2638046036113</v>
      </c>
      <c r="AL337" s="2">
        <v>283.25834632999999</v>
      </c>
      <c r="AM337" s="2">
        <v>131.09663759099999</v>
      </c>
      <c r="AN337">
        <f t="shared" si="155"/>
        <v>22883.01150045828</v>
      </c>
      <c r="AO337">
        <v>13299.242639940785</v>
      </c>
      <c r="AP337">
        <v>973.33145279999997</v>
      </c>
      <c r="AQ337">
        <v>5309.6353304346312</v>
      </c>
      <c r="AR337">
        <v>3300.8020772828636</v>
      </c>
    </row>
    <row r="338" spans="1:44" x14ac:dyDescent="0.25">
      <c r="A338" s="2">
        <v>615</v>
      </c>
      <c r="B338" s="2" t="s">
        <v>355</v>
      </c>
      <c r="C338" s="2">
        <v>246</v>
      </c>
      <c r="D338" s="2">
        <v>2</v>
      </c>
      <c r="E338" s="2">
        <v>234</v>
      </c>
      <c r="F338" s="2" t="s">
        <v>189</v>
      </c>
      <c r="G338" s="2" t="s">
        <v>182</v>
      </c>
      <c r="H338" s="2">
        <f t="shared" si="142"/>
        <v>16488.165448613032</v>
      </c>
      <c r="I338" s="6">
        <v>13214.094145461379</v>
      </c>
      <c r="J338" s="2">
        <v>461.07606410208001</v>
      </c>
      <c r="K338">
        <f t="shared" si="143"/>
        <v>20.677040364016257</v>
      </c>
      <c r="L338">
        <f t="shared" si="144"/>
        <v>17.296597319643471</v>
      </c>
      <c r="M338">
        <f t="shared" si="145"/>
        <v>28.175826178721071</v>
      </c>
      <c r="N338">
        <f t="shared" si="146"/>
        <v>43.292580333005972</v>
      </c>
      <c r="O338">
        <f t="shared" si="147"/>
        <v>49.036672601094104</v>
      </c>
      <c r="P338">
        <f t="shared" si="148"/>
        <v>50.793087653596189</v>
      </c>
      <c r="Q338">
        <f t="shared" si="149"/>
        <v>45.389468909946544</v>
      </c>
      <c r="R338">
        <f t="shared" si="150"/>
        <v>40.843105363965151</v>
      </c>
      <c r="S338">
        <f t="shared" si="151"/>
        <v>43.624702962704134</v>
      </c>
      <c r="T338">
        <f t="shared" si="152"/>
        <v>50.741164238126402</v>
      </c>
      <c r="U338">
        <f t="shared" si="153"/>
        <v>48.05587078375212</v>
      </c>
      <c r="V338">
        <f t="shared" si="154"/>
        <v>23.149947393508633</v>
      </c>
      <c r="W338" s="2">
        <v>292.10672566530002</v>
      </c>
      <c r="X338" s="2">
        <v>0</v>
      </c>
      <c r="Y338" s="2">
        <v>11867.860635999999</v>
      </c>
      <c r="Z338" s="9">
        <f t="shared" si="130"/>
        <v>1156.1930115638158</v>
      </c>
      <c r="AA338" s="9">
        <f t="shared" si="131"/>
        <v>1041.7908225846302</v>
      </c>
      <c r="AB338" s="9">
        <f t="shared" si="132"/>
        <v>1156.1930115638158</v>
      </c>
      <c r="AC338" s="9">
        <f t="shared" si="133"/>
        <v>1079.1145367390895</v>
      </c>
      <c r="AD338" s="9">
        <f t="shared" si="134"/>
        <v>831.65624629994318</v>
      </c>
      <c r="AE338" s="9">
        <f t="shared" si="135"/>
        <v>754.57777147521699</v>
      </c>
      <c r="AF338" s="9">
        <f t="shared" si="136"/>
        <v>844.63771691049783</v>
      </c>
      <c r="AG338" s="9">
        <f t="shared" si="137"/>
        <v>896.56359935271769</v>
      </c>
      <c r="AH338" s="9">
        <f t="shared" si="138"/>
        <v>897.37394819132055</v>
      </c>
      <c r="AI338" s="9">
        <f t="shared" si="139"/>
        <v>935.50801118438289</v>
      </c>
      <c r="AJ338" s="9">
        <f t="shared" si="140"/>
        <v>1118.0589485707535</v>
      </c>
      <c r="AK338" s="9">
        <f t="shared" si="141"/>
        <v>1156.1930115638158</v>
      </c>
      <c r="AL338" s="2">
        <v>505.10828600000002</v>
      </c>
      <c r="AM338" s="2">
        <v>87.942433694000002</v>
      </c>
      <c r="AN338">
        <f t="shared" si="155"/>
        <v>3274.071303151653</v>
      </c>
      <c r="AO338">
        <v>1166.600231573753</v>
      </c>
      <c r="AP338">
        <v>274.99489920000008</v>
      </c>
      <c r="AQ338">
        <v>214.38525587118656</v>
      </c>
      <c r="AR338">
        <v>1618.0909165067133</v>
      </c>
    </row>
    <row r="339" spans="1:44" x14ac:dyDescent="0.25">
      <c r="A339" s="2">
        <v>616</v>
      </c>
      <c r="B339" s="2" t="s">
        <v>356</v>
      </c>
      <c r="C339" s="2">
        <v>246</v>
      </c>
      <c r="D339" s="2">
        <v>2</v>
      </c>
      <c r="E339" s="2">
        <v>1212</v>
      </c>
      <c r="F339" s="2" t="s">
        <v>189</v>
      </c>
      <c r="G339" s="2" t="s">
        <v>182</v>
      </c>
      <c r="H339" s="2">
        <f t="shared" si="142"/>
        <v>97401.411775093962</v>
      </c>
      <c r="I339" s="6">
        <v>51816.396119331941</v>
      </c>
      <c r="J339" s="2">
        <v>8125.3635356920231</v>
      </c>
      <c r="K339">
        <f t="shared" si="143"/>
        <v>364.38341280412584</v>
      </c>
      <c r="L339">
        <f t="shared" si="144"/>
        <v>304.81118430269311</v>
      </c>
      <c r="M339">
        <f t="shared" si="145"/>
        <v>496.53158870092847</v>
      </c>
      <c r="N339">
        <f t="shared" si="146"/>
        <v>762.92824761760914</v>
      </c>
      <c r="O339">
        <f t="shared" si="147"/>
        <v>864.15414393835306</v>
      </c>
      <c r="P339">
        <f t="shared" si="148"/>
        <v>895.10676094078633</v>
      </c>
      <c r="Q339">
        <f t="shared" si="149"/>
        <v>799.8808966662267</v>
      </c>
      <c r="R339">
        <f t="shared" si="150"/>
        <v>719.76210618323569</v>
      </c>
      <c r="S339">
        <f t="shared" si="151"/>
        <v>768.78111510484916</v>
      </c>
      <c r="T339">
        <f t="shared" si="152"/>
        <v>894.19173485386852</v>
      </c>
      <c r="U339">
        <f t="shared" si="153"/>
        <v>846.86985628423042</v>
      </c>
      <c r="V339">
        <f t="shared" si="154"/>
        <v>407.9624882951174</v>
      </c>
      <c r="W339" s="2">
        <v>4889.0985209791197</v>
      </c>
      <c r="X339" s="2">
        <v>11037.5999999999</v>
      </c>
      <c r="Y339" s="2">
        <v>21233.928046999899</v>
      </c>
      <c r="Z339" s="9">
        <f t="shared" si="130"/>
        <v>2068.6558402546939</v>
      </c>
      <c r="AA339" s="9">
        <f t="shared" si="131"/>
        <v>1863.9679083931967</v>
      </c>
      <c r="AB339" s="9">
        <f t="shared" si="132"/>
        <v>2068.6558402546939</v>
      </c>
      <c r="AC339" s="9">
        <f t="shared" si="133"/>
        <v>1930.7473461630104</v>
      </c>
      <c r="AD339" s="9">
        <f t="shared" si="134"/>
        <v>1487.9959779948176</v>
      </c>
      <c r="AE339" s="9">
        <f t="shared" si="135"/>
        <v>1350.0874839031344</v>
      </c>
      <c r="AF339" s="9">
        <f t="shared" si="136"/>
        <v>1511.2223724852124</v>
      </c>
      <c r="AG339" s="9">
        <f t="shared" si="137"/>
        <v>1604.1279504467932</v>
      </c>
      <c r="AH339" s="9">
        <f t="shared" si="138"/>
        <v>1605.5778232974792</v>
      </c>
      <c r="AI339" s="9">
        <f t="shared" si="139"/>
        <v>1673.8071339179789</v>
      </c>
      <c r="AJ339" s="9">
        <f t="shared" si="140"/>
        <v>2000.4265296341941</v>
      </c>
      <c r="AK339" s="9">
        <f t="shared" si="141"/>
        <v>2068.6558402546939</v>
      </c>
      <c r="AL339" s="2">
        <v>2384.6380723299999</v>
      </c>
      <c r="AM339" s="2">
        <v>4145.7679433310004</v>
      </c>
      <c r="AN339">
        <f t="shared" si="155"/>
        <v>45585.015655762021</v>
      </c>
      <c r="AO339">
        <v>6432.9669912495519</v>
      </c>
      <c r="AP339">
        <v>3633.7783608</v>
      </c>
      <c r="AQ339">
        <v>4983.9124815178975</v>
      </c>
      <c r="AR339">
        <v>30534.357822194572</v>
      </c>
    </row>
    <row r="340" spans="1:44" x14ac:dyDescent="0.25">
      <c r="A340" s="2">
        <v>617</v>
      </c>
      <c r="B340" s="2" t="s">
        <v>357</v>
      </c>
      <c r="C340" s="2">
        <v>246</v>
      </c>
      <c r="D340" s="2">
        <v>2</v>
      </c>
      <c r="E340" s="2">
        <v>542</v>
      </c>
      <c r="F340" s="2" t="s">
        <v>189</v>
      </c>
      <c r="G340" s="2" t="s">
        <v>182</v>
      </c>
      <c r="H340" s="2">
        <f t="shared" si="142"/>
        <v>23918.938743793511</v>
      </c>
      <c r="I340" s="6">
        <v>13837.778365485976</v>
      </c>
      <c r="J340" s="2">
        <v>393.39458580441601</v>
      </c>
      <c r="K340">
        <f t="shared" si="143"/>
        <v>17.64185209983593</v>
      </c>
      <c r="L340">
        <f t="shared" si="144"/>
        <v>14.757625190624637</v>
      </c>
      <c r="M340">
        <f t="shared" si="145"/>
        <v>24.039889146839784</v>
      </c>
      <c r="N340">
        <f t="shared" si="146"/>
        <v>36.937650931141576</v>
      </c>
      <c r="O340">
        <f t="shared" si="147"/>
        <v>41.838566364753405</v>
      </c>
      <c r="P340">
        <f t="shared" si="148"/>
        <v>43.337156783723245</v>
      </c>
      <c r="Q340">
        <f t="shared" si="149"/>
        <v>38.726736675182543</v>
      </c>
      <c r="R340">
        <f t="shared" si="150"/>
        <v>34.84773504543913</v>
      </c>
      <c r="S340">
        <f t="shared" si="151"/>
        <v>37.221021191536309</v>
      </c>
      <c r="T340">
        <f t="shared" si="152"/>
        <v>43.292855220244633</v>
      </c>
      <c r="U340">
        <f t="shared" si="153"/>
        <v>41.001736707501792</v>
      </c>
      <c r="V340">
        <f t="shared" si="154"/>
        <v>19.751760447593064</v>
      </c>
      <c r="W340" s="2">
        <v>264.98600138555997</v>
      </c>
      <c r="X340" s="2">
        <v>0</v>
      </c>
      <c r="Y340" s="2">
        <v>12536.549362</v>
      </c>
      <c r="Z340" s="9">
        <f t="shared" si="130"/>
        <v>1221.3381338082991</v>
      </c>
      <c r="AA340" s="9">
        <f t="shared" si="131"/>
        <v>1100.4900101871065</v>
      </c>
      <c r="AB340" s="9">
        <f t="shared" si="132"/>
        <v>1221.3381338082991</v>
      </c>
      <c r="AC340" s="9">
        <f t="shared" si="133"/>
        <v>1139.9167105185206</v>
      </c>
      <c r="AD340" s="9">
        <f t="shared" si="134"/>
        <v>878.51550534123305</v>
      </c>
      <c r="AE340" s="9">
        <f t="shared" si="135"/>
        <v>797.09408205145473</v>
      </c>
      <c r="AF340" s="9">
        <f t="shared" si="136"/>
        <v>892.22841047991551</v>
      </c>
      <c r="AG340" s="9">
        <f t="shared" si="137"/>
        <v>947.08003103464625</v>
      </c>
      <c r="AH340" s="9">
        <f t="shared" si="138"/>
        <v>947.93603857696337</v>
      </c>
      <c r="AI340" s="9">
        <f t="shared" si="139"/>
        <v>988.21874645069465</v>
      </c>
      <c r="AJ340" s="9">
        <f t="shared" si="140"/>
        <v>1181.0554259345679</v>
      </c>
      <c r="AK340" s="9">
        <f t="shared" si="141"/>
        <v>1221.3381338082991</v>
      </c>
      <c r="AL340" s="2">
        <v>419.68146300999996</v>
      </c>
      <c r="AM340" s="2">
        <v>223.16695328599999</v>
      </c>
      <c r="AN340">
        <f t="shared" si="155"/>
        <v>10081.160378307535</v>
      </c>
      <c r="AO340">
        <v>7432.910046884198</v>
      </c>
      <c r="AP340">
        <v>391.74680160000008</v>
      </c>
      <c r="AQ340">
        <v>690.10880873217423</v>
      </c>
      <c r="AR340">
        <v>1566.3947210911631</v>
      </c>
    </row>
    <row r="341" spans="1:44" x14ac:dyDescent="0.25">
      <c r="A341" s="2">
        <v>619</v>
      </c>
      <c r="B341" s="2" t="s">
        <v>358</v>
      </c>
      <c r="C341" s="2">
        <v>246</v>
      </c>
      <c r="D341" s="2">
        <v>2</v>
      </c>
      <c r="E341" s="2">
        <v>1647</v>
      </c>
      <c r="F341" s="2" t="s">
        <v>189</v>
      </c>
      <c r="G341" s="2" t="s">
        <v>182</v>
      </c>
      <c r="H341" s="2">
        <f t="shared" si="142"/>
        <v>54741.362888663141</v>
      </c>
      <c r="I341" s="6">
        <v>19427.128749924988</v>
      </c>
      <c r="J341" s="2">
        <v>2500.7072445935892</v>
      </c>
      <c r="K341">
        <f t="shared" si="143"/>
        <v>112.14467342985253</v>
      </c>
      <c r="L341">
        <f t="shared" si="144"/>
        <v>93.810391802239209</v>
      </c>
      <c r="M341">
        <f t="shared" si="145"/>
        <v>152.81533380995049</v>
      </c>
      <c r="N341">
        <f t="shared" si="146"/>
        <v>234.80305681608593</v>
      </c>
      <c r="O341">
        <f t="shared" si="147"/>
        <v>265.95690379878641</v>
      </c>
      <c r="P341">
        <f t="shared" si="148"/>
        <v>275.48305401189481</v>
      </c>
      <c r="Q341">
        <f t="shared" si="149"/>
        <v>246.17581038912741</v>
      </c>
      <c r="R341">
        <f t="shared" si="150"/>
        <v>221.51800413728344</v>
      </c>
      <c r="S341">
        <f t="shared" si="151"/>
        <v>236.60436798975769</v>
      </c>
      <c r="T341">
        <f t="shared" si="152"/>
        <v>275.20144047491323</v>
      </c>
      <c r="U341">
        <f t="shared" si="153"/>
        <v>260.6373949344212</v>
      </c>
      <c r="V341">
        <f t="shared" si="154"/>
        <v>125.55681299927699</v>
      </c>
      <c r="W341" s="2">
        <v>1296.5198808065002</v>
      </c>
      <c r="X341" s="2">
        <v>0</v>
      </c>
      <c r="Y341" s="2">
        <v>13429.8236769999</v>
      </c>
      <c r="Z341" s="9">
        <f t="shared" si="130"/>
        <v>1308.3628766907229</v>
      </c>
      <c r="AA341" s="9">
        <f t="shared" si="131"/>
        <v>1178.9038888093889</v>
      </c>
      <c r="AB341" s="9">
        <f t="shared" si="132"/>
        <v>1308.3628766907229</v>
      </c>
      <c r="AC341" s="9">
        <f t="shared" si="133"/>
        <v>1221.1398836056742</v>
      </c>
      <c r="AD341" s="9">
        <f t="shared" si="134"/>
        <v>941.11290065235289</v>
      </c>
      <c r="AE341" s="9">
        <f t="shared" si="135"/>
        <v>853.88990756730436</v>
      </c>
      <c r="AF341" s="9">
        <f t="shared" si="136"/>
        <v>955.80289969388753</v>
      </c>
      <c r="AG341" s="9">
        <f t="shared" si="137"/>
        <v>1014.562895860027</v>
      </c>
      <c r="AH341" s="9">
        <f t="shared" si="138"/>
        <v>1015.4798970241868</v>
      </c>
      <c r="AI341" s="9">
        <f t="shared" si="139"/>
        <v>1058.6328929846318</v>
      </c>
      <c r="AJ341" s="9">
        <f t="shared" si="140"/>
        <v>1265.2098807302777</v>
      </c>
      <c r="AK341" s="9">
        <f t="shared" si="141"/>
        <v>1308.3628766907229</v>
      </c>
      <c r="AL341" s="2">
        <v>1526.3011483999999</v>
      </c>
      <c r="AM341" s="2">
        <v>673.77679912499991</v>
      </c>
      <c r="AN341">
        <f t="shared" si="155"/>
        <v>35314.234138738153</v>
      </c>
      <c r="AO341">
        <v>19698.878196002515</v>
      </c>
      <c r="AP341">
        <v>1749.06774</v>
      </c>
      <c r="AQ341">
        <v>4762.5881900572913</v>
      </c>
      <c r="AR341">
        <v>9103.7000126783441</v>
      </c>
    </row>
    <row r="342" spans="1:44" x14ac:dyDescent="0.25">
      <c r="A342" s="2">
        <v>620</v>
      </c>
      <c r="B342" s="2" t="s">
        <v>359</v>
      </c>
      <c r="C342" s="2">
        <v>246</v>
      </c>
      <c r="D342" s="2">
        <v>2</v>
      </c>
      <c r="E342" s="2">
        <v>1054</v>
      </c>
      <c r="F342" s="2" t="s">
        <v>189</v>
      </c>
      <c r="G342" s="2" t="s">
        <v>182</v>
      </c>
      <c r="H342" s="2">
        <f t="shared" si="142"/>
        <v>43690.89224746501</v>
      </c>
      <c r="I342" s="6">
        <v>29951.562989574209</v>
      </c>
      <c r="J342" s="2">
        <v>309.73111145625501</v>
      </c>
      <c r="K342">
        <f t="shared" si="143"/>
        <v>13.889948301794119</v>
      </c>
      <c r="L342">
        <f t="shared" si="144"/>
        <v>11.619111746035845</v>
      </c>
      <c r="M342">
        <f t="shared" si="145"/>
        <v>18.927310780117669</v>
      </c>
      <c r="N342">
        <f t="shared" si="146"/>
        <v>29.082097441914584</v>
      </c>
      <c r="O342">
        <f t="shared" si="147"/>
        <v>32.940732103349383</v>
      </c>
      <c r="P342">
        <f t="shared" si="148"/>
        <v>34.120616354008561</v>
      </c>
      <c r="Q342">
        <f t="shared" si="149"/>
        <v>30.490697193889428</v>
      </c>
      <c r="R342">
        <f t="shared" si="150"/>
        <v>27.436645283987509</v>
      </c>
      <c r="S342">
        <f t="shared" si="151"/>
        <v>29.305203170546406</v>
      </c>
      <c r="T342">
        <f t="shared" si="152"/>
        <v>34.085736431938912</v>
      </c>
      <c r="U342">
        <f t="shared" si="153"/>
        <v>32.281871536394441</v>
      </c>
      <c r="V342">
        <f t="shared" si="154"/>
        <v>15.551141112278172</v>
      </c>
      <c r="W342" s="2">
        <v>306.24206276496</v>
      </c>
      <c r="X342" s="2">
        <v>0</v>
      </c>
      <c r="Y342" s="2">
        <v>28600.026473999998</v>
      </c>
      <c r="Z342" s="9">
        <f t="shared" si="130"/>
        <v>2786.2773042238914</v>
      </c>
      <c r="AA342" s="9">
        <f t="shared" si="131"/>
        <v>2510.5826585045734</v>
      </c>
      <c r="AB342" s="9">
        <f t="shared" si="132"/>
        <v>2786.2773042238914</v>
      </c>
      <c r="AC342" s="9">
        <f t="shared" si="133"/>
        <v>2600.528036670501</v>
      </c>
      <c r="AD342" s="9">
        <f t="shared" si="134"/>
        <v>2004.185201610404</v>
      </c>
      <c r="AE342" s="9">
        <f t="shared" si="135"/>
        <v>1818.435934057014</v>
      </c>
      <c r="AF342" s="9">
        <f t="shared" si="136"/>
        <v>2035.4688857149431</v>
      </c>
      <c r="AG342" s="9">
        <f t="shared" si="137"/>
        <v>2160.6036221331019</v>
      </c>
      <c r="AH342" s="9">
        <f t="shared" si="138"/>
        <v>2162.5564592069477</v>
      </c>
      <c r="AI342" s="9">
        <f t="shared" si="139"/>
        <v>2254.4546744467211</v>
      </c>
      <c r="AJ342" s="9">
        <f t="shared" si="140"/>
        <v>2694.379088984118</v>
      </c>
      <c r="AK342" s="9">
        <f t="shared" si="141"/>
        <v>2786.2773042238914</v>
      </c>
      <c r="AL342" s="2">
        <v>446.56611329999998</v>
      </c>
      <c r="AM342" s="2">
        <v>288.99722805300001</v>
      </c>
      <c r="AN342">
        <f t="shared" si="155"/>
        <v>13739.329257890802</v>
      </c>
      <c r="AO342">
        <v>10799.385000854172</v>
      </c>
      <c r="AP342">
        <v>933.229332</v>
      </c>
      <c r="AQ342">
        <v>96.540504432059436</v>
      </c>
      <c r="AR342">
        <v>1910.1744206045703</v>
      </c>
    </row>
    <row r="343" spans="1:44" x14ac:dyDescent="0.25">
      <c r="A343" s="2">
        <v>622</v>
      </c>
      <c r="B343" s="2" t="s">
        <v>360</v>
      </c>
      <c r="C343" s="2">
        <v>246</v>
      </c>
      <c r="D343" s="2">
        <v>2</v>
      </c>
      <c r="E343" s="2">
        <v>340</v>
      </c>
      <c r="F343" s="2" t="s">
        <v>189</v>
      </c>
      <c r="G343" s="2" t="s">
        <v>182</v>
      </c>
      <c r="H343" s="2">
        <f t="shared" si="142"/>
        <v>14320.82961377448</v>
      </c>
      <c r="I343" s="6">
        <v>8523.0092795086293</v>
      </c>
      <c r="J343" s="2">
        <v>426.29965689023902</v>
      </c>
      <c r="K343">
        <f t="shared" si="143"/>
        <v>19.117486026631475</v>
      </c>
      <c r="L343">
        <f t="shared" si="144"/>
        <v>15.992011029876787</v>
      </c>
      <c r="M343">
        <f t="shared" si="145"/>
        <v>26.050680067244944</v>
      </c>
      <c r="N343">
        <f t="shared" si="146"/>
        <v>40.027261397302922</v>
      </c>
      <c r="O343">
        <f t="shared" si="147"/>
        <v>45.338108681905652</v>
      </c>
      <c r="P343">
        <f t="shared" si="148"/>
        <v>46.962047100172185</v>
      </c>
      <c r="Q343">
        <f t="shared" si="149"/>
        <v>41.965993312670626</v>
      </c>
      <c r="R343">
        <f t="shared" si="150"/>
        <v>37.762536723518622</v>
      </c>
      <c r="S343">
        <f t="shared" si="151"/>
        <v>40.33433386128246</v>
      </c>
      <c r="T343">
        <f t="shared" si="152"/>
        <v>46.914039979606414</v>
      </c>
      <c r="U343">
        <f t="shared" si="153"/>
        <v>44.431283299363905</v>
      </c>
      <c r="V343">
        <f t="shared" si="154"/>
        <v>21.403875410663055</v>
      </c>
      <c r="W343" s="2">
        <v>288.40538612339998</v>
      </c>
      <c r="X343" s="2">
        <v>0</v>
      </c>
      <c r="Y343" s="2">
        <v>7184.3665459999902</v>
      </c>
      <c r="Z343" s="9">
        <f t="shared" si="130"/>
        <v>699.91674555067277</v>
      </c>
      <c r="AA343" s="9">
        <f t="shared" si="131"/>
        <v>630.66186596453622</v>
      </c>
      <c r="AB343" s="9">
        <f t="shared" si="132"/>
        <v>699.91674555067277</v>
      </c>
      <c r="AC343" s="9">
        <f t="shared" si="133"/>
        <v>653.25627042951339</v>
      </c>
      <c r="AD343" s="9">
        <f t="shared" si="134"/>
        <v>503.45411839138819</v>
      </c>
      <c r="AE343" s="9">
        <f t="shared" si="135"/>
        <v>456.79364327022881</v>
      </c>
      <c r="AF343" s="9">
        <f t="shared" si="136"/>
        <v>511.31262347775947</v>
      </c>
      <c r="AG343" s="9">
        <f t="shared" si="137"/>
        <v>542.74664382324522</v>
      </c>
      <c r="AH343" s="9">
        <f t="shared" si="138"/>
        <v>543.23719922031387</v>
      </c>
      <c r="AI343" s="9">
        <f t="shared" si="139"/>
        <v>566.32215908235958</v>
      </c>
      <c r="AJ343" s="9">
        <f t="shared" si="140"/>
        <v>676.83178568862706</v>
      </c>
      <c r="AK343" s="9">
        <f t="shared" si="141"/>
        <v>699.91674555067277</v>
      </c>
      <c r="AL343" s="2">
        <v>589.30975765000005</v>
      </c>
      <c r="AM343" s="2">
        <v>34.627932845000004</v>
      </c>
      <c r="AN343">
        <f t="shared" si="155"/>
        <v>5797.8203342658517</v>
      </c>
      <c r="AO343">
        <v>3166.486342843044</v>
      </c>
      <c r="AP343">
        <v>760.35445920000006</v>
      </c>
      <c r="AQ343">
        <v>170.17470305121464</v>
      </c>
      <c r="AR343">
        <v>1700.8048291715929</v>
      </c>
    </row>
    <row r="344" spans="1:44" x14ac:dyDescent="0.25">
      <c r="A344" s="2">
        <v>623</v>
      </c>
      <c r="B344" s="2" t="s">
        <v>361</v>
      </c>
      <c r="C344" s="2">
        <v>246</v>
      </c>
      <c r="D344" s="2">
        <v>2</v>
      </c>
      <c r="E344" s="2">
        <v>692</v>
      </c>
      <c r="F344" s="2" t="s">
        <v>189</v>
      </c>
      <c r="G344" s="2" t="s">
        <v>182</v>
      </c>
      <c r="H344" s="2">
        <f t="shared" si="142"/>
        <v>24115.894752346983</v>
      </c>
      <c r="I344" s="6">
        <v>9608.8834830040196</v>
      </c>
      <c r="J344" s="2">
        <v>2161.3141973606298</v>
      </c>
      <c r="K344">
        <f t="shared" si="143"/>
        <v>96.924530196937496</v>
      </c>
      <c r="L344">
        <f t="shared" si="144"/>
        <v>81.078555716782461</v>
      </c>
      <c r="M344">
        <f t="shared" si="145"/>
        <v>132.07541636547174</v>
      </c>
      <c r="N344">
        <f t="shared" si="146"/>
        <v>202.93586199561574</v>
      </c>
      <c r="O344">
        <f t="shared" si="147"/>
        <v>229.8615454924275</v>
      </c>
      <c r="P344">
        <f t="shared" si="148"/>
        <v>238.09481779820965</v>
      </c>
      <c r="Q344">
        <f t="shared" si="149"/>
        <v>212.76511882431464</v>
      </c>
      <c r="R344">
        <f t="shared" si="150"/>
        <v>191.45384104755948</v>
      </c>
      <c r="S344">
        <f t="shared" si="151"/>
        <v>204.49270133454198</v>
      </c>
      <c r="T344">
        <f t="shared" si="152"/>
        <v>237.85142451938296</v>
      </c>
      <c r="U344">
        <f t="shared" si="153"/>
        <v>225.26399411715374</v>
      </c>
      <c r="V344">
        <f t="shared" si="154"/>
        <v>108.5163899522326</v>
      </c>
      <c r="W344" s="2">
        <v>1288.4424913024</v>
      </c>
      <c r="X344" s="2">
        <v>0</v>
      </c>
      <c r="Y344" s="2">
        <v>4199.1457599999903</v>
      </c>
      <c r="Z344" s="9">
        <f t="shared" si="130"/>
        <v>409.08998943942578</v>
      </c>
      <c r="AA344" s="9">
        <f t="shared" si="131"/>
        <v>368.61163520855081</v>
      </c>
      <c r="AB344" s="9">
        <f t="shared" si="132"/>
        <v>409.08998943942578</v>
      </c>
      <c r="AC344" s="9">
        <f t="shared" si="133"/>
        <v>381.81769827637379</v>
      </c>
      <c r="AD344" s="9">
        <f t="shared" si="134"/>
        <v>294.26076927753314</v>
      </c>
      <c r="AE344" s="9">
        <f t="shared" si="135"/>
        <v>266.98847811448121</v>
      </c>
      <c r="AF344" s="9">
        <f t="shared" si="136"/>
        <v>298.8539380840088</v>
      </c>
      <c r="AG344" s="9">
        <f t="shared" si="137"/>
        <v>317.22661330991173</v>
      </c>
      <c r="AH344" s="9">
        <f t="shared" si="138"/>
        <v>317.51333498571387</v>
      </c>
      <c r="AI344" s="9">
        <f t="shared" si="139"/>
        <v>331.00611972933899</v>
      </c>
      <c r="AJ344" s="9">
        <f t="shared" si="140"/>
        <v>395.59720469580066</v>
      </c>
      <c r="AK344" s="9">
        <f t="shared" si="141"/>
        <v>409.08998943942578</v>
      </c>
      <c r="AL344" s="2">
        <v>1626.3851882450001</v>
      </c>
      <c r="AM344" s="2">
        <v>333.595846096</v>
      </c>
      <c r="AN344">
        <f t="shared" si="155"/>
        <v>14507.011269342966</v>
      </c>
      <c r="AO344">
        <v>4533.0751855437265</v>
      </c>
      <c r="AP344">
        <v>1862.2058112</v>
      </c>
      <c r="AQ344">
        <v>564.08574192894753</v>
      </c>
      <c r="AR344">
        <v>7547.6445306702908</v>
      </c>
    </row>
    <row r="345" spans="1:44" x14ac:dyDescent="0.25">
      <c r="A345" s="2">
        <v>624</v>
      </c>
      <c r="B345" s="2" t="s">
        <v>362</v>
      </c>
      <c r="C345" s="2">
        <v>246</v>
      </c>
      <c r="D345" s="2">
        <v>2</v>
      </c>
      <c r="E345" s="2">
        <v>346</v>
      </c>
      <c r="F345" s="2" t="s">
        <v>189</v>
      </c>
      <c r="G345" s="2" t="s">
        <v>182</v>
      </c>
      <c r="H345" s="2">
        <f t="shared" si="142"/>
        <v>23581.251240614944</v>
      </c>
      <c r="I345" s="6">
        <v>18542.771585885432</v>
      </c>
      <c r="J345" s="2">
        <v>400.85103649651103</v>
      </c>
      <c r="K345">
        <f t="shared" si="143"/>
        <v>17.976237993913944</v>
      </c>
      <c r="L345">
        <f t="shared" si="144"/>
        <v>15.037343083389487</v>
      </c>
      <c r="M345">
        <f t="shared" si="145"/>
        <v>24.495544243618262</v>
      </c>
      <c r="N345">
        <f t="shared" si="146"/>
        <v>37.637771834652966</v>
      </c>
      <c r="O345">
        <f t="shared" si="147"/>
        <v>42.63157983871573</v>
      </c>
      <c r="P345">
        <f t="shared" si="148"/>
        <v>44.158574729861627</v>
      </c>
      <c r="Q345">
        <f t="shared" si="149"/>
        <v>39.460768135970895</v>
      </c>
      <c r="R345">
        <f t="shared" si="150"/>
        <v>35.508243419152976</v>
      </c>
      <c r="S345">
        <f t="shared" si="151"/>
        <v>37.926513130772342</v>
      </c>
      <c r="T345">
        <f t="shared" si="152"/>
        <v>44.113433468950511</v>
      </c>
      <c r="U345">
        <f t="shared" si="153"/>
        <v>41.7788888063915</v>
      </c>
      <c r="V345">
        <f t="shared" si="154"/>
        <v>20.126137811120817</v>
      </c>
      <c r="W345" s="2">
        <v>271.92507834492</v>
      </c>
      <c r="X345" s="2">
        <v>0</v>
      </c>
      <c r="Y345" s="2">
        <v>16878.109579</v>
      </c>
      <c r="Z345" s="9">
        <f t="shared" si="130"/>
        <v>1644.3024519898058</v>
      </c>
      <c r="AA345" s="9">
        <f t="shared" si="131"/>
        <v>1481.603146622924</v>
      </c>
      <c r="AB345" s="9">
        <f t="shared" si="132"/>
        <v>1644.3024519898058</v>
      </c>
      <c r="AC345" s="9">
        <f t="shared" si="133"/>
        <v>1534.6837949988692</v>
      </c>
      <c r="AD345" s="9">
        <f t="shared" si="134"/>
        <v>1182.7561586400022</v>
      </c>
      <c r="AE345" s="9">
        <f t="shared" si="135"/>
        <v>1073.1375016490658</v>
      </c>
      <c r="AF345" s="9">
        <f t="shared" si="136"/>
        <v>1201.218010373994</v>
      </c>
      <c r="AG345" s="9">
        <f t="shared" si="137"/>
        <v>1275.0654173099631</v>
      </c>
      <c r="AH345" s="9">
        <f t="shared" si="138"/>
        <v>1276.2178707229789</v>
      </c>
      <c r="AI345" s="9">
        <f t="shared" si="139"/>
        <v>1330.4509725119401</v>
      </c>
      <c r="AJ345" s="9">
        <f t="shared" si="140"/>
        <v>1590.0693502008446</v>
      </c>
      <c r="AK345" s="9">
        <f t="shared" si="141"/>
        <v>1644.3024519898058</v>
      </c>
      <c r="AL345" s="2">
        <v>934.31117325000002</v>
      </c>
      <c r="AM345" s="2">
        <v>57.574718794000006</v>
      </c>
      <c r="AN345">
        <f t="shared" si="155"/>
        <v>5038.4796547295118</v>
      </c>
      <c r="AO345">
        <v>2566.5205094622565</v>
      </c>
      <c r="AP345">
        <v>550.12104000000011</v>
      </c>
      <c r="AQ345">
        <v>293.40794967743233</v>
      </c>
      <c r="AR345">
        <v>1628.430155589823</v>
      </c>
    </row>
    <row r="346" spans="1:44" x14ac:dyDescent="0.25">
      <c r="A346" s="2">
        <v>625</v>
      </c>
      <c r="B346" s="2" t="s">
        <v>363</v>
      </c>
      <c r="C346" s="2">
        <v>246</v>
      </c>
      <c r="D346" s="2">
        <v>2</v>
      </c>
      <c r="E346" s="2">
        <v>365</v>
      </c>
      <c r="F346" s="2" t="s">
        <v>189</v>
      </c>
      <c r="G346" s="2" t="s">
        <v>182</v>
      </c>
      <c r="H346" s="2">
        <f t="shared" si="142"/>
        <v>18804.92376938674</v>
      </c>
      <c r="I346" s="6">
        <v>14285.482775791001</v>
      </c>
      <c r="J346" s="2">
        <v>169.28427500000001</v>
      </c>
      <c r="K346">
        <f t="shared" si="143"/>
        <v>7.5915842519061654</v>
      </c>
      <c r="L346">
        <f t="shared" si="144"/>
        <v>6.350453136024286</v>
      </c>
      <c r="M346">
        <f t="shared" si="145"/>
        <v>10.344766685036211</v>
      </c>
      <c r="N346">
        <f t="shared" si="146"/>
        <v>15.894889466501613</v>
      </c>
      <c r="O346">
        <f t="shared" si="147"/>
        <v>18.003835410225822</v>
      </c>
      <c r="P346">
        <f t="shared" si="148"/>
        <v>18.648703951256994</v>
      </c>
      <c r="Q346">
        <f t="shared" si="149"/>
        <v>16.664763008287938</v>
      </c>
      <c r="R346">
        <f t="shared" si="150"/>
        <v>14.995563679394783</v>
      </c>
      <c r="S346">
        <f t="shared" si="151"/>
        <v>16.016828432665559</v>
      </c>
      <c r="T346">
        <f t="shared" si="152"/>
        <v>18.629640246962467</v>
      </c>
      <c r="U346">
        <f t="shared" si="153"/>
        <v>17.643733601664664</v>
      </c>
      <c r="V346">
        <f t="shared" si="154"/>
        <v>8.4995131300735185</v>
      </c>
      <c r="W346" s="2">
        <v>166.78162900000001</v>
      </c>
      <c r="X346" s="2">
        <v>0</v>
      </c>
      <c r="Y346" s="2">
        <v>12286.33632</v>
      </c>
      <c r="Z346" s="9">
        <f t="shared" si="130"/>
        <v>1196.9618304933633</v>
      </c>
      <c r="AA346" s="9">
        <f t="shared" si="131"/>
        <v>1078.5256765265083</v>
      </c>
      <c r="AB346" s="9">
        <f t="shared" si="132"/>
        <v>1196.9618304933633</v>
      </c>
      <c r="AC346" s="9">
        <f t="shared" si="133"/>
        <v>1117.1654717581948</v>
      </c>
      <c r="AD346" s="9">
        <f t="shared" si="134"/>
        <v>860.98149094155383</v>
      </c>
      <c r="AE346" s="9">
        <f t="shared" si="135"/>
        <v>781.18513220638556</v>
      </c>
      <c r="AF346" s="9">
        <f t="shared" si="136"/>
        <v>874.420704523626</v>
      </c>
      <c r="AG346" s="9">
        <f t="shared" si="137"/>
        <v>928.17755885191582</v>
      </c>
      <c r="AH346" s="9">
        <f t="shared" si="138"/>
        <v>929.01648160918137</v>
      </c>
      <c r="AI346" s="9">
        <f t="shared" si="139"/>
        <v>968.49519959813335</v>
      </c>
      <c r="AJ346" s="9">
        <f t="shared" si="140"/>
        <v>1157.4831125044113</v>
      </c>
      <c r="AK346" s="9">
        <f t="shared" si="141"/>
        <v>1196.9618304933633</v>
      </c>
      <c r="AL346" s="2">
        <v>1551.0097786099998</v>
      </c>
      <c r="AM346" s="2">
        <v>112.07077318099999</v>
      </c>
      <c r="AN346">
        <f t="shared" si="155"/>
        <v>4519.4409935957401</v>
      </c>
      <c r="AO346">
        <v>2066.548981644934</v>
      </c>
      <c r="AP346">
        <v>215.71588080000001</v>
      </c>
      <c r="AQ346">
        <v>1239.4395596306927</v>
      </c>
      <c r="AR346">
        <v>997.73657152011367</v>
      </c>
    </row>
    <row r="347" spans="1:44" x14ac:dyDescent="0.25">
      <c r="A347" s="2">
        <v>626</v>
      </c>
      <c r="B347" s="2" t="s">
        <v>364</v>
      </c>
      <c r="C347" s="2">
        <v>246</v>
      </c>
      <c r="D347" s="2">
        <v>2</v>
      </c>
      <c r="E347" s="2">
        <v>1721</v>
      </c>
      <c r="F347" s="2" t="s">
        <v>189</v>
      </c>
      <c r="G347" s="2" t="s">
        <v>182</v>
      </c>
      <c r="H347" s="2">
        <f t="shared" si="142"/>
        <v>101465.45145098488</v>
      </c>
      <c r="I347" s="6">
        <v>31644.163656694058</v>
      </c>
      <c r="J347" s="2">
        <v>1124.7402403722199</v>
      </c>
      <c r="K347">
        <f t="shared" si="143"/>
        <v>50.439181644573303</v>
      </c>
      <c r="L347">
        <f t="shared" si="144"/>
        <v>42.192992743622952</v>
      </c>
      <c r="M347">
        <f t="shared" si="145"/>
        <v>68.731578097978442</v>
      </c>
      <c r="N347">
        <f t="shared" si="146"/>
        <v>105.60710260443796</v>
      </c>
      <c r="O347">
        <f t="shared" si="147"/>
        <v>119.6191327689431</v>
      </c>
      <c r="P347">
        <f t="shared" si="148"/>
        <v>123.9036984667782</v>
      </c>
      <c r="Q347">
        <f t="shared" si="149"/>
        <v>110.7222129857475</v>
      </c>
      <c r="R347">
        <f t="shared" si="150"/>
        <v>99.63189963910952</v>
      </c>
      <c r="S347">
        <f t="shared" si="151"/>
        <v>106.41727627304346</v>
      </c>
      <c r="T347">
        <f t="shared" si="152"/>
        <v>123.77703746799014</v>
      </c>
      <c r="U347">
        <f t="shared" si="153"/>
        <v>117.2265833444939</v>
      </c>
      <c r="V347">
        <f t="shared" si="154"/>
        <v>56.471544335501498</v>
      </c>
      <c r="W347" s="2">
        <v>827.22362853983896</v>
      </c>
      <c r="X347" s="2">
        <v>0</v>
      </c>
      <c r="Y347" s="2">
        <v>28328.546285</v>
      </c>
      <c r="Z347" s="9">
        <f t="shared" si="130"/>
        <v>2759.8291088054448</v>
      </c>
      <c r="AA347" s="9">
        <f t="shared" si="131"/>
        <v>2486.751440891871</v>
      </c>
      <c r="AB347" s="9">
        <f t="shared" si="132"/>
        <v>2759.8291088054448</v>
      </c>
      <c r="AC347" s="9">
        <f t="shared" si="133"/>
        <v>2575.8430300486748</v>
      </c>
      <c r="AD347" s="9">
        <f t="shared" si="134"/>
        <v>1985.1608633700591</v>
      </c>
      <c r="AE347" s="9">
        <f t="shared" si="135"/>
        <v>1801.1747846132896</v>
      </c>
      <c r="AF347" s="9">
        <f t="shared" si="136"/>
        <v>2016.1475931874743</v>
      </c>
      <c r="AG347" s="9">
        <f t="shared" si="137"/>
        <v>2140.0945124571363</v>
      </c>
      <c r="AH347" s="9">
        <f t="shared" si="138"/>
        <v>2142.0288126048586</v>
      </c>
      <c r="AI347" s="9">
        <f t="shared" si="139"/>
        <v>2233.0547019093838</v>
      </c>
      <c r="AJ347" s="9">
        <f t="shared" si="140"/>
        <v>2668.8032195009191</v>
      </c>
      <c r="AK347" s="9">
        <f t="shared" si="141"/>
        <v>2759.8291088054448</v>
      </c>
      <c r="AL347" s="2">
        <v>1058.8396774999999</v>
      </c>
      <c r="AM347" s="2">
        <v>304.81382528199998</v>
      </c>
      <c r="AN347">
        <f t="shared" si="155"/>
        <v>69821.287794290824</v>
      </c>
      <c r="AO347">
        <v>19932.19824231727</v>
      </c>
      <c r="AP347">
        <v>2044.0504223999999</v>
      </c>
      <c r="AQ347">
        <v>43264.756215755828</v>
      </c>
      <c r="AR347">
        <v>4580.282913817724</v>
      </c>
    </row>
    <row r="348" spans="1:44" x14ac:dyDescent="0.25">
      <c r="A348" s="2">
        <v>627</v>
      </c>
      <c r="B348" s="2" t="s">
        <v>365</v>
      </c>
      <c r="C348" s="2">
        <v>246</v>
      </c>
      <c r="D348" s="2">
        <v>2</v>
      </c>
      <c r="E348" s="2">
        <v>2108</v>
      </c>
      <c r="F348" s="2" t="s">
        <v>189</v>
      </c>
      <c r="G348" s="2" t="s">
        <v>182</v>
      </c>
      <c r="H348" s="2">
        <f t="shared" si="142"/>
        <v>127736.15882123128</v>
      </c>
      <c r="I348" s="6">
        <v>72022.407142125885</v>
      </c>
      <c r="J348" s="2">
        <v>8039.7790038719904</v>
      </c>
      <c r="K348">
        <f t="shared" si="143"/>
        <v>360.5453588326526</v>
      </c>
      <c r="L348">
        <f t="shared" si="144"/>
        <v>301.6006051836834</v>
      </c>
      <c r="M348">
        <f t="shared" si="145"/>
        <v>491.30161672907047</v>
      </c>
      <c r="N348">
        <f t="shared" si="146"/>
        <v>754.89231708997033</v>
      </c>
      <c r="O348">
        <f t="shared" si="147"/>
        <v>855.05200007679764</v>
      </c>
      <c r="P348">
        <f t="shared" si="148"/>
        <v>885.67859286836062</v>
      </c>
      <c r="Q348">
        <f t="shared" si="149"/>
        <v>791.45574353279994</v>
      </c>
      <c r="R348">
        <f t="shared" si="150"/>
        <v>712.18084503610021</v>
      </c>
      <c r="S348">
        <f t="shared" si="151"/>
        <v>760.68353626799933</v>
      </c>
      <c r="T348">
        <f t="shared" si="152"/>
        <v>884.77320475996623</v>
      </c>
      <c r="U348">
        <f t="shared" si="153"/>
        <v>837.94976798981645</v>
      </c>
      <c r="V348">
        <f t="shared" si="154"/>
        <v>403.6654155047737</v>
      </c>
      <c r="W348" s="2">
        <v>5639.2382627699999</v>
      </c>
      <c r="X348" s="2">
        <v>0</v>
      </c>
      <c r="Y348" s="2">
        <v>50993.617036999902</v>
      </c>
      <c r="Z348" s="9">
        <f t="shared" si="130"/>
        <v>4967.9100101408385</v>
      </c>
      <c r="AA348" s="9">
        <f t="shared" si="131"/>
        <v>4476.3486755475697</v>
      </c>
      <c r="AB348" s="9">
        <f t="shared" si="132"/>
        <v>4967.9100101408385</v>
      </c>
      <c r="AC348" s="9">
        <f t="shared" si="133"/>
        <v>4636.7205609586235</v>
      </c>
      <c r="AD348" s="9">
        <f t="shared" si="134"/>
        <v>3573.4460852703401</v>
      </c>
      <c r="AE348" s="9">
        <f t="shared" si="135"/>
        <v>3242.256636088126</v>
      </c>
      <c r="AF348" s="9">
        <f t="shared" si="136"/>
        <v>3629.2246422651592</v>
      </c>
      <c r="AG348" s="9">
        <f t="shared" si="137"/>
        <v>3852.3388702444399</v>
      </c>
      <c r="AH348" s="9">
        <f t="shared" si="138"/>
        <v>3855.8207630311435</v>
      </c>
      <c r="AI348" s="9">
        <f t="shared" si="139"/>
        <v>4019.6745412289019</v>
      </c>
      <c r="AJ348" s="9">
        <f t="shared" si="140"/>
        <v>4804.056231943081</v>
      </c>
      <c r="AK348" s="9">
        <f t="shared" si="141"/>
        <v>4967.9100101408385</v>
      </c>
      <c r="AL348" s="2">
        <v>4873.2528594400001</v>
      </c>
      <c r="AM348" s="2">
        <v>2476.5199790439997</v>
      </c>
      <c r="AN348">
        <f t="shared" si="155"/>
        <v>55713.7516791054</v>
      </c>
      <c r="AO348">
        <v>13065.922593626034</v>
      </c>
      <c r="AP348">
        <v>2999.3799024000004</v>
      </c>
      <c r="AQ348">
        <v>10054.962117447807</v>
      </c>
      <c r="AR348">
        <v>29593.487065631562</v>
      </c>
    </row>
    <row r="349" spans="1:44" x14ac:dyDescent="0.25">
      <c r="A349" s="2">
        <v>628</v>
      </c>
      <c r="B349" s="2" t="s">
        <v>366</v>
      </c>
      <c r="C349" s="2">
        <v>246</v>
      </c>
      <c r="D349" s="2">
        <v>2</v>
      </c>
      <c r="E349" s="2">
        <v>541</v>
      </c>
      <c r="F349" s="2" t="s">
        <v>189</v>
      </c>
      <c r="G349" s="2" t="s">
        <v>182</v>
      </c>
      <c r="H349" s="2">
        <f t="shared" si="142"/>
        <v>29491.290905874579</v>
      </c>
      <c r="I349" s="6">
        <v>12420.86848886834</v>
      </c>
      <c r="J349" s="2">
        <v>1044.6424389112301</v>
      </c>
      <c r="K349">
        <f t="shared" si="143"/>
        <v>46.847181098843009</v>
      </c>
      <c r="L349">
        <f t="shared" si="144"/>
        <v>39.188240326562401</v>
      </c>
      <c r="M349">
        <f t="shared" si="145"/>
        <v>63.836893886475082</v>
      </c>
      <c r="N349">
        <f t="shared" si="146"/>
        <v>98.086346759087135</v>
      </c>
      <c r="O349">
        <f t="shared" si="147"/>
        <v>111.10051735575954</v>
      </c>
      <c r="P349">
        <f t="shared" si="148"/>
        <v>115.07995989689296</v>
      </c>
      <c r="Q349">
        <f t="shared" si="149"/>
        <v>102.8371871684807</v>
      </c>
      <c r="R349">
        <f t="shared" si="150"/>
        <v>92.536664819526948</v>
      </c>
      <c r="S349">
        <f t="shared" si="151"/>
        <v>98.838824323892354</v>
      </c>
      <c r="T349">
        <f t="shared" si="152"/>
        <v>114.96231899640816</v>
      </c>
      <c r="U349">
        <f t="shared" si="153"/>
        <v>108.87835211594813</v>
      </c>
      <c r="V349">
        <f t="shared" si="154"/>
        <v>52.449952163353764</v>
      </c>
      <c r="W349" s="2">
        <v>703.44892675512006</v>
      </c>
      <c r="X349" s="2">
        <v>0</v>
      </c>
      <c r="Y349" s="2">
        <v>9756.7955639999891</v>
      </c>
      <c r="Z349" s="9">
        <f t="shared" si="130"/>
        <v>950.52842229496719</v>
      </c>
      <c r="AA349" s="9">
        <f t="shared" si="131"/>
        <v>856.47619130077044</v>
      </c>
      <c r="AB349" s="9">
        <f t="shared" si="132"/>
        <v>950.52842229496719</v>
      </c>
      <c r="AC349" s="9">
        <f t="shared" si="133"/>
        <v>887.1607316626272</v>
      </c>
      <c r="AD349" s="9">
        <f t="shared" si="134"/>
        <v>683.72053089823362</v>
      </c>
      <c r="AE349" s="9">
        <f t="shared" si="135"/>
        <v>620.35284026589363</v>
      </c>
      <c r="AF349" s="9">
        <f t="shared" si="136"/>
        <v>694.39284655410279</v>
      </c>
      <c r="AG349" s="9">
        <f t="shared" si="137"/>
        <v>737.08210917758038</v>
      </c>
      <c r="AH349" s="9">
        <f t="shared" si="138"/>
        <v>737.74831248045621</v>
      </c>
      <c r="AI349" s="9">
        <f t="shared" si="139"/>
        <v>769.0990561451888</v>
      </c>
      <c r="AJ349" s="9">
        <f t="shared" si="140"/>
        <v>919.1776786302346</v>
      </c>
      <c r="AK349" s="9">
        <f t="shared" si="141"/>
        <v>950.52842229496719</v>
      </c>
      <c r="AL349" s="2">
        <v>402.999077</v>
      </c>
      <c r="AM349" s="2">
        <v>512.98248220200003</v>
      </c>
      <c r="AN349">
        <f t="shared" si="155"/>
        <v>17070.422417006241</v>
      </c>
      <c r="AO349">
        <v>4833.0581022341203</v>
      </c>
      <c r="AP349">
        <v>721.71005760000003</v>
      </c>
      <c r="AQ349">
        <v>7271.396613555472</v>
      </c>
      <c r="AR349">
        <v>4244.2576436166501</v>
      </c>
    </row>
    <row r="350" spans="1:44" x14ac:dyDescent="0.25">
      <c r="A350" s="2">
        <v>629</v>
      </c>
      <c r="B350" s="2" t="s">
        <v>367</v>
      </c>
      <c r="C350" s="2">
        <v>246</v>
      </c>
      <c r="D350" s="2">
        <v>2</v>
      </c>
      <c r="E350" s="2">
        <v>601</v>
      </c>
      <c r="F350" s="2" t="s">
        <v>189</v>
      </c>
      <c r="G350" s="2" t="s">
        <v>182</v>
      </c>
      <c r="H350" s="2">
        <f t="shared" si="142"/>
        <v>22491.162951741819</v>
      </c>
      <c r="I350" s="6">
        <v>9930.8447734604724</v>
      </c>
      <c r="J350" s="2">
        <v>132.032454769152</v>
      </c>
      <c r="K350">
        <f t="shared" si="143"/>
        <v>5.9210195652609041</v>
      </c>
      <c r="L350">
        <f t="shared" si="144"/>
        <v>4.9530053305054231</v>
      </c>
      <c r="M350">
        <f t="shared" si="145"/>
        <v>8.0683509406852689</v>
      </c>
      <c r="N350">
        <f t="shared" si="146"/>
        <v>12.397142466697186</v>
      </c>
      <c r="O350">
        <f t="shared" si="147"/>
        <v>14.042004695781094</v>
      </c>
      <c r="P350">
        <f t="shared" si="148"/>
        <v>14.54496680774186</v>
      </c>
      <c r="Q350">
        <f t="shared" si="149"/>
        <v>12.997601626792651</v>
      </c>
      <c r="R350">
        <f t="shared" si="150"/>
        <v>11.695717651492615</v>
      </c>
      <c r="S350">
        <f t="shared" si="151"/>
        <v>12.492248175922914</v>
      </c>
      <c r="T350">
        <f t="shared" si="152"/>
        <v>14.530098163415625</v>
      </c>
      <c r="U350">
        <f t="shared" si="153"/>
        <v>13.761145024963227</v>
      </c>
      <c r="V350">
        <f t="shared" si="154"/>
        <v>6.6291543198932406</v>
      </c>
      <c r="W350" s="2">
        <v>129.265957252319</v>
      </c>
      <c r="X350" s="2">
        <v>0</v>
      </c>
      <c r="Y350" s="2">
        <v>9249.3252690000008</v>
      </c>
      <c r="Z350" s="9">
        <f t="shared" si="130"/>
        <v>901.08955318022424</v>
      </c>
      <c r="AA350" s="9">
        <f t="shared" si="131"/>
        <v>811.92916532191714</v>
      </c>
      <c r="AB350" s="9">
        <f t="shared" si="132"/>
        <v>901.08955318022424</v>
      </c>
      <c r="AC350" s="9">
        <f t="shared" si="133"/>
        <v>841.01774186068985</v>
      </c>
      <c r="AD350" s="9">
        <f t="shared" si="134"/>
        <v>648.15886956828876</v>
      </c>
      <c r="AE350" s="9">
        <f t="shared" si="135"/>
        <v>588.08705824875449</v>
      </c>
      <c r="AF350" s="9">
        <f t="shared" si="136"/>
        <v>658.27609691276609</v>
      </c>
      <c r="AG350" s="9">
        <f t="shared" si="137"/>
        <v>698.74500629067597</v>
      </c>
      <c r="AH350" s="9">
        <f t="shared" si="138"/>
        <v>699.37655903800589</v>
      </c>
      <c r="AI350" s="9">
        <f t="shared" si="139"/>
        <v>729.09668832410853</v>
      </c>
      <c r="AJ350" s="9">
        <f t="shared" si="140"/>
        <v>871.3694238941215</v>
      </c>
      <c r="AK350" s="9">
        <f t="shared" si="141"/>
        <v>901.08955318022424</v>
      </c>
      <c r="AL350" s="2">
        <v>224.782354</v>
      </c>
      <c r="AM350" s="2">
        <v>195.43873843900002</v>
      </c>
      <c r="AN350">
        <f t="shared" si="155"/>
        <v>12560.318178281344</v>
      </c>
      <c r="AO350">
        <v>11266.025093483671</v>
      </c>
      <c r="AP350">
        <v>365.7906504</v>
      </c>
      <c r="AQ350">
        <v>109.11773706120627</v>
      </c>
      <c r="AR350">
        <v>819.3846973364665</v>
      </c>
    </row>
    <row r="351" spans="1:44" x14ac:dyDescent="0.25">
      <c r="A351" s="2">
        <v>630</v>
      </c>
      <c r="B351" s="2" t="s">
        <v>368</v>
      </c>
      <c r="C351" s="2">
        <v>246</v>
      </c>
      <c r="D351" s="2">
        <v>2</v>
      </c>
      <c r="E351" s="2">
        <v>381</v>
      </c>
      <c r="F351" s="2" t="s">
        <v>189</v>
      </c>
      <c r="G351" s="2" t="s">
        <v>182</v>
      </c>
      <c r="H351" s="2">
        <f t="shared" si="142"/>
        <v>18946.511508359923</v>
      </c>
      <c r="I351" s="6">
        <v>14350.28507011428</v>
      </c>
      <c r="J351" s="2">
        <v>403.235992212479</v>
      </c>
      <c r="K351">
        <f t="shared" si="143"/>
        <v>18.083191768887055</v>
      </c>
      <c r="L351">
        <f t="shared" si="144"/>
        <v>15.126811225104055</v>
      </c>
      <c r="M351">
        <f t="shared" si="145"/>
        <v>24.641286135095378</v>
      </c>
      <c r="N351">
        <f t="shared" si="146"/>
        <v>37.861706441029206</v>
      </c>
      <c r="O351">
        <f t="shared" si="147"/>
        <v>42.885226257858704</v>
      </c>
      <c r="P351">
        <f t="shared" si="148"/>
        <v>44.421306357379571</v>
      </c>
      <c r="Q351">
        <f t="shared" si="149"/>
        <v>39.695549079397971</v>
      </c>
      <c r="R351">
        <f t="shared" si="150"/>
        <v>35.71950790494963</v>
      </c>
      <c r="S351">
        <f t="shared" si="151"/>
        <v>38.15216567010102</v>
      </c>
      <c r="T351">
        <f t="shared" si="152"/>
        <v>44.375896518122801</v>
      </c>
      <c r="U351">
        <f t="shared" si="153"/>
        <v>42.027461943526099</v>
      </c>
      <c r="V351">
        <f t="shared" si="154"/>
        <v>20.24588291102755</v>
      </c>
      <c r="W351" s="2">
        <v>240.30826919680001</v>
      </c>
      <c r="X351" s="2">
        <v>0</v>
      </c>
      <c r="Y351" s="2">
        <v>12625.891307</v>
      </c>
      <c r="Z351" s="9">
        <f t="shared" si="130"/>
        <v>1230.0420220335432</v>
      </c>
      <c r="AA351" s="9">
        <f t="shared" si="131"/>
        <v>1108.3326720810728</v>
      </c>
      <c r="AB351" s="9">
        <f t="shared" si="132"/>
        <v>1230.0420220335432</v>
      </c>
      <c r="AC351" s="9">
        <f t="shared" si="133"/>
        <v>1148.0403475030664</v>
      </c>
      <c r="AD351" s="9">
        <f t="shared" si="134"/>
        <v>884.77626192531773</v>
      </c>
      <c r="AE351" s="9">
        <f t="shared" si="135"/>
        <v>802.77458739484098</v>
      </c>
      <c r="AF351" s="9">
        <f t="shared" si="136"/>
        <v>898.5868923296465</v>
      </c>
      <c r="AG351" s="9">
        <f t="shared" si="137"/>
        <v>953.82941394696286</v>
      </c>
      <c r="AH351" s="9">
        <f t="shared" si="138"/>
        <v>954.69152184245979</v>
      </c>
      <c r="AI351" s="9">
        <f t="shared" si="139"/>
        <v>995.26130515995044</v>
      </c>
      <c r="AJ351" s="9">
        <f t="shared" si="140"/>
        <v>1189.4722387160527</v>
      </c>
      <c r="AK351" s="9">
        <f t="shared" si="141"/>
        <v>1230.0420220335432</v>
      </c>
      <c r="AL351" s="2">
        <v>1048.6207615000001</v>
      </c>
      <c r="AM351" s="2">
        <v>32.228740205000001</v>
      </c>
      <c r="AN351">
        <f t="shared" si="155"/>
        <v>4596.2264382456424</v>
      </c>
      <c r="AO351">
        <v>2499.8576390866137</v>
      </c>
      <c r="AP351">
        <v>506.94567839999996</v>
      </c>
      <c r="AQ351">
        <v>180.70179568529275</v>
      </c>
      <c r="AR351">
        <v>1408.7213250737359</v>
      </c>
    </row>
    <row r="352" spans="1:44" x14ac:dyDescent="0.25">
      <c r="A352" s="2">
        <v>632</v>
      </c>
      <c r="B352" s="2" t="s">
        <v>369</v>
      </c>
      <c r="C352" s="2">
        <v>246</v>
      </c>
      <c r="D352" s="2">
        <v>2</v>
      </c>
      <c r="E352" s="2">
        <v>1160</v>
      </c>
      <c r="F352" s="2" t="s">
        <v>189</v>
      </c>
      <c r="G352" s="2" t="s">
        <v>182</v>
      </c>
      <c r="H352" s="2">
        <f t="shared" si="142"/>
        <v>46955.577661749907</v>
      </c>
      <c r="I352" s="6">
        <v>23514.829133474093</v>
      </c>
      <c r="J352" s="2">
        <v>2880.0829919231901</v>
      </c>
      <c r="K352">
        <f t="shared" si="143"/>
        <v>129.15784815610829</v>
      </c>
      <c r="L352">
        <f t="shared" si="144"/>
        <v>108.04212067582077</v>
      </c>
      <c r="M352">
        <f t="shared" si="145"/>
        <v>175.99854791584409</v>
      </c>
      <c r="N352">
        <f t="shared" si="146"/>
        <v>270.42441367321544</v>
      </c>
      <c r="O352">
        <f t="shared" si="147"/>
        <v>306.3045291972681</v>
      </c>
      <c r="P352">
        <f t="shared" si="148"/>
        <v>317.27586671252283</v>
      </c>
      <c r="Q352">
        <f t="shared" si="149"/>
        <v>283.52249790833099</v>
      </c>
      <c r="R352">
        <f t="shared" si="150"/>
        <v>255.12392044285298</v>
      </c>
      <c r="S352">
        <f t="shared" si="151"/>
        <v>272.4989970478465</v>
      </c>
      <c r="T352">
        <f t="shared" si="152"/>
        <v>316.95153032332354</v>
      </c>
      <c r="U352">
        <f t="shared" si="153"/>
        <v>300.17801157359764</v>
      </c>
      <c r="V352">
        <f t="shared" si="154"/>
        <v>144.60470829645919</v>
      </c>
      <c r="W352" s="2">
        <v>2019.6110999120001</v>
      </c>
      <c r="X352" s="2">
        <v>0</v>
      </c>
      <c r="Y352" s="2">
        <v>15207.2542829999</v>
      </c>
      <c r="Z352" s="9">
        <f t="shared" si="130"/>
        <v>1481.5240645600038</v>
      </c>
      <c r="AA352" s="9">
        <f t="shared" si="131"/>
        <v>1334.9312428461269</v>
      </c>
      <c r="AB352" s="9">
        <f t="shared" si="132"/>
        <v>1481.5240645600038</v>
      </c>
      <c r="AC352" s="9">
        <f t="shared" si="133"/>
        <v>1382.7571509302793</v>
      </c>
      <c r="AD352" s="9">
        <f t="shared" si="134"/>
        <v>1065.66873351751</v>
      </c>
      <c r="AE352" s="9">
        <f t="shared" si="135"/>
        <v>966.90181988778579</v>
      </c>
      <c r="AF352" s="9">
        <f t="shared" si="136"/>
        <v>1082.3029467592096</v>
      </c>
      <c r="AG352" s="9">
        <f t="shared" si="137"/>
        <v>1148.8397997260088</v>
      </c>
      <c r="AH352" s="9">
        <f t="shared" si="138"/>
        <v>1149.8781655464825</v>
      </c>
      <c r="AI352" s="9">
        <f t="shared" si="139"/>
        <v>1198.7424394511086</v>
      </c>
      <c r="AJ352" s="9">
        <f t="shared" si="140"/>
        <v>1432.6597906553777</v>
      </c>
      <c r="AK352" s="9">
        <f t="shared" si="141"/>
        <v>1481.5240645600038</v>
      </c>
      <c r="AL352" s="2">
        <v>3000.4890610450002</v>
      </c>
      <c r="AM352" s="2">
        <v>407.39169759399999</v>
      </c>
      <c r="AN352">
        <f t="shared" si="155"/>
        <v>23440.748528275813</v>
      </c>
      <c r="AO352">
        <v>7932.8815747015196</v>
      </c>
      <c r="AP352">
        <v>2168.4049631999997</v>
      </c>
      <c r="AQ352">
        <v>2702.9697836248952</v>
      </c>
      <c r="AR352">
        <v>10636.492206749399</v>
      </c>
    </row>
    <row r="353" spans="1:44" x14ac:dyDescent="0.25">
      <c r="A353" s="2">
        <v>661</v>
      </c>
      <c r="B353" s="2" t="s">
        <v>370</v>
      </c>
      <c r="C353" s="2">
        <v>246</v>
      </c>
      <c r="D353" s="2">
        <v>2</v>
      </c>
      <c r="E353" s="2">
        <v>100</v>
      </c>
      <c r="F353" s="2" t="s">
        <v>189</v>
      </c>
      <c r="G353" s="2" t="s">
        <v>182</v>
      </c>
      <c r="H353" s="2">
        <f t="shared" si="142"/>
        <v>1104.2975565491827</v>
      </c>
      <c r="I353" s="6">
        <v>441.25624915158403</v>
      </c>
      <c r="J353" s="2">
        <v>21.445499948544001</v>
      </c>
      <c r="K353">
        <f t="shared" si="143"/>
        <v>0.96172736471607367</v>
      </c>
      <c r="L353">
        <f t="shared" si="144"/>
        <v>0.8044967106474592</v>
      </c>
      <c r="M353">
        <f t="shared" si="145"/>
        <v>1.310509752968158</v>
      </c>
      <c r="N353">
        <f t="shared" si="146"/>
        <v>2.0136179289894049</v>
      </c>
      <c r="O353">
        <f t="shared" si="147"/>
        <v>2.2807862771872491</v>
      </c>
      <c r="P353">
        <f t="shared" si="148"/>
        <v>2.3624803876620799</v>
      </c>
      <c r="Q353">
        <f t="shared" si="149"/>
        <v>2.1111480923832819</v>
      </c>
      <c r="R353">
        <f t="shared" si="150"/>
        <v>1.8996883208133128</v>
      </c>
      <c r="S353">
        <f t="shared" si="151"/>
        <v>2.0290655663591157</v>
      </c>
      <c r="T353">
        <f t="shared" si="152"/>
        <v>2.3600653336385014</v>
      </c>
      <c r="U353">
        <f t="shared" si="153"/>
        <v>2.2351673718461069</v>
      </c>
      <c r="V353">
        <f t="shared" si="154"/>
        <v>1.0767468413332586</v>
      </c>
      <c r="W353" s="2">
        <v>19.981173203040001</v>
      </c>
      <c r="X353" s="2">
        <v>0</v>
      </c>
      <c r="Y353" s="2">
        <v>0</v>
      </c>
      <c r="Z353" s="9">
        <f t="shared" si="130"/>
        <v>0</v>
      </c>
      <c r="AA353" s="9">
        <f t="shared" si="131"/>
        <v>0</v>
      </c>
      <c r="AB353" s="9">
        <f t="shared" si="132"/>
        <v>0</v>
      </c>
      <c r="AC353" s="9">
        <f t="shared" si="133"/>
        <v>0</v>
      </c>
      <c r="AD353" s="9">
        <f t="shared" si="134"/>
        <v>0</v>
      </c>
      <c r="AE353" s="9">
        <f t="shared" si="135"/>
        <v>0</v>
      </c>
      <c r="AF353" s="9">
        <f t="shared" si="136"/>
        <v>0</v>
      </c>
      <c r="AG353" s="9">
        <f t="shared" si="137"/>
        <v>0</v>
      </c>
      <c r="AH353" s="9">
        <f t="shared" si="138"/>
        <v>0</v>
      </c>
      <c r="AI353" s="9">
        <f t="shared" si="139"/>
        <v>0</v>
      </c>
      <c r="AJ353" s="9">
        <f t="shared" si="140"/>
        <v>0</v>
      </c>
      <c r="AK353" s="9">
        <f t="shared" si="141"/>
        <v>0</v>
      </c>
      <c r="AL353" s="2">
        <v>399.82957600000003</v>
      </c>
      <c r="AM353" s="2">
        <v>0</v>
      </c>
      <c r="AN353">
        <f t="shared" si="155"/>
        <v>663.04130739759864</v>
      </c>
      <c r="AO353">
        <v>466.64009262950128</v>
      </c>
      <c r="AP353">
        <v>69.745536000000001</v>
      </c>
      <c r="AQ353">
        <v>0</v>
      </c>
      <c r="AR353">
        <v>126.65567876809735</v>
      </c>
    </row>
    <row r="354" spans="1:44" x14ac:dyDescent="0.25">
      <c r="A354" s="2">
        <v>662</v>
      </c>
      <c r="B354" s="2" t="s">
        <v>371</v>
      </c>
      <c r="C354" s="2">
        <v>246</v>
      </c>
      <c r="D354" s="2">
        <v>2</v>
      </c>
      <c r="E354" s="2">
        <v>917</v>
      </c>
      <c r="F354" s="2" t="s">
        <v>189</v>
      </c>
      <c r="G354" s="2" t="s">
        <v>182</v>
      </c>
      <c r="H354" s="2">
        <f t="shared" si="142"/>
        <v>24559.17959128409</v>
      </c>
      <c r="I354" s="6">
        <v>11266.661688199918</v>
      </c>
      <c r="J354" s="2">
        <v>800.18689447871895</v>
      </c>
      <c r="K354">
        <f t="shared" si="143"/>
        <v>35.884527530429764</v>
      </c>
      <c r="L354">
        <f t="shared" si="144"/>
        <v>30.017846450580922</v>
      </c>
      <c r="M354">
        <f t="shared" si="145"/>
        <v>48.898497676798605</v>
      </c>
      <c r="N354">
        <f t="shared" si="146"/>
        <v>75.133276497668945</v>
      </c>
      <c r="O354">
        <f t="shared" si="147"/>
        <v>85.102016389972391</v>
      </c>
      <c r="P354">
        <f t="shared" si="148"/>
        <v>88.15023427786987</v>
      </c>
      <c r="Q354">
        <f t="shared" si="149"/>
        <v>78.772378348938545</v>
      </c>
      <c r="R354">
        <f t="shared" si="150"/>
        <v>70.882269080059459</v>
      </c>
      <c r="S354">
        <f t="shared" si="151"/>
        <v>75.709667675471337</v>
      </c>
      <c r="T354">
        <f t="shared" si="152"/>
        <v>88.060122385689112</v>
      </c>
      <c r="U354">
        <f t="shared" si="153"/>
        <v>83.399857415733806</v>
      </c>
      <c r="V354">
        <f t="shared" si="154"/>
        <v>40.176200749506265</v>
      </c>
      <c r="W354" s="2">
        <v>539.94692590019895</v>
      </c>
      <c r="X354" s="2">
        <v>0</v>
      </c>
      <c r="Y354" s="2">
        <v>6138.5695509999996</v>
      </c>
      <c r="Z354" s="9">
        <f t="shared" si="130"/>
        <v>598.03290867230487</v>
      </c>
      <c r="AA354" s="9">
        <f t="shared" si="131"/>
        <v>538.85916073452393</v>
      </c>
      <c r="AB354" s="9">
        <f t="shared" si="132"/>
        <v>598.03290867230487</v>
      </c>
      <c r="AC354" s="9">
        <f t="shared" si="133"/>
        <v>558.16459599922496</v>
      </c>
      <c r="AD354" s="9">
        <f t="shared" si="134"/>
        <v>430.16849177936263</v>
      </c>
      <c r="AE354" s="9">
        <f t="shared" si="135"/>
        <v>390.30017910628283</v>
      </c>
      <c r="AF354" s="9">
        <f t="shared" si="136"/>
        <v>436.88306845508021</v>
      </c>
      <c r="AG354" s="9">
        <f t="shared" si="137"/>
        <v>463.7413751579511</v>
      </c>
      <c r="AH354" s="9">
        <f t="shared" si="138"/>
        <v>464.16052253917724</v>
      </c>
      <c r="AI354" s="9">
        <f t="shared" si="139"/>
        <v>483.88510518510441</v>
      </c>
      <c r="AJ354" s="9">
        <f t="shared" si="140"/>
        <v>578.3083260263777</v>
      </c>
      <c r="AK354" s="9">
        <f t="shared" si="141"/>
        <v>598.03290867230487</v>
      </c>
      <c r="AL354" s="2">
        <v>3294.7396268000002</v>
      </c>
      <c r="AM354" s="2">
        <v>493.21869002099999</v>
      </c>
      <c r="AN354">
        <f t="shared" si="155"/>
        <v>13292.517903084172</v>
      </c>
      <c r="AO354">
        <v>5399.6925004270861</v>
      </c>
      <c r="AP354">
        <v>1742.7212712</v>
      </c>
      <c r="AQ354">
        <v>2960.4488743176548</v>
      </c>
      <c r="AR354">
        <v>3189.6552571394313</v>
      </c>
    </row>
    <row r="355" spans="1:44" x14ac:dyDescent="0.25">
      <c r="A355" s="2">
        <v>663</v>
      </c>
      <c r="B355" s="2" t="s">
        <v>372</v>
      </c>
      <c r="C355" s="2">
        <v>246</v>
      </c>
      <c r="D355" s="2">
        <v>2</v>
      </c>
      <c r="E355" s="2">
        <v>929</v>
      </c>
      <c r="F355" s="2" t="s">
        <v>189</v>
      </c>
      <c r="G355" s="2" t="s">
        <v>182</v>
      </c>
      <c r="H355" s="2">
        <f t="shared" si="142"/>
        <v>23153.543998939887</v>
      </c>
      <c r="I355" s="6">
        <v>8299.0774505715581</v>
      </c>
      <c r="J355" s="2">
        <v>919.43950404095904</v>
      </c>
      <c r="K355">
        <f t="shared" si="143"/>
        <v>41.232432601656349</v>
      </c>
      <c r="L355">
        <f t="shared" si="144"/>
        <v>34.491434492787484</v>
      </c>
      <c r="M355">
        <f t="shared" si="145"/>
        <v>56.185887025295933</v>
      </c>
      <c r="N355">
        <f t="shared" si="146"/>
        <v>86.330459742147383</v>
      </c>
      <c r="O355">
        <f t="shared" si="147"/>
        <v>97.784850367307214</v>
      </c>
      <c r="P355">
        <f t="shared" si="148"/>
        <v>101.28734704951422</v>
      </c>
      <c r="Q355">
        <f t="shared" si="149"/>
        <v>90.511900383543491</v>
      </c>
      <c r="R355">
        <f t="shared" si="150"/>
        <v>81.445920669225515</v>
      </c>
      <c r="S355">
        <f t="shared" si="151"/>
        <v>86.992751042228534</v>
      </c>
      <c r="T355">
        <f t="shared" si="152"/>
        <v>101.18380569682955</v>
      </c>
      <c r="U355">
        <f t="shared" si="153"/>
        <v>95.82901703153091</v>
      </c>
      <c r="V355">
        <f t="shared" si="154"/>
        <v>46.163697938892525</v>
      </c>
      <c r="W355" s="2">
        <v>547.12251695359896</v>
      </c>
      <c r="X355" s="2">
        <v>0</v>
      </c>
      <c r="Y355" s="2">
        <v>4652.0099950000003</v>
      </c>
      <c r="Z355" s="9">
        <f t="shared" si="130"/>
        <v>453.20901642782167</v>
      </c>
      <c r="AA355" s="9">
        <f t="shared" si="131"/>
        <v>408.36520313204755</v>
      </c>
      <c r="AB355" s="9">
        <f t="shared" si="132"/>
        <v>453.20901642782167</v>
      </c>
      <c r="AC355" s="9">
        <f t="shared" si="133"/>
        <v>422.99549721979389</v>
      </c>
      <c r="AD355" s="9">
        <f t="shared" si="134"/>
        <v>325.99583773807279</v>
      </c>
      <c r="AE355" s="9">
        <f t="shared" si="135"/>
        <v>295.78231853004513</v>
      </c>
      <c r="AF355" s="9">
        <f t="shared" si="136"/>
        <v>331.08436488566269</v>
      </c>
      <c r="AG355" s="9">
        <f t="shared" si="137"/>
        <v>351.43847347602264</v>
      </c>
      <c r="AH355" s="9">
        <f t="shared" si="138"/>
        <v>351.75611715353449</v>
      </c>
      <c r="AI355" s="9">
        <f t="shared" si="139"/>
        <v>366.70405491879262</v>
      </c>
      <c r="AJ355" s="9">
        <f t="shared" si="140"/>
        <v>438.26107866256348</v>
      </c>
      <c r="AK355" s="9">
        <f t="shared" si="141"/>
        <v>453.20901642782167</v>
      </c>
      <c r="AL355" s="2">
        <v>1890.3966835499998</v>
      </c>
      <c r="AM355" s="2">
        <v>290.10875102699998</v>
      </c>
      <c r="AN355">
        <f t="shared" si="155"/>
        <v>14854.466548368327</v>
      </c>
      <c r="AO355">
        <v>10599.396389727242</v>
      </c>
      <c r="AP355">
        <v>879.0437376000001</v>
      </c>
      <c r="AQ355">
        <v>256.1610277126448</v>
      </c>
      <c r="AR355">
        <v>3119.8653933284386</v>
      </c>
    </row>
    <row r="356" spans="1:44" x14ac:dyDescent="0.25">
      <c r="A356" s="2">
        <v>664</v>
      </c>
      <c r="B356" s="2" t="s">
        <v>373</v>
      </c>
      <c r="C356" s="2">
        <v>246</v>
      </c>
      <c r="D356" s="2">
        <v>2</v>
      </c>
      <c r="E356" s="2">
        <v>279</v>
      </c>
      <c r="F356" s="2" t="s">
        <v>189</v>
      </c>
      <c r="G356" s="2" t="s">
        <v>182</v>
      </c>
      <c r="H356" s="2">
        <f t="shared" si="142"/>
        <v>4294.3795438937459</v>
      </c>
      <c r="I356" s="6">
        <v>1394.7468285516068</v>
      </c>
      <c r="J356" s="2">
        <v>131.448201712127</v>
      </c>
      <c r="K356">
        <f t="shared" si="143"/>
        <v>5.894818630136605</v>
      </c>
      <c r="L356">
        <f t="shared" si="144"/>
        <v>4.9310879276148345</v>
      </c>
      <c r="M356">
        <f t="shared" si="145"/>
        <v>8.0326479106197617</v>
      </c>
      <c r="N356">
        <f t="shared" si="146"/>
        <v>12.342284224477831</v>
      </c>
      <c r="O356">
        <f t="shared" si="147"/>
        <v>13.979867820536189</v>
      </c>
      <c r="P356">
        <f t="shared" si="148"/>
        <v>14.480604289173163</v>
      </c>
      <c r="Q356">
        <f t="shared" si="149"/>
        <v>12.940086309837255</v>
      </c>
      <c r="R356">
        <f t="shared" si="150"/>
        <v>11.643963264255529</v>
      </c>
      <c r="S356">
        <f t="shared" si="151"/>
        <v>12.436969084137042</v>
      </c>
      <c r="T356">
        <f t="shared" si="152"/>
        <v>14.465801439661668</v>
      </c>
      <c r="U356">
        <f t="shared" si="153"/>
        <v>13.700250973852413</v>
      </c>
      <c r="V356">
        <f t="shared" si="154"/>
        <v>6.5998198378247226</v>
      </c>
      <c r="W356" s="2">
        <v>127.63484107248</v>
      </c>
      <c r="X356" s="2">
        <v>0</v>
      </c>
      <c r="Y356" s="2">
        <v>0</v>
      </c>
      <c r="Z356" s="9">
        <f t="shared" si="130"/>
        <v>0</v>
      </c>
      <c r="AA356" s="9">
        <f t="shared" si="131"/>
        <v>0</v>
      </c>
      <c r="AB356" s="9">
        <f t="shared" si="132"/>
        <v>0</v>
      </c>
      <c r="AC356" s="9">
        <f t="shared" si="133"/>
        <v>0</v>
      </c>
      <c r="AD356" s="9">
        <f t="shared" si="134"/>
        <v>0</v>
      </c>
      <c r="AE356" s="9">
        <f t="shared" si="135"/>
        <v>0</v>
      </c>
      <c r="AF356" s="9">
        <f t="shared" si="136"/>
        <v>0</v>
      </c>
      <c r="AG356" s="9">
        <f t="shared" si="137"/>
        <v>0</v>
      </c>
      <c r="AH356" s="9">
        <f t="shared" si="138"/>
        <v>0</v>
      </c>
      <c r="AI356" s="9">
        <f t="shared" si="139"/>
        <v>0</v>
      </c>
      <c r="AJ356" s="9">
        <f t="shared" si="140"/>
        <v>0</v>
      </c>
      <c r="AK356" s="9">
        <f t="shared" si="141"/>
        <v>0</v>
      </c>
      <c r="AL356" s="2">
        <v>1124.8261300899999</v>
      </c>
      <c r="AM356" s="2">
        <v>10.837655677000001</v>
      </c>
      <c r="AN356">
        <f t="shared" si="155"/>
        <v>2899.6327153421389</v>
      </c>
      <c r="AO356">
        <v>1866.5603705180051</v>
      </c>
      <c r="AP356">
        <v>221.4420768</v>
      </c>
      <c r="AQ356">
        <v>0</v>
      </c>
      <c r="AR356">
        <v>811.63026802413401</v>
      </c>
    </row>
    <row r="357" spans="1:44" x14ac:dyDescent="0.25">
      <c r="A357" s="2">
        <v>665</v>
      </c>
      <c r="B357" s="2" t="s">
        <v>374</v>
      </c>
      <c r="C357" s="2">
        <v>246</v>
      </c>
      <c r="D357" s="2">
        <v>2</v>
      </c>
      <c r="E357" s="2">
        <v>186</v>
      </c>
      <c r="F357" s="2" t="s">
        <v>189</v>
      </c>
      <c r="G357" s="2" t="s">
        <v>182</v>
      </c>
      <c r="H357" s="2">
        <f t="shared" si="142"/>
        <v>16155.621896451474</v>
      </c>
      <c r="I357" s="6">
        <v>14251.161465631549</v>
      </c>
      <c r="J357" s="2">
        <v>103.633205856768</v>
      </c>
      <c r="K357">
        <f t="shared" si="143"/>
        <v>4.6474500573475579</v>
      </c>
      <c r="L357">
        <f t="shared" si="144"/>
        <v>3.8876488506056615</v>
      </c>
      <c r="M357">
        <f t="shared" si="145"/>
        <v>6.3329056134162078</v>
      </c>
      <c r="N357">
        <f t="shared" si="146"/>
        <v>9.7306046421177328</v>
      </c>
      <c r="O357">
        <f t="shared" si="147"/>
        <v>11.021668617946363</v>
      </c>
      <c r="P357">
        <f t="shared" si="148"/>
        <v>11.41644713038195</v>
      </c>
      <c r="Q357">
        <f t="shared" si="149"/>
        <v>10.201909275933374</v>
      </c>
      <c r="R357">
        <f t="shared" si="150"/>
        <v>9.1800513528205308</v>
      </c>
      <c r="S357">
        <f t="shared" si="151"/>
        <v>9.8052537847060179</v>
      </c>
      <c r="T357">
        <f t="shared" si="152"/>
        <v>11.404776626482239</v>
      </c>
      <c r="U357">
        <f t="shared" si="153"/>
        <v>10.801219879538657</v>
      </c>
      <c r="V357">
        <f t="shared" si="154"/>
        <v>5.2032700254717188</v>
      </c>
      <c r="W357" s="2">
        <v>103.16809837488</v>
      </c>
      <c r="X357" s="2">
        <v>0</v>
      </c>
      <c r="Y357" s="2">
        <v>13061.433982999901</v>
      </c>
      <c r="Z357" s="9">
        <f t="shared" si="130"/>
        <v>1272.4735447547787</v>
      </c>
      <c r="AA357" s="9">
        <f t="shared" si="131"/>
        <v>1146.5657097461983</v>
      </c>
      <c r="AB357" s="9">
        <f t="shared" si="132"/>
        <v>1272.4735447547787</v>
      </c>
      <c r="AC357" s="9">
        <f t="shared" si="133"/>
        <v>1187.6431409177478</v>
      </c>
      <c r="AD357" s="9">
        <f t="shared" si="134"/>
        <v>915.2974989144634</v>
      </c>
      <c r="AE357" s="9">
        <f t="shared" si="135"/>
        <v>830.46709507743276</v>
      </c>
      <c r="AF357" s="9">
        <f t="shared" si="136"/>
        <v>929.58454074807582</v>
      </c>
      <c r="AG357" s="9">
        <f t="shared" si="137"/>
        <v>986.73270808252653</v>
      </c>
      <c r="AH357" s="9">
        <f t="shared" si="138"/>
        <v>987.62455524717097</v>
      </c>
      <c r="AI357" s="9">
        <f t="shared" si="139"/>
        <v>1029.5938335833648</v>
      </c>
      <c r="AJ357" s="9">
        <f t="shared" si="140"/>
        <v>1230.5042664185846</v>
      </c>
      <c r="AK357" s="9">
        <f t="shared" si="141"/>
        <v>1272.4735447547787</v>
      </c>
      <c r="AL357" s="2">
        <v>982.92617839999991</v>
      </c>
      <c r="AM357" s="2">
        <v>0</v>
      </c>
      <c r="AN357">
        <f t="shared" si="155"/>
        <v>1904.4604308199257</v>
      </c>
      <c r="AO357">
        <v>499.97152781732274</v>
      </c>
      <c r="AP357">
        <v>559.99853280000002</v>
      </c>
      <c r="AQ357">
        <v>208.62716659133878</v>
      </c>
      <c r="AR357">
        <v>635.86320361126423</v>
      </c>
    </row>
    <row r="358" spans="1:44" x14ac:dyDescent="0.25">
      <c r="A358" s="2">
        <v>666</v>
      </c>
      <c r="B358" s="2" t="s">
        <v>375</v>
      </c>
      <c r="C358" s="2">
        <v>246</v>
      </c>
      <c r="D358" s="2">
        <v>2</v>
      </c>
      <c r="E358" s="2">
        <v>474</v>
      </c>
      <c r="F358" s="2" t="s">
        <v>189</v>
      </c>
      <c r="G358" s="2" t="s">
        <v>182</v>
      </c>
      <c r="H358" s="2">
        <f t="shared" si="142"/>
        <v>10327.854313827356</v>
      </c>
      <c r="I358" s="6">
        <v>2733.3965296488086</v>
      </c>
      <c r="J358" s="2">
        <v>266.846623259328</v>
      </c>
      <c r="K358">
        <f t="shared" si="143"/>
        <v>11.966785590745813</v>
      </c>
      <c r="L358">
        <f t="shared" si="144"/>
        <v>10.010362601692865</v>
      </c>
      <c r="M358">
        <f t="shared" si="145"/>
        <v>16.306689196663452</v>
      </c>
      <c r="N358">
        <f t="shared" si="146"/>
        <v>25.055472997809257</v>
      </c>
      <c r="O358">
        <f t="shared" si="147"/>
        <v>28.379852085703053</v>
      </c>
      <c r="P358">
        <f t="shared" si="148"/>
        <v>29.396372920968687</v>
      </c>
      <c r="Q358">
        <f t="shared" si="149"/>
        <v>26.269042037003121</v>
      </c>
      <c r="R358">
        <f t="shared" si="150"/>
        <v>23.637845462708935</v>
      </c>
      <c r="S358">
        <f t="shared" si="151"/>
        <v>25.247688142214027</v>
      </c>
      <c r="T358">
        <f t="shared" si="152"/>
        <v>29.366322373640479</v>
      </c>
      <c r="U358">
        <f t="shared" si="153"/>
        <v>27.812215477730327</v>
      </c>
      <c r="V358">
        <f t="shared" si="154"/>
        <v>13.397974372448001</v>
      </c>
      <c r="W358" s="2">
        <v>194.50687741548001</v>
      </c>
      <c r="X358" s="2">
        <v>0</v>
      </c>
      <c r="Y358" s="2">
        <v>663.55635800000005</v>
      </c>
      <c r="Z358" s="9">
        <f t="shared" si="130"/>
        <v>64.645115697694777</v>
      </c>
      <c r="AA358" s="9">
        <f t="shared" si="131"/>
        <v>58.248655358753517</v>
      </c>
      <c r="AB358" s="9">
        <f t="shared" si="132"/>
        <v>64.645115697694777</v>
      </c>
      <c r="AC358" s="9">
        <f t="shared" si="133"/>
        <v>60.335500544333108</v>
      </c>
      <c r="AD358" s="9">
        <f t="shared" si="134"/>
        <v>46.499601472295325</v>
      </c>
      <c r="AE358" s="9">
        <f t="shared" si="135"/>
        <v>42.189986318933663</v>
      </c>
      <c r="AF358" s="9">
        <f t="shared" si="136"/>
        <v>47.22542204131129</v>
      </c>
      <c r="AG358" s="9">
        <f t="shared" si="137"/>
        <v>50.128704317375217</v>
      </c>
      <c r="AH358" s="9">
        <f t="shared" si="138"/>
        <v>50.174012578109405</v>
      </c>
      <c r="AI358" s="9">
        <f t="shared" si="139"/>
        <v>52.306166024423177</v>
      </c>
      <c r="AJ358" s="9">
        <f t="shared" si="140"/>
        <v>62.512962251381005</v>
      </c>
      <c r="AK358" s="9">
        <f t="shared" si="141"/>
        <v>64.645115697694777</v>
      </c>
      <c r="AL358" s="2">
        <v>1509.1594021750002</v>
      </c>
      <c r="AM358" s="2">
        <v>99.327268799000009</v>
      </c>
      <c r="AN358">
        <f t="shared" si="155"/>
        <v>7594.4577841785485</v>
      </c>
      <c r="AO358">
        <v>6266.3098153104447</v>
      </c>
      <c r="AP358">
        <v>237.35824560000003</v>
      </c>
      <c r="AQ358">
        <v>0</v>
      </c>
      <c r="AR358">
        <v>1090.7897232681037</v>
      </c>
    </row>
    <row r="359" spans="1:44" x14ac:dyDescent="0.25">
      <c r="A359" s="2">
        <v>667</v>
      </c>
      <c r="B359" s="2" t="s">
        <v>376</v>
      </c>
      <c r="C359" s="2">
        <v>246</v>
      </c>
      <c r="D359" s="2">
        <v>2</v>
      </c>
      <c r="E359" s="2">
        <v>413</v>
      </c>
      <c r="F359" s="2" t="s">
        <v>189</v>
      </c>
      <c r="G359" s="2" t="s">
        <v>182</v>
      </c>
      <c r="H359" s="2">
        <f t="shared" si="142"/>
        <v>52280.019660275611</v>
      </c>
      <c r="I359" s="6">
        <v>37823.441954764086</v>
      </c>
      <c r="J359" s="2">
        <v>2016.9043638911901</v>
      </c>
      <c r="K359">
        <f t="shared" si="143"/>
        <v>90.448444821689321</v>
      </c>
      <c r="L359">
        <f t="shared" si="144"/>
        <v>75.661231043071638</v>
      </c>
      <c r="M359">
        <f t="shared" si="145"/>
        <v>123.25069809635734</v>
      </c>
      <c r="N359">
        <f t="shared" si="146"/>
        <v>189.37654976255303</v>
      </c>
      <c r="O359">
        <f t="shared" si="147"/>
        <v>214.50317346760764</v>
      </c>
      <c r="P359">
        <f t="shared" si="148"/>
        <v>222.18633349261242</v>
      </c>
      <c r="Q359">
        <f t="shared" si="149"/>
        <v>198.54905740434791</v>
      </c>
      <c r="R359">
        <f t="shared" si="150"/>
        <v>178.66170867896363</v>
      </c>
      <c r="S359">
        <f t="shared" si="151"/>
        <v>190.82936771025928</v>
      </c>
      <c r="T359">
        <f t="shared" si="152"/>
        <v>221.95920271874954</v>
      </c>
      <c r="U359">
        <f t="shared" si="153"/>
        <v>210.21281094496865</v>
      </c>
      <c r="V359">
        <f t="shared" si="154"/>
        <v>101.26578575000984</v>
      </c>
      <c r="W359" s="2">
        <v>1414.5213302919999</v>
      </c>
      <c r="X359" s="2">
        <v>28053.8999999999</v>
      </c>
      <c r="Y359" s="2">
        <v>3464.6778709999899</v>
      </c>
      <c r="Z359" s="9">
        <f t="shared" si="130"/>
        <v>337.53651686966003</v>
      </c>
      <c r="AA359" s="9">
        <f t="shared" si="131"/>
        <v>304.13818631058655</v>
      </c>
      <c r="AB359" s="9">
        <f t="shared" si="132"/>
        <v>337.53651686966003</v>
      </c>
      <c r="AC359" s="9">
        <f t="shared" si="133"/>
        <v>315.03439165548428</v>
      </c>
      <c r="AD359" s="9">
        <f t="shared" si="134"/>
        <v>242.79194719339895</v>
      </c>
      <c r="AE359" s="9">
        <f t="shared" si="135"/>
        <v>220.28982197922332</v>
      </c>
      <c r="AF359" s="9">
        <f t="shared" si="136"/>
        <v>246.58172998044935</v>
      </c>
      <c r="AG359" s="9">
        <f t="shared" si="137"/>
        <v>261.7408611286512</v>
      </c>
      <c r="AH359" s="9">
        <f t="shared" si="138"/>
        <v>261.97743263677808</v>
      </c>
      <c r="AI359" s="9">
        <f t="shared" si="139"/>
        <v>273.11020948980263</v>
      </c>
      <c r="AJ359" s="9">
        <f t="shared" si="140"/>
        <v>326.40374001663542</v>
      </c>
      <c r="AK359" s="9">
        <f t="shared" si="141"/>
        <v>337.53651686966003</v>
      </c>
      <c r="AL359" s="2">
        <v>801.63131649999991</v>
      </c>
      <c r="AM359" s="2">
        <v>2071.807073081</v>
      </c>
      <c r="AN359">
        <f t="shared" si="155"/>
        <v>14456.577705511525</v>
      </c>
      <c r="AO359">
        <v>3599.7950002847238</v>
      </c>
      <c r="AP359">
        <v>1526.6788488</v>
      </c>
      <c r="AQ359">
        <v>1371.4745722028888</v>
      </c>
      <c r="AR359">
        <v>7958.6292842239136</v>
      </c>
    </row>
    <row r="360" spans="1:44" x14ac:dyDescent="0.25">
      <c r="A360" s="2">
        <v>668</v>
      </c>
      <c r="B360" s="2" t="s">
        <v>377</v>
      </c>
      <c r="C360" s="2">
        <v>246</v>
      </c>
      <c r="D360" s="2">
        <v>2</v>
      </c>
      <c r="E360" s="2">
        <v>2626</v>
      </c>
      <c r="F360" s="2" t="s">
        <v>189</v>
      </c>
      <c r="G360" s="2" t="s">
        <v>182</v>
      </c>
      <c r="H360" s="2">
        <f t="shared" si="142"/>
        <v>96267.682546037599</v>
      </c>
      <c r="I360" s="6">
        <v>45055.680930891365</v>
      </c>
      <c r="J360" s="2">
        <v>1701.8345780956799</v>
      </c>
      <c r="K360">
        <f t="shared" si="143"/>
        <v>76.319082693419318</v>
      </c>
      <c r="L360">
        <f t="shared" si="144"/>
        <v>63.841846701132035</v>
      </c>
      <c r="M360">
        <f t="shared" si="145"/>
        <v>103.99714708839225</v>
      </c>
      <c r="N360">
        <f t="shared" si="146"/>
        <v>159.7931793080086</v>
      </c>
      <c r="O360">
        <f t="shared" si="147"/>
        <v>180.99465906957823</v>
      </c>
      <c r="P360">
        <f t="shared" si="148"/>
        <v>187.47759779175405</v>
      </c>
      <c r="Q360">
        <f t="shared" si="149"/>
        <v>167.53280789532397</v>
      </c>
      <c r="R360">
        <f t="shared" si="150"/>
        <v>150.75215218678593</v>
      </c>
      <c r="S360">
        <f t="shared" si="151"/>
        <v>161.019045969487</v>
      </c>
      <c r="T360">
        <f t="shared" si="152"/>
        <v>187.28594814706605</v>
      </c>
      <c r="U360">
        <f t="shared" si="153"/>
        <v>177.37451355137122</v>
      </c>
      <c r="V360">
        <f t="shared" si="154"/>
        <v>85.446597693361412</v>
      </c>
      <c r="W360" s="2">
        <v>1250.4013548138</v>
      </c>
      <c r="X360" s="2">
        <v>0</v>
      </c>
      <c r="Y360" s="2">
        <v>34510.959654999897</v>
      </c>
      <c r="Z360" s="9">
        <f t="shared" si="130"/>
        <v>3362.1333784822914</v>
      </c>
      <c r="AA360" s="9">
        <f t="shared" si="131"/>
        <v>3029.4593229471188</v>
      </c>
      <c r="AB360" s="9">
        <f t="shared" si="132"/>
        <v>3362.1333784822914</v>
      </c>
      <c r="AC360" s="9">
        <f t="shared" si="133"/>
        <v>3137.9942335654691</v>
      </c>
      <c r="AD360" s="9">
        <f t="shared" si="134"/>
        <v>2418.4017695509106</v>
      </c>
      <c r="AE360" s="9">
        <f t="shared" si="135"/>
        <v>2194.2626246340888</v>
      </c>
      <c r="AF360" s="9">
        <f t="shared" si="136"/>
        <v>2456.1510339081656</v>
      </c>
      <c r="AG360" s="9">
        <f t="shared" si="137"/>
        <v>2607.148091337187</v>
      </c>
      <c r="AH360" s="9">
        <f t="shared" si="138"/>
        <v>2609.5045325638953</v>
      </c>
      <c r="AI360" s="9">
        <f t="shared" si="139"/>
        <v>2720.3958844089539</v>
      </c>
      <c r="AJ360" s="9">
        <f t="shared" si="140"/>
        <v>3251.2420266372328</v>
      </c>
      <c r="AK360" s="9">
        <f t="shared" si="141"/>
        <v>3362.1333784822914</v>
      </c>
      <c r="AL360" s="2">
        <v>7082.9614598649896</v>
      </c>
      <c r="AM360" s="2">
        <v>509.52388311700003</v>
      </c>
      <c r="AN360">
        <f t="shared" si="155"/>
        <v>51212.001615146226</v>
      </c>
      <c r="AO360">
        <v>23032.021714784667</v>
      </c>
      <c r="AP360">
        <v>4476.0478895999995</v>
      </c>
      <c r="AQ360">
        <v>16326.884924962586</v>
      </c>
      <c r="AR360">
        <v>7377.0470857989758</v>
      </c>
    </row>
    <row r="361" spans="1:44" x14ac:dyDescent="0.25">
      <c r="A361" s="2">
        <v>669</v>
      </c>
      <c r="B361" s="2" t="s">
        <v>378</v>
      </c>
      <c r="C361" s="2">
        <v>246</v>
      </c>
      <c r="D361" s="2">
        <v>2</v>
      </c>
      <c r="E361" s="2">
        <v>248</v>
      </c>
      <c r="F361" s="2" t="s">
        <v>189</v>
      </c>
      <c r="G361" s="2" t="s">
        <v>182</v>
      </c>
      <c r="H361" s="2">
        <f t="shared" si="142"/>
        <v>22029.549159718226</v>
      </c>
      <c r="I361" s="6">
        <v>18488.781402481498</v>
      </c>
      <c r="J361" s="2">
        <v>303.81935492159897</v>
      </c>
      <c r="K361">
        <f t="shared" si="143"/>
        <v>13.624834499525136</v>
      </c>
      <c r="L361">
        <f t="shared" si="144"/>
        <v>11.397340805853016</v>
      </c>
      <c r="M361">
        <f t="shared" si="145"/>
        <v>18.566050160667015</v>
      </c>
      <c r="N361">
        <f t="shared" si="146"/>
        <v>28.527015071320939</v>
      </c>
      <c r="O361">
        <f t="shared" si="147"/>
        <v>32.312000984435507</v>
      </c>
      <c r="P361">
        <f t="shared" si="148"/>
        <v>33.469365093685006</v>
      </c>
      <c r="Q361">
        <f t="shared" si="149"/>
        <v>29.908729249065608</v>
      </c>
      <c r="R361">
        <f t="shared" si="150"/>
        <v>26.912969227410411</v>
      </c>
      <c r="S361">
        <f t="shared" si="151"/>
        <v>28.745862439392994</v>
      </c>
      <c r="T361">
        <f t="shared" si="152"/>
        <v>33.435150915544838</v>
      </c>
      <c r="U361">
        <f t="shared" si="153"/>
        <v>31.665715916415142</v>
      </c>
      <c r="V361">
        <f t="shared" si="154"/>
        <v>15.254320558283379</v>
      </c>
      <c r="W361" s="2">
        <v>206.00384723099901</v>
      </c>
      <c r="X361" s="2">
        <v>0</v>
      </c>
      <c r="Y361" s="2">
        <v>17124.1209339999</v>
      </c>
      <c r="Z361" s="9">
        <f t="shared" si="130"/>
        <v>1668.2694177421183</v>
      </c>
      <c r="AA361" s="9">
        <f t="shared" si="131"/>
        <v>1503.1986455718304</v>
      </c>
      <c r="AB361" s="9">
        <f t="shared" si="132"/>
        <v>1668.2694177421183</v>
      </c>
      <c r="AC361" s="9">
        <f t="shared" si="133"/>
        <v>1557.0529849923869</v>
      </c>
      <c r="AD361" s="9">
        <f t="shared" si="134"/>
        <v>1199.9957341895968</v>
      </c>
      <c r="AE361" s="9">
        <f t="shared" si="135"/>
        <v>1088.7793014398655</v>
      </c>
      <c r="AF361" s="9">
        <f t="shared" si="136"/>
        <v>1218.7266815316973</v>
      </c>
      <c r="AG361" s="9">
        <f t="shared" si="137"/>
        <v>1293.650470900101</v>
      </c>
      <c r="AH361" s="9">
        <f t="shared" si="138"/>
        <v>1294.8197222029744</v>
      </c>
      <c r="AI361" s="9">
        <f t="shared" si="139"/>
        <v>1349.8433129264045</v>
      </c>
      <c r="AJ361" s="9">
        <f t="shared" si="140"/>
        <v>1613.2458270186885</v>
      </c>
      <c r="AK361" s="9">
        <f t="shared" si="141"/>
        <v>1668.2694177421183</v>
      </c>
      <c r="AL361" s="2">
        <v>786.98893950000001</v>
      </c>
      <c r="AM361" s="2">
        <v>67.848326829000001</v>
      </c>
      <c r="AN361">
        <f t="shared" si="155"/>
        <v>3540.7677572367302</v>
      </c>
      <c r="AO361">
        <v>1799.8975001423619</v>
      </c>
      <c r="AP361">
        <v>369.82945440000003</v>
      </c>
      <c r="AQ361">
        <v>130.33211272116972</v>
      </c>
      <c r="AR361">
        <v>1240.7086899731985</v>
      </c>
    </row>
    <row r="362" spans="1:44" x14ac:dyDescent="0.25">
      <c r="A362" s="2">
        <v>670</v>
      </c>
      <c r="B362" s="2" t="s">
        <v>379</v>
      </c>
      <c r="C362" s="2">
        <v>246</v>
      </c>
      <c r="D362" s="2">
        <v>2</v>
      </c>
      <c r="E362" s="2">
        <v>2183</v>
      </c>
      <c r="F362" s="2" t="s">
        <v>189</v>
      </c>
      <c r="G362" s="2" t="s">
        <v>182</v>
      </c>
      <c r="H362" s="2">
        <f t="shared" si="142"/>
        <v>95991.532514706851</v>
      </c>
      <c r="I362" s="6">
        <v>54670.691629146917</v>
      </c>
      <c r="J362" s="2">
        <v>3629.66867230463</v>
      </c>
      <c r="K362">
        <f t="shared" si="143"/>
        <v>162.77315499212781</v>
      </c>
      <c r="L362">
        <f t="shared" si="144"/>
        <v>136.16173624375946</v>
      </c>
      <c r="M362">
        <f t="shared" si="145"/>
        <v>221.80486379480047</v>
      </c>
      <c r="N362">
        <f t="shared" si="146"/>
        <v>340.8065063710481</v>
      </c>
      <c r="O362">
        <f t="shared" si="147"/>
        <v>386.02497113110741</v>
      </c>
      <c r="P362">
        <f t="shared" si="148"/>
        <v>399.85176715888753</v>
      </c>
      <c r="Q362">
        <f t="shared" si="149"/>
        <v>357.3135675039149</v>
      </c>
      <c r="R362">
        <f t="shared" si="150"/>
        <v>321.52382559247388</v>
      </c>
      <c r="S362">
        <f t="shared" si="151"/>
        <v>343.42103182191164</v>
      </c>
      <c r="T362">
        <f t="shared" si="152"/>
        <v>399.4430172601983</v>
      </c>
      <c r="U362">
        <f t="shared" si="153"/>
        <v>378.30393352513556</v>
      </c>
      <c r="V362">
        <f t="shared" si="154"/>
        <v>182.24029690926531</v>
      </c>
      <c r="W362" s="2">
        <v>2164.1045423423998</v>
      </c>
      <c r="X362" s="2">
        <v>0</v>
      </c>
      <c r="Y362" s="2">
        <v>35509.454841999897</v>
      </c>
      <c r="Z362" s="9">
        <f t="shared" si="130"/>
        <v>3459.4089694837212</v>
      </c>
      <c r="AA362" s="9">
        <f t="shared" si="131"/>
        <v>3117.1097558361025</v>
      </c>
      <c r="AB362" s="9">
        <f t="shared" si="132"/>
        <v>3459.4089694837212</v>
      </c>
      <c r="AC362" s="9">
        <f t="shared" si="133"/>
        <v>3228.7848742886381</v>
      </c>
      <c r="AD362" s="9">
        <f t="shared" si="134"/>
        <v>2488.3726585458512</v>
      </c>
      <c r="AE362" s="9">
        <f t="shared" si="135"/>
        <v>2257.7485633507686</v>
      </c>
      <c r="AF362" s="9">
        <f t="shared" si="136"/>
        <v>2527.2141109833656</v>
      </c>
      <c r="AG362" s="9">
        <f t="shared" si="137"/>
        <v>2682.5799207334253</v>
      </c>
      <c r="AH362" s="9">
        <f t="shared" si="138"/>
        <v>2685.0045401634302</v>
      </c>
      <c r="AI362" s="9">
        <f t="shared" si="139"/>
        <v>2799.1042780459711</v>
      </c>
      <c r="AJ362" s="9">
        <f t="shared" si="140"/>
        <v>3345.3092316011807</v>
      </c>
      <c r="AK362" s="9">
        <f t="shared" si="141"/>
        <v>3459.4089694837212</v>
      </c>
      <c r="AL362" s="2">
        <v>6383.1444150949901</v>
      </c>
      <c r="AM362" s="2">
        <v>6984.3191574049997</v>
      </c>
      <c r="AN362">
        <f t="shared" si="155"/>
        <v>41320.840885559934</v>
      </c>
      <c r="AO362">
        <v>22165.404399901308</v>
      </c>
      <c r="AP362">
        <v>2641.4387496000004</v>
      </c>
      <c r="AQ362">
        <v>3088.495786640307</v>
      </c>
      <c r="AR362">
        <v>13425.50194941832</v>
      </c>
    </row>
    <row r="363" spans="1:44" x14ac:dyDescent="0.25">
      <c r="A363" s="2">
        <v>671</v>
      </c>
      <c r="B363" s="2" t="s">
        <v>380</v>
      </c>
      <c r="C363" s="2">
        <v>246</v>
      </c>
      <c r="D363" s="2">
        <v>2</v>
      </c>
      <c r="E363" s="2">
        <v>415</v>
      </c>
      <c r="F363" s="2" t="s">
        <v>189</v>
      </c>
      <c r="G363" s="2" t="s">
        <v>182</v>
      </c>
      <c r="H363" s="2">
        <f t="shared" si="142"/>
        <v>18737.404775138832</v>
      </c>
      <c r="I363" s="6">
        <v>13461.505271651193</v>
      </c>
      <c r="J363" s="2">
        <v>155.668903681535</v>
      </c>
      <c r="K363">
        <f t="shared" si="143"/>
        <v>6.9810004366928871</v>
      </c>
      <c r="L363">
        <f t="shared" si="144"/>
        <v>5.839692301992411</v>
      </c>
      <c r="M363">
        <f t="shared" si="145"/>
        <v>9.5127470563987924</v>
      </c>
      <c r="N363">
        <f t="shared" si="146"/>
        <v>14.616478804008729</v>
      </c>
      <c r="O363">
        <f t="shared" si="147"/>
        <v>16.555804255136238</v>
      </c>
      <c r="P363">
        <f t="shared" si="148"/>
        <v>17.148806640036035</v>
      </c>
      <c r="Q363">
        <f t="shared" si="149"/>
        <v>15.324432157758199</v>
      </c>
      <c r="R363">
        <f t="shared" si="150"/>
        <v>13.789484924444581</v>
      </c>
      <c r="S363">
        <f t="shared" si="151"/>
        <v>14.728610336478599</v>
      </c>
      <c r="T363">
        <f t="shared" si="152"/>
        <v>17.131276211130938</v>
      </c>
      <c r="U363">
        <f t="shared" si="153"/>
        <v>16.224665088474396</v>
      </c>
      <c r="V363">
        <f t="shared" si="154"/>
        <v>7.8159054689832033</v>
      </c>
      <c r="W363" s="2">
        <v>155.36381612976001</v>
      </c>
      <c r="X363" s="2">
        <v>183.96</v>
      </c>
      <c r="Y363" s="2">
        <v>11677.877802999899</v>
      </c>
      <c r="Z363" s="9">
        <f t="shared" si="130"/>
        <v>1137.6844673055941</v>
      </c>
      <c r="AA363" s="9">
        <f t="shared" si="131"/>
        <v>1025.1136490030872</v>
      </c>
      <c r="AB363" s="9">
        <f t="shared" si="132"/>
        <v>1137.6844673055941</v>
      </c>
      <c r="AC363" s="9">
        <f t="shared" si="133"/>
        <v>1061.8398784742801</v>
      </c>
      <c r="AD363" s="9">
        <f t="shared" si="134"/>
        <v>818.342944551605</v>
      </c>
      <c r="AE363" s="9">
        <f t="shared" si="135"/>
        <v>742.4983557202911</v>
      </c>
      <c r="AF363" s="9">
        <f t="shared" si="136"/>
        <v>831.11660546176438</v>
      </c>
      <c r="AG363" s="9">
        <f t="shared" si="137"/>
        <v>882.21124910240292</v>
      </c>
      <c r="AH363" s="9">
        <f t="shared" si="138"/>
        <v>883.00862573204597</v>
      </c>
      <c r="AI363" s="9">
        <f t="shared" si="139"/>
        <v>920.53223183288208</v>
      </c>
      <c r="AJ363" s="9">
        <f t="shared" si="140"/>
        <v>1100.1608612047582</v>
      </c>
      <c r="AK363" s="9">
        <f t="shared" si="141"/>
        <v>1137.6844673055941</v>
      </c>
      <c r="AL363" s="2">
        <v>1268.22891101</v>
      </c>
      <c r="AM363" s="2">
        <v>20.405837829999999</v>
      </c>
      <c r="AN363">
        <f t="shared" si="155"/>
        <v>5275.8995034876398</v>
      </c>
      <c r="AO363">
        <v>3533.132129909081</v>
      </c>
      <c r="AP363">
        <v>750.20042160000014</v>
      </c>
      <c r="AQ363">
        <v>0</v>
      </c>
      <c r="AR363">
        <v>992.56695197855879</v>
      </c>
    </row>
    <row r="364" spans="1:44" x14ac:dyDescent="0.25">
      <c r="A364" s="2">
        <v>681</v>
      </c>
      <c r="B364" s="2" t="s">
        <v>381</v>
      </c>
      <c r="C364" s="2">
        <v>241</v>
      </c>
      <c r="D364" s="2">
        <v>2</v>
      </c>
      <c r="E364" s="2">
        <v>382</v>
      </c>
      <c r="F364" s="2" t="s">
        <v>268</v>
      </c>
      <c r="G364" s="2" t="s">
        <v>182</v>
      </c>
      <c r="H364" s="2">
        <f t="shared" si="142"/>
        <v>7951.1880975423737</v>
      </c>
      <c r="I364" s="6">
        <v>585.34690515982402</v>
      </c>
      <c r="J364" s="2">
        <v>200.50969483238401</v>
      </c>
      <c r="K364">
        <f t="shared" si="143"/>
        <v>8.9918939112568932</v>
      </c>
      <c r="L364">
        <f t="shared" si="144"/>
        <v>7.5218293037057666</v>
      </c>
      <c r="M364">
        <f t="shared" si="145"/>
        <v>12.252916055722382</v>
      </c>
      <c r="N364">
        <f t="shared" si="146"/>
        <v>18.826789649084144</v>
      </c>
      <c r="O364">
        <f t="shared" si="147"/>
        <v>21.324742324216757</v>
      </c>
      <c r="P364">
        <f t="shared" si="148"/>
        <v>22.088560430589396</v>
      </c>
      <c r="Q364">
        <f t="shared" si="149"/>
        <v>19.738670619263463</v>
      </c>
      <c r="R364">
        <f t="shared" si="150"/>
        <v>17.761578251701341</v>
      </c>
      <c r="S364">
        <f t="shared" si="151"/>
        <v>18.971220931279188</v>
      </c>
      <c r="T364">
        <f t="shared" si="152"/>
        <v>22.065980320709311</v>
      </c>
      <c r="U364">
        <f t="shared" si="153"/>
        <v>20.898217747476316</v>
      </c>
      <c r="V364">
        <f t="shared" si="154"/>
        <v>10.067295287379068</v>
      </c>
      <c r="W364" s="2">
        <v>136.17938532744</v>
      </c>
      <c r="X364" s="2">
        <v>0</v>
      </c>
      <c r="Y364" s="2">
        <v>0</v>
      </c>
      <c r="Z364" s="9">
        <f t="shared" si="130"/>
        <v>0</v>
      </c>
      <c r="AA364" s="9">
        <f t="shared" si="131"/>
        <v>0</v>
      </c>
      <c r="AB364" s="9">
        <f t="shared" si="132"/>
        <v>0</v>
      </c>
      <c r="AC364" s="9">
        <f t="shared" si="133"/>
        <v>0</v>
      </c>
      <c r="AD364" s="9">
        <f t="shared" si="134"/>
        <v>0</v>
      </c>
      <c r="AE364" s="9">
        <f t="shared" si="135"/>
        <v>0</v>
      </c>
      <c r="AF364" s="9">
        <f t="shared" si="136"/>
        <v>0</v>
      </c>
      <c r="AG364" s="9">
        <f t="shared" si="137"/>
        <v>0</v>
      </c>
      <c r="AH364" s="9">
        <f t="shared" si="138"/>
        <v>0</v>
      </c>
      <c r="AI364" s="9">
        <f t="shared" si="139"/>
        <v>0</v>
      </c>
      <c r="AJ364" s="9">
        <f t="shared" si="140"/>
        <v>0</v>
      </c>
      <c r="AK364" s="9">
        <f t="shared" si="141"/>
        <v>0</v>
      </c>
      <c r="AL364" s="2">
        <v>248.657825</v>
      </c>
      <c r="AM364" s="2">
        <v>0</v>
      </c>
      <c r="AN364">
        <f t="shared" si="155"/>
        <v>7365.8411923825497</v>
      </c>
      <c r="AO364">
        <v>6166.3155097469808</v>
      </c>
      <c r="AP364">
        <v>339.04392479999996</v>
      </c>
      <c r="AQ364">
        <v>64.360348436099514</v>
      </c>
      <c r="AR364">
        <v>796.12140939946903</v>
      </c>
    </row>
    <row r="365" spans="1:44" x14ac:dyDescent="0.25">
      <c r="A365" s="2">
        <v>683</v>
      </c>
      <c r="B365" s="2" t="s">
        <v>382</v>
      </c>
      <c r="C365" s="2">
        <v>241</v>
      </c>
      <c r="D365" s="2">
        <v>2</v>
      </c>
      <c r="E365" s="2">
        <v>717</v>
      </c>
      <c r="F365" s="2" t="s">
        <v>268</v>
      </c>
      <c r="G365" s="2" t="s">
        <v>182</v>
      </c>
      <c r="H365" s="2">
        <f t="shared" si="142"/>
        <v>17262.726164478478</v>
      </c>
      <c r="I365" s="6">
        <v>4679.5472535469116</v>
      </c>
      <c r="J365" s="2">
        <v>65.797132488191906</v>
      </c>
      <c r="K365">
        <f t="shared" si="143"/>
        <v>2.9506844319588525</v>
      </c>
      <c r="L365">
        <f t="shared" si="144"/>
        <v>2.4682836391687513</v>
      </c>
      <c r="M365">
        <f t="shared" si="145"/>
        <v>4.0207868340680859</v>
      </c>
      <c r="N365">
        <f t="shared" si="146"/>
        <v>6.1779993925163605</v>
      </c>
      <c r="O365">
        <f t="shared" si="147"/>
        <v>6.9977010196737375</v>
      </c>
      <c r="P365">
        <f t="shared" si="148"/>
        <v>7.2483474594076993</v>
      </c>
      <c r="Q365">
        <f t="shared" si="149"/>
        <v>6.4772325695380797</v>
      </c>
      <c r="R365">
        <f t="shared" si="150"/>
        <v>5.8284509305324255</v>
      </c>
      <c r="S365">
        <f t="shared" si="151"/>
        <v>6.2253944285417813</v>
      </c>
      <c r="T365">
        <f t="shared" si="152"/>
        <v>7.2409378103001094</v>
      </c>
      <c r="U365">
        <f t="shared" si="153"/>
        <v>6.8577372433150874</v>
      </c>
      <c r="V365">
        <f t="shared" si="154"/>
        <v>3.3035767291709401</v>
      </c>
      <c r="W365" s="2">
        <v>64.021310058719905</v>
      </c>
      <c r="X365" s="2">
        <v>0</v>
      </c>
      <c r="Y365" s="2">
        <v>4310.791604</v>
      </c>
      <c r="Z365" s="9">
        <f t="shared" si="130"/>
        <v>419.96677242181022</v>
      </c>
      <c r="AA365" s="9">
        <f t="shared" si="131"/>
        <v>378.41218976731477</v>
      </c>
      <c r="AB365" s="9">
        <f t="shared" si="132"/>
        <v>419.96677242181022</v>
      </c>
      <c r="AC365" s="9">
        <f t="shared" si="133"/>
        <v>391.96937235834395</v>
      </c>
      <c r="AD365" s="9">
        <f t="shared" si="134"/>
        <v>302.08450148874425</v>
      </c>
      <c r="AE365" s="9">
        <f t="shared" si="135"/>
        <v>274.08710142527804</v>
      </c>
      <c r="AF365" s="9">
        <f t="shared" si="136"/>
        <v>306.79979232606678</v>
      </c>
      <c r="AG365" s="9">
        <f t="shared" si="137"/>
        <v>325.66095567535746</v>
      </c>
      <c r="AH365" s="9">
        <f t="shared" si="138"/>
        <v>325.95530063582692</v>
      </c>
      <c r="AI365" s="9">
        <f t="shared" si="139"/>
        <v>339.80682818732555</v>
      </c>
      <c r="AJ365" s="9">
        <f t="shared" si="140"/>
        <v>406.11524487031159</v>
      </c>
      <c r="AK365" s="9">
        <f t="shared" si="141"/>
        <v>419.96677242181022</v>
      </c>
      <c r="AL365" s="2">
        <v>238.937207</v>
      </c>
      <c r="AM365" s="2">
        <v>0</v>
      </c>
      <c r="AN365">
        <f t="shared" si="155"/>
        <v>12583.178910931565</v>
      </c>
      <c r="AO365">
        <v>11232.69365829585</v>
      </c>
      <c r="AP365">
        <v>683.53593840000008</v>
      </c>
      <c r="AQ365">
        <v>250.79494114053838</v>
      </c>
      <c r="AR365">
        <v>416.15437309517699</v>
      </c>
    </row>
    <row r="366" spans="1:44" x14ac:dyDescent="0.25">
      <c r="A366" s="2">
        <v>687</v>
      </c>
      <c r="B366" s="2" t="s">
        <v>383</v>
      </c>
      <c r="C366" s="2">
        <v>241</v>
      </c>
      <c r="D366" s="2">
        <v>2</v>
      </c>
      <c r="E366" s="2">
        <v>679</v>
      </c>
      <c r="F366" s="2" t="s">
        <v>268</v>
      </c>
      <c r="G366" s="2" t="s">
        <v>182</v>
      </c>
      <c r="H366" s="2">
        <f t="shared" si="142"/>
        <v>27189.40182031587</v>
      </c>
      <c r="I366" s="6">
        <v>13003.747576759693</v>
      </c>
      <c r="J366" s="2">
        <v>135.709671670272</v>
      </c>
      <c r="K366">
        <f t="shared" si="143"/>
        <v>6.0859250292644909</v>
      </c>
      <c r="L366">
        <f t="shared" si="144"/>
        <v>5.0909507693334479</v>
      </c>
      <c r="M366">
        <f t="shared" si="145"/>
        <v>8.2930614218705898</v>
      </c>
      <c r="N366">
        <f t="shared" si="146"/>
        <v>12.742413497852644</v>
      </c>
      <c r="O366">
        <f t="shared" si="147"/>
        <v>14.433086548218157</v>
      </c>
      <c r="P366">
        <f t="shared" si="148"/>
        <v>14.950056585593616</v>
      </c>
      <c r="Q366">
        <f t="shared" si="149"/>
        <v>13.359595959622654</v>
      </c>
      <c r="R366">
        <f t="shared" si="150"/>
        <v>12.021453401039889</v>
      </c>
      <c r="S366">
        <f t="shared" si="151"/>
        <v>12.840167982502333</v>
      </c>
      <c r="T366">
        <f t="shared" si="152"/>
        <v>14.934773836793532</v>
      </c>
      <c r="U366">
        <f t="shared" si="153"/>
        <v>14.144404695118062</v>
      </c>
      <c r="V366">
        <f t="shared" si="154"/>
        <v>6.8137819430625974</v>
      </c>
      <c r="W366" s="2">
        <v>91.942769711519901</v>
      </c>
      <c r="X366" s="2">
        <v>0</v>
      </c>
      <c r="Y366" s="2">
        <v>12592.486499999901</v>
      </c>
      <c r="Z366" s="9">
        <f t="shared" si="130"/>
        <v>1226.787652472698</v>
      </c>
      <c r="AA366" s="9">
        <f t="shared" si="131"/>
        <v>1105.4003136358322</v>
      </c>
      <c r="AB366" s="9">
        <f t="shared" si="132"/>
        <v>1226.787652472698</v>
      </c>
      <c r="AC366" s="9">
        <f t="shared" si="133"/>
        <v>1145.0029329313597</v>
      </c>
      <c r="AD366" s="9">
        <f t="shared" si="134"/>
        <v>882.43537528617026</v>
      </c>
      <c r="AE366" s="9">
        <f t="shared" si="135"/>
        <v>800.65065574483219</v>
      </c>
      <c r="AF366" s="9">
        <f t="shared" si="136"/>
        <v>896.20946637363113</v>
      </c>
      <c r="AG366" s="9">
        <f t="shared" si="137"/>
        <v>951.30583072347588</v>
      </c>
      <c r="AH366" s="9">
        <f t="shared" si="138"/>
        <v>952.16565770690397</v>
      </c>
      <c r="AI366" s="9">
        <f t="shared" si="139"/>
        <v>992.62810398585964</v>
      </c>
      <c r="AJ366" s="9">
        <f t="shared" si="140"/>
        <v>1186.3252061937424</v>
      </c>
      <c r="AK366" s="9">
        <f t="shared" si="141"/>
        <v>1226.787652472698</v>
      </c>
      <c r="AL366" s="2">
        <v>168.79549499999999</v>
      </c>
      <c r="AM366" s="2">
        <v>14.813140378</v>
      </c>
      <c r="AN366">
        <f t="shared" si="155"/>
        <v>14185.654243556175</v>
      </c>
      <c r="AO366">
        <v>11999.316667615745</v>
      </c>
      <c r="AP366">
        <v>420.66838799999999</v>
      </c>
      <c r="AQ366">
        <v>1220.2743263063792</v>
      </c>
      <c r="AR366">
        <v>545.39486163405184</v>
      </c>
    </row>
    <row r="367" spans="1:44" x14ac:dyDescent="0.25">
      <c r="A367" s="2">
        <v>690</v>
      </c>
      <c r="B367" s="2" t="s">
        <v>384</v>
      </c>
      <c r="C367" s="2">
        <v>241</v>
      </c>
      <c r="D367" s="2">
        <v>2</v>
      </c>
      <c r="E367" s="2">
        <v>2461</v>
      </c>
      <c r="F367" s="2" t="s">
        <v>268</v>
      </c>
      <c r="G367" s="2" t="s">
        <v>182</v>
      </c>
      <c r="H367" s="2">
        <f t="shared" si="142"/>
        <v>66904.008809131716</v>
      </c>
      <c r="I367" s="6">
        <v>16613.0948657876</v>
      </c>
      <c r="J367" s="2">
        <v>1340.8251325056001</v>
      </c>
      <c r="K367">
        <f t="shared" si="143"/>
        <v>60.129548125421046</v>
      </c>
      <c r="L367">
        <f t="shared" si="144"/>
        <v>50.299102900020493</v>
      </c>
      <c r="M367">
        <f t="shared" si="145"/>
        <v>81.936276486420212</v>
      </c>
      <c r="N367">
        <f t="shared" si="146"/>
        <v>125.89632011055896</v>
      </c>
      <c r="O367">
        <f t="shared" si="147"/>
        <v>142.60033898319884</v>
      </c>
      <c r="P367">
        <f t="shared" si="148"/>
        <v>147.70805467018047</v>
      </c>
      <c r="Q367">
        <f t="shared" si="149"/>
        <v>131.99414457581543</v>
      </c>
      <c r="R367">
        <f t="shared" si="150"/>
        <v>118.77316222915964</v>
      </c>
      <c r="S367">
        <f t="shared" si="151"/>
        <v>126.86214419826211</v>
      </c>
      <c r="T367">
        <f t="shared" si="152"/>
        <v>147.55705958314857</v>
      </c>
      <c r="U367">
        <f t="shared" si="153"/>
        <v>139.74813339482083</v>
      </c>
      <c r="V367">
        <f t="shared" si="154"/>
        <v>67.320847248593608</v>
      </c>
      <c r="W367" s="2">
        <v>551.56590375600001</v>
      </c>
      <c r="X367" s="2">
        <v>2713.41</v>
      </c>
      <c r="Y367" s="2">
        <v>11760.822306</v>
      </c>
      <c r="Z367" s="9">
        <f t="shared" si="130"/>
        <v>1145.7651027004392</v>
      </c>
      <c r="AA367" s="9">
        <f t="shared" si="131"/>
        <v>1032.3947272580197</v>
      </c>
      <c r="AB367" s="9">
        <f t="shared" si="132"/>
        <v>1145.7651027004392</v>
      </c>
      <c r="AC367" s="9">
        <f t="shared" si="133"/>
        <v>1069.3818122461091</v>
      </c>
      <c r="AD367" s="9">
        <f t="shared" si="134"/>
        <v>824.15539180996177</v>
      </c>
      <c r="AE367" s="9">
        <f t="shared" si="135"/>
        <v>747.77210135563166</v>
      </c>
      <c r="AF367" s="9">
        <f t="shared" si="136"/>
        <v>837.01978024558071</v>
      </c>
      <c r="AG367" s="9">
        <f t="shared" si="137"/>
        <v>888.47733398805735</v>
      </c>
      <c r="AH367" s="9">
        <f t="shared" si="138"/>
        <v>889.28037414744142</v>
      </c>
      <c r="AI367" s="9">
        <f t="shared" si="139"/>
        <v>927.07049929491507</v>
      </c>
      <c r="AJ367" s="9">
        <f t="shared" si="140"/>
        <v>1107.9749775529656</v>
      </c>
      <c r="AK367" s="9">
        <f t="shared" si="141"/>
        <v>1145.7651027004392</v>
      </c>
      <c r="AL367" s="2">
        <v>208.18716700000002</v>
      </c>
      <c r="AM367" s="2">
        <v>38.284356526000003</v>
      </c>
      <c r="AN367">
        <f t="shared" si="155"/>
        <v>50290.913943344109</v>
      </c>
      <c r="AO367">
        <v>44230.814494239152</v>
      </c>
      <c r="AP367">
        <v>2165.5332720000001</v>
      </c>
      <c r="AQ367">
        <v>229.30592214246553</v>
      </c>
      <c r="AR367">
        <v>3665.2602549624908</v>
      </c>
    </row>
    <row r="368" spans="1:44" x14ac:dyDescent="0.25">
      <c r="A368" s="2">
        <v>691</v>
      </c>
      <c r="B368" s="2" t="s">
        <v>385</v>
      </c>
      <c r="C368" s="2">
        <v>241</v>
      </c>
      <c r="D368" s="2">
        <v>2</v>
      </c>
      <c r="E368" s="2">
        <v>948</v>
      </c>
      <c r="F368" s="2" t="s">
        <v>268</v>
      </c>
      <c r="G368" s="2" t="s">
        <v>182</v>
      </c>
      <c r="H368" s="2">
        <f t="shared" si="142"/>
        <v>26668.810118813308</v>
      </c>
      <c r="I368" s="6">
        <v>9205.3998595766898</v>
      </c>
      <c r="J368" s="2">
        <v>503.91378465119902</v>
      </c>
      <c r="K368">
        <f t="shared" si="143"/>
        <v>22.598105771351044</v>
      </c>
      <c r="L368">
        <f t="shared" si="144"/>
        <v>18.903592043762323</v>
      </c>
      <c r="M368">
        <f t="shared" si="145"/>
        <v>30.79358984518931</v>
      </c>
      <c r="N368">
        <f t="shared" si="146"/>
        <v>47.314813544715278</v>
      </c>
      <c r="O368">
        <f t="shared" si="147"/>
        <v>53.592578754312335</v>
      </c>
      <c r="P368">
        <f t="shared" si="148"/>
        <v>55.512179066352623</v>
      </c>
      <c r="Q368">
        <f t="shared" si="149"/>
        <v>49.606520143833059</v>
      </c>
      <c r="R368">
        <f t="shared" si="150"/>
        <v>44.637762406826525</v>
      </c>
      <c r="S368">
        <f t="shared" si="151"/>
        <v>47.677793070936048</v>
      </c>
      <c r="T368">
        <f t="shared" si="152"/>
        <v>55.455431542812555</v>
      </c>
      <c r="U368">
        <f t="shared" si="153"/>
        <v>52.520652462211103</v>
      </c>
      <c r="V368">
        <f t="shared" si="154"/>
        <v>25.300765998896861</v>
      </c>
      <c r="W368" s="2">
        <v>207.60755734950001</v>
      </c>
      <c r="X368" s="2">
        <v>0</v>
      </c>
      <c r="Y368" s="2">
        <v>8091.6310359999898</v>
      </c>
      <c r="Z368" s="9">
        <f t="shared" si="130"/>
        <v>788.30444196463748</v>
      </c>
      <c r="AA368" s="9">
        <f t="shared" si="131"/>
        <v>710.30383753199919</v>
      </c>
      <c r="AB368" s="9">
        <f t="shared" si="132"/>
        <v>788.30444196463748</v>
      </c>
      <c r="AC368" s="9">
        <f t="shared" si="133"/>
        <v>735.75153472814748</v>
      </c>
      <c r="AD368" s="9">
        <f t="shared" si="134"/>
        <v>567.03189397343647</v>
      </c>
      <c r="AE368" s="9">
        <f t="shared" si="135"/>
        <v>514.47898673694658</v>
      </c>
      <c r="AF368" s="9">
        <f t="shared" si="136"/>
        <v>575.88279589308434</v>
      </c>
      <c r="AG368" s="9">
        <f t="shared" si="137"/>
        <v>611.28640357167671</v>
      </c>
      <c r="AH368" s="9">
        <f t="shared" si="138"/>
        <v>611.83890785307472</v>
      </c>
      <c r="AI368" s="9">
        <f t="shared" si="139"/>
        <v>637.83910933062111</v>
      </c>
      <c r="AJ368" s="9">
        <f t="shared" si="140"/>
        <v>762.30424048709108</v>
      </c>
      <c r="AK368" s="9">
        <f t="shared" si="141"/>
        <v>788.30444196463748</v>
      </c>
      <c r="AL368" s="2">
        <v>352.93840499999999</v>
      </c>
      <c r="AM368" s="2">
        <v>49.309076576000002</v>
      </c>
      <c r="AN368">
        <f t="shared" si="155"/>
        <v>17463.410259236618</v>
      </c>
      <c r="AO368">
        <v>15065.808704895324</v>
      </c>
      <c r="AP368">
        <v>1030.2371856</v>
      </c>
      <c r="AQ368">
        <v>0</v>
      </c>
      <c r="AR368">
        <v>1367.3643687412957</v>
      </c>
    </row>
    <row r="369" spans="1:44" x14ac:dyDescent="0.25">
      <c r="A369" s="2">
        <v>692</v>
      </c>
      <c r="B369" s="2" t="s">
        <v>386</v>
      </c>
      <c r="C369" s="2">
        <v>241</v>
      </c>
      <c r="D369" s="2">
        <v>2</v>
      </c>
      <c r="E369" s="2">
        <v>658</v>
      </c>
      <c r="F369" s="2" t="s">
        <v>268</v>
      </c>
      <c r="G369" s="2" t="s">
        <v>182</v>
      </c>
      <c r="H369" s="2">
        <f t="shared" si="142"/>
        <v>19440.094559877722</v>
      </c>
      <c r="I369" s="6">
        <v>6767.8201428895727</v>
      </c>
      <c r="J369" s="2">
        <v>227.85858402854299</v>
      </c>
      <c r="K369">
        <f t="shared" si="143"/>
        <v>10.218359845725331</v>
      </c>
      <c r="L369">
        <f t="shared" si="144"/>
        <v>8.5477830679436355</v>
      </c>
      <c r="M369">
        <f t="shared" si="145"/>
        <v>13.924175112886269</v>
      </c>
      <c r="N369">
        <f t="shared" si="146"/>
        <v>21.394704305094262</v>
      </c>
      <c r="O369">
        <f t="shared" si="147"/>
        <v>24.233369836962105</v>
      </c>
      <c r="P369">
        <f t="shared" si="148"/>
        <v>25.101370321023104</v>
      </c>
      <c r="Q369">
        <f t="shared" si="149"/>
        <v>22.430962960025269</v>
      </c>
      <c r="R369">
        <f t="shared" si="150"/>
        <v>20.184201436883274</v>
      </c>
      <c r="S369">
        <f t="shared" si="151"/>
        <v>21.558835558088791</v>
      </c>
      <c r="T369">
        <f t="shared" si="152"/>
        <v>25.075710355459911</v>
      </c>
      <c r="U369">
        <f t="shared" si="153"/>
        <v>23.748668654853709</v>
      </c>
      <c r="V369">
        <f t="shared" si="154"/>
        <v>11.440442573597348</v>
      </c>
      <c r="W369" s="2">
        <v>207.67184542103999</v>
      </c>
      <c r="X369" s="2">
        <v>0</v>
      </c>
      <c r="Y369" s="2">
        <v>5988.3748699999896</v>
      </c>
      <c r="Z369" s="9">
        <f t="shared" si="130"/>
        <v>583.40061344467927</v>
      </c>
      <c r="AA369" s="9">
        <f t="shared" si="131"/>
        <v>525.67469176694976</v>
      </c>
      <c r="AB369" s="9">
        <f t="shared" si="132"/>
        <v>583.40061344467927</v>
      </c>
      <c r="AC369" s="9">
        <f t="shared" si="133"/>
        <v>544.50777371430911</v>
      </c>
      <c r="AD369" s="9">
        <f t="shared" si="134"/>
        <v>419.64339812973026</v>
      </c>
      <c r="AE369" s="9">
        <f t="shared" si="135"/>
        <v>380.7505583993601</v>
      </c>
      <c r="AF369" s="9">
        <f t="shared" si="136"/>
        <v>426.19368674232811</v>
      </c>
      <c r="AG369" s="9">
        <f t="shared" si="137"/>
        <v>452.39484119272009</v>
      </c>
      <c r="AH369" s="9">
        <f t="shared" si="138"/>
        <v>452.80373313793751</v>
      </c>
      <c r="AI369" s="9">
        <f t="shared" si="139"/>
        <v>472.04570703051422</v>
      </c>
      <c r="AJ369" s="9">
        <f t="shared" si="140"/>
        <v>564.15863955210261</v>
      </c>
      <c r="AK369" s="9">
        <f t="shared" si="141"/>
        <v>583.40061344467927</v>
      </c>
      <c r="AL369" s="2">
        <v>343.91484344000003</v>
      </c>
      <c r="AM369" s="2">
        <v>0</v>
      </c>
      <c r="AN369">
        <f t="shared" si="155"/>
        <v>12672.27441698815</v>
      </c>
      <c r="AO369">
        <v>11299.356528671493</v>
      </c>
      <c r="AP369">
        <v>0</v>
      </c>
      <c r="AQ369">
        <v>403.61422427509518</v>
      </c>
      <c r="AR369">
        <v>969.30366404156132</v>
      </c>
    </row>
    <row r="370" spans="1:44" x14ac:dyDescent="0.25">
      <c r="A370" s="2">
        <v>694</v>
      </c>
      <c r="B370" s="2" t="s">
        <v>387</v>
      </c>
      <c r="C370" s="2">
        <v>241</v>
      </c>
      <c r="D370" s="2">
        <v>2</v>
      </c>
      <c r="E370" s="2">
        <v>825</v>
      </c>
      <c r="F370" s="2" t="s">
        <v>268</v>
      </c>
      <c r="G370" s="2" t="s">
        <v>182</v>
      </c>
      <c r="H370" s="2">
        <f t="shared" si="142"/>
        <v>15795.5693782444</v>
      </c>
      <c r="I370" s="6">
        <v>702.36941087059904</v>
      </c>
      <c r="J370" s="2">
        <v>339.79640304959901</v>
      </c>
      <c r="K370">
        <f t="shared" si="143"/>
        <v>15.238231798232269</v>
      </c>
      <c r="L370">
        <f t="shared" si="144"/>
        <v>12.746967391720808</v>
      </c>
      <c r="M370">
        <f t="shared" si="145"/>
        <v>20.764566052946311</v>
      </c>
      <c r="N370">
        <f t="shared" si="146"/>
        <v>31.905067777785078</v>
      </c>
      <c r="O370">
        <f t="shared" si="147"/>
        <v>36.138256276265096</v>
      </c>
      <c r="P370">
        <f t="shared" si="148"/>
        <v>37.432670720147932</v>
      </c>
      <c r="Q370">
        <f t="shared" si="149"/>
        <v>33.450398909705321</v>
      </c>
      <c r="R370">
        <f t="shared" si="150"/>
        <v>30.099893211933342</v>
      </c>
      <c r="S370">
        <f t="shared" si="151"/>
        <v>32.149830158071694</v>
      </c>
      <c r="T370">
        <f t="shared" si="152"/>
        <v>37.394405038659905</v>
      </c>
      <c r="U370">
        <f t="shared" si="153"/>
        <v>35.415440767968548</v>
      </c>
      <c r="V370">
        <f t="shared" si="154"/>
        <v>17.06067494616272</v>
      </c>
      <c r="W370" s="2">
        <v>139.43216282099999</v>
      </c>
      <c r="X370" s="2">
        <v>0</v>
      </c>
      <c r="Y370" s="2">
        <v>0</v>
      </c>
      <c r="Z370" s="9">
        <f t="shared" si="130"/>
        <v>0</v>
      </c>
      <c r="AA370" s="9">
        <f t="shared" si="131"/>
        <v>0</v>
      </c>
      <c r="AB370" s="9">
        <f t="shared" si="132"/>
        <v>0</v>
      </c>
      <c r="AC370" s="9">
        <f t="shared" si="133"/>
        <v>0</v>
      </c>
      <c r="AD370" s="9">
        <f t="shared" si="134"/>
        <v>0</v>
      </c>
      <c r="AE370" s="9">
        <f t="shared" si="135"/>
        <v>0</v>
      </c>
      <c r="AF370" s="9">
        <f t="shared" si="136"/>
        <v>0</v>
      </c>
      <c r="AG370" s="9">
        <f t="shared" si="137"/>
        <v>0</v>
      </c>
      <c r="AH370" s="9">
        <f t="shared" si="138"/>
        <v>0</v>
      </c>
      <c r="AI370" s="9">
        <f t="shared" si="139"/>
        <v>0</v>
      </c>
      <c r="AJ370" s="9">
        <f t="shared" si="140"/>
        <v>0</v>
      </c>
      <c r="AK370" s="9">
        <f t="shared" si="141"/>
        <v>0</v>
      </c>
      <c r="AL370" s="2">
        <v>223.14084500000001</v>
      </c>
      <c r="AM370" s="2">
        <v>0</v>
      </c>
      <c r="AN370">
        <f t="shared" si="155"/>
        <v>15093.199967373801</v>
      </c>
      <c r="AO370">
        <v>12932.596852874747</v>
      </c>
      <c r="AP370">
        <v>694.50242400000013</v>
      </c>
      <c r="AQ370">
        <v>463.19449943738488</v>
      </c>
      <c r="AR370">
        <v>1002.9061910616689</v>
      </c>
    </row>
    <row r="371" spans="1:44" x14ac:dyDescent="0.25">
      <c r="A371" s="2">
        <v>696</v>
      </c>
      <c r="B371" s="2" t="s">
        <v>388</v>
      </c>
      <c r="C371" s="2">
        <v>241</v>
      </c>
      <c r="D371" s="2">
        <v>2</v>
      </c>
      <c r="E371" s="2">
        <v>469</v>
      </c>
      <c r="F371" s="2" t="s">
        <v>268</v>
      </c>
      <c r="G371" s="2" t="s">
        <v>182</v>
      </c>
      <c r="H371" s="2">
        <f t="shared" si="142"/>
        <v>11813.373998201634</v>
      </c>
      <c r="I371" s="6">
        <v>3811.3462727982642</v>
      </c>
      <c r="J371" s="2">
        <v>201.58236998121501</v>
      </c>
      <c r="K371">
        <f t="shared" si="143"/>
        <v>9.0399982243555339</v>
      </c>
      <c r="L371">
        <f t="shared" si="144"/>
        <v>7.5620691503355211</v>
      </c>
      <c r="M371">
        <f t="shared" si="145"/>
        <v>12.318465996161287</v>
      </c>
      <c r="N371">
        <f t="shared" si="146"/>
        <v>18.927508117613673</v>
      </c>
      <c r="O371">
        <f t="shared" si="147"/>
        <v>21.438824195248152</v>
      </c>
      <c r="P371">
        <f t="shared" si="148"/>
        <v>22.206728531474251</v>
      </c>
      <c r="Q371">
        <f t="shared" si="149"/>
        <v>19.844267415777185</v>
      </c>
      <c r="R371">
        <f t="shared" si="150"/>
        <v>17.856598114010463</v>
      </c>
      <c r="S371">
        <f t="shared" si="151"/>
        <v>19.072712069914541</v>
      </c>
      <c r="T371">
        <f t="shared" si="152"/>
        <v>22.184027623830517</v>
      </c>
      <c r="U371">
        <f t="shared" si="153"/>
        <v>21.010017822037881</v>
      </c>
      <c r="V371">
        <f t="shared" si="154"/>
        <v>10.121152720456019</v>
      </c>
      <c r="W371" s="2">
        <v>183.13918236305901</v>
      </c>
      <c r="X371" s="2">
        <v>2851.3799999999901</v>
      </c>
      <c r="Y371" s="2">
        <v>0</v>
      </c>
      <c r="Z371" s="9">
        <f t="shared" si="130"/>
        <v>0</v>
      </c>
      <c r="AA371" s="9">
        <f t="shared" si="131"/>
        <v>0</v>
      </c>
      <c r="AB371" s="9">
        <f t="shared" si="132"/>
        <v>0</v>
      </c>
      <c r="AC371" s="9">
        <f t="shared" si="133"/>
        <v>0</v>
      </c>
      <c r="AD371" s="9">
        <f t="shared" si="134"/>
        <v>0</v>
      </c>
      <c r="AE371" s="9">
        <f t="shared" si="135"/>
        <v>0</v>
      </c>
      <c r="AF371" s="9">
        <f t="shared" si="136"/>
        <v>0</v>
      </c>
      <c r="AG371" s="9">
        <f t="shared" si="137"/>
        <v>0</v>
      </c>
      <c r="AH371" s="9">
        <f t="shared" si="138"/>
        <v>0</v>
      </c>
      <c r="AI371" s="9">
        <f t="shared" si="139"/>
        <v>0</v>
      </c>
      <c r="AJ371" s="9">
        <f t="shared" si="140"/>
        <v>0</v>
      </c>
      <c r="AK371" s="9">
        <f t="shared" si="141"/>
        <v>0</v>
      </c>
      <c r="AL371" s="2">
        <v>297.61010199999998</v>
      </c>
      <c r="AM371" s="2">
        <v>277.63461845400002</v>
      </c>
      <c r="AN371">
        <f t="shared" si="155"/>
        <v>8002.0277254033708</v>
      </c>
      <c r="AO371">
        <v>6532.9612968130168</v>
      </c>
      <c r="AP371">
        <v>636.75768240000014</v>
      </c>
      <c r="AQ371">
        <v>0</v>
      </c>
      <c r="AR371">
        <v>832.30874619035399</v>
      </c>
    </row>
    <row r="372" spans="1:44" x14ac:dyDescent="0.25">
      <c r="A372" s="2">
        <v>700</v>
      </c>
      <c r="B372" s="2" t="s">
        <v>389</v>
      </c>
      <c r="C372" s="2">
        <v>241</v>
      </c>
      <c r="D372" s="2">
        <v>2</v>
      </c>
      <c r="E372" s="2">
        <v>1961</v>
      </c>
      <c r="F372" s="2" t="s">
        <v>268</v>
      </c>
      <c r="G372" s="2" t="s">
        <v>182</v>
      </c>
      <c r="H372" s="2">
        <f t="shared" si="142"/>
        <v>76079.336130623327</v>
      </c>
      <c r="I372" s="6">
        <v>15545.594881515539</v>
      </c>
      <c r="J372" s="2">
        <v>5662.6502981529602</v>
      </c>
      <c r="K372">
        <f t="shared" si="143"/>
        <v>253.94258756467346</v>
      </c>
      <c r="L372">
        <f t="shared" si="144"/>
        <v>212.42608236420259</v>
      </c>
      <c r="M372">
        <f t="shared" si="145"/>
        <v>346.03802481561326</v>
      </c>
      <c r="N372">
        <f t="shared" si="146"/>
        <v>531.69262518088999</v>
      </c>
      <c r="O372">
        <f t="shared" si="147"/>
        <v>602.23800440774596</v>
      </c>
      <c r="P372">
        <f t="shared" si="148"/>
        <v>623.80920489957919</v>
      </c>
      <c r="Q372">
        <f t="shared" si="149"/>
        <v>557.44531036642422</v>
      </c>
      <c r="R372">
        <f t="shared" si="150"/>
        <v>501.6096925724292</v>
      </c>
      <c r="S372">
        <f t="shared" si="151"/>
        <v>535.7715493639231</v>
      </c>
      <c r="T372">
        <f t="shared" si="152"/>
        <v>623.17151370937665</v>
      </c>
      <c r="U372">
        <f t="shared" si="153"/>
        <v>590.19240469912404</v>
      </c>
      <c r="V372">
        <f t="shared" si="154"/>
        <v>284.31329820897901</v>
      </c>
      <c r="W372" s="2">
        <v>3980.5286841935899</v>
      </c>
      <c r="X372" s="2">
        <v>0</v>
      </c>
      <c r="Y372" s="2">
        <v>4935.7510339999899</v>
      </c>
      <c r="Z372" s="9">
        <f t="shared" si="130"/>
        <v>480.85169074357054</v>
      </c>
      <c r="AA372" s="9">
        <f t="shared" si="131"/>
        <v>433.2727091676465</v>
      </c>
      <c r="AB372" s="9">
        <f t="shared" si="132"/>
        <v>480.85169074357054</v>
      </c>
      <c r="AC372" s="9">
        <f t="shared" si="133"/>
        <v>448.79535190679172</v>
      </c>
      <c r="AD372" s="9">
        <f t="shared" si="134"/>
        <v>345.87937148131294</v>
      </c>
      <c r="AE372" s="9">
        <f t="shared" si="135"/>
        <v>313.82303264453424</v>
      </c>
      <c r="AF372" s="9">
        <f t="shared" si="136"/>
        <v>351.27826425180314</v>
      </c>
      <c r="AG372" s="9">
        <f t="shared" si="137"/>
        <v>372.87383533376448</v>
      </c>
      <c r="AH372" s="9">
        <f t="shared" si="138"/>
        <v>373.21085311992738</v>
      </c>
      <c r="AI372" s="9">
        <f t="shared" si="139"/>
        <v>389.07051364523556</v>
      </c>
      <c r="AJ372" s="9">
        <f t="shared" si="140"/>
        <v>464.99203021826236</v>
      </c>
      <c r="AK372" s="9">
        <f t="shared" si="141"/>
        <v>480.85169074357054</v>
      </c>
      <c r="AL372" s="2">
        <v>188.40444400000001</v>
      </c>
      <c r="AM372" s="2">
        <v>778.26042116899998</v>
      </c>
      <c r="AN372">
        <f t="shared" si="155"/>
        <v>60533.741249107792</v>
      </c>
      <c r="AO372">
        <v>34431.372549019623</v>
      </c>
      <c r="AP372">
        <v>3407.5725264000007</v>
      </c>
      <c r="AQ372">
        <v>3011.4697692175323</v>
      </c>
      <c r="AR372">
        <v>19683.326404470637</v>
      </c>
    </row>
    <row r="373" spans="1:44" x14ac:dyDescent="0.25">
      <c r="A373" s="2">
        <v>701</v>
      </c>
      <c r="B373" s="2" t="s">
        <v>390</v>
      </c>
      <c r="C373" s="2">
        <v>241</v>
      </c>
      <c r="D373" s="2">
        <v>2</v>
      </c>
      <c r="E373" s="2">
        <v>857</v>
      </c>
      <c r="F373" s="2" t="s">
        <v>268</v>
      </c>
      <c r="G373" s="2" t="s">
        <v>182</v>
      </c>
      <c r="H373" s="2">
        <f t="shared" si="142"/>
        <v>20451.815977749</v>
      </c>
      <c r="I373" s="6">
        <v>616.11085469849502</v>
      </c>
      <c r="J373" s="2">
        <v>291.095044724736</v>
      </c>
      <c r="K373">
        <f t="shared" si="143"/>
        <v>13.054210483166417</v>
      </c>
      <c r="L373">
        <f t="shared" si="144"/>
        <v>10.920006832609404</v>
      </c>
      <c r="M373">
        <f t="shared" si="145"/>
        <v>17.788482248853736</v>
      </c>
      <c r="N373">
        <f t="shared" si="146"/>
        <v>27.332270289996057</v>
      </c>
      <c r="O373">
        <f t="shared" si="147"/>
        <v>30.958736562840652</v>
      </c>
      <c r="P373">
        <f t="shared" si="148"/>
        <v>32.067628908529841</v>
      </c>
      <c r="Q373">
        <f t="shared" si="149"/>
        <v>28.656116660715846</v>
      </c>
      <c r="R373">
        <f t="shared" si="150"/>
        <v>25.78582257522768</v>
      </c>
      <c r="S373">
        <f t="shared" si="151"/>
        <v>27.541952074138035</v>
      </c>
      <c r="T373">
        <f t="shared" si="152"/>
        <v>32.034847660216997</v>
      </c>
      <c r="U373">
        <f t="shared" si="153"/>
        <v>30.339518669929046</v>
      </c>
      <c r="V373">
        <f t="shared" si="154"/>
        <v>14.615451758512311</v>
      </c>
      <c r="W373" s="2">
        <v>197.76369334175899</v>
      </c>
      <c r="X373" s="2">
        <v>0</v>
      </c>
      <c r="Y373" s="2">
        <v>0</v>
      </c>
      <c r="Z373" s="9">
        <f t="shared" si="130"/>
        <v>0</v>
      </c>
      <c r="AA373" s="9">
        <f t="shared" si="131"/>
        <v>0</v>
      </c>
      <c r="AB373" s="9">
        <f t="shared" si="132"/>
        <v>0</v>
      </c>
      <c r="AC373" s="9">
        <f t="shared" si="133"/>
        <v>0</v>
      </c>
      <c r="AD373" s="9">
        <f t="shared" si="134"/>
        <v>0</v>
      </c>
      <c r="AE373" s="9">
        <f t="shared" si="135"/>
        <v>0</v>
      </c>
      <c r="AF373" s="9">
        <f t="shared" si="136"/>
        <v>0</v>
      </c>
      <c r="AG373" s="9">
        <f t="shared" si="137"/>
        <v>0</v>
      </c>
      <c r="AH373" s="9">
        <f t="shared" si="138"/>
        <v>0</v>
      </c>
      <c r="AI373" s="9">
        <f t="shared" si="139"/>
        <v>0</v>
      </c>
      <c r="AJ373" s="9">
        <f t="shared" si="140"/>
        <v>0</v>
      </c>
      <c r="AK373" s="9">
        <f t="shared" si="141"/>
        <v>0</v>
      </c>
      <c r="AL373" s="2">
        <v>52.571554999999996</v>
      </c>
      <c r="AM373" s="2">
        <v>74.680561632000007</v>
      </c>
      <c r="AN373">
        <f t="shared" si="155"/>
        <v>19835.705123050506</v>
      </c>
      <c r="AO373">
        <v>17732.323519921047</v>
      </c>
      <c r="AP373">
        <v>800.11285200000009</v>
      </c>
      <c r="AQ373">
        <v>181.46131061202684</v>
      </c>
      <c r="AR373">
        <v>1121.8074405174336</v>
      </c>
    </row>
    <row r="374" spans="1:44" x14ac:dyDescent="0.25">
      <c r="A374" s="2">
        <v>703</v>
      </c>
      <c r="B374" s="2" t="s">
        <v>391</v>
      </c>
      <c r="C374" s="2">
        <v>241</v>
      </c>
      <c r="D374" s="2">
        <v>2</v>
      </c>
      <c r="E374" s="2">
        <v>825</v>
      </c>
      <c r="F374" s="2" t="s">
        <v>268</v>
      </c>
      <c r="G374" s="2" t="s">
        <v>182</v>
      </c>
      <c r="H374" s="2">
        <f t="shared" si="142"/>
        <v>28502.627303728739</v>
      </c>
      <c r="I374" s="6">
        <v>7403.3623308291808</v>
      </c>
      <c r="J374" s="2">
        <v>2143.4877761471898</v>
      </c>
      <c r="K374">
        <f t="shared" si="143"/>
        <v>96.125101079544294</v>
      </c>
      <c r="L374">
        <f t="shared" si="144"/>
        <v>80.409823476301284</v>
      </c>
      <c r="M374">
        <f t="shared" si="145"/>
        <v>130.98606433745724</v>
      </c>
      <c r="N374">
        <f t="shared" si="146"/>
        <v>201.26205623444312</v>
      </c>
      <c r="O374">
        <f t="shared" si="147"/>
        <v>227.96565791822647</v>
      </c>
      <c r="P374">
        <f t="shared" si="148"/>
        <v>236.13102256844095</v>
      </c>
      <c r="Q374">
        <f t="shared" si="149"/>
        <v>211.01024179980723</v>
      </c>
      <c r="R374">
        <f t="shared" si="150"/>
        <v>189.8747384730182</v>
      </c>
      <c r="S374">
        <f t="shared" si="151"/>
        <v>202.80605483329964</v>
      </c>
      <c r="T374">
        <f t="shared" si="152"/>
        <v>235.88963678630967</v>
      </c>
      <c r="U374">
        <f t="shared" si="153"/>
        <v>223.40602693762096</v>
      </c>
      <c r="V374">
        <f t="shared" si="154"/>
        <v>107.62135170272092</v>
      </c>
      <c r="W374" s="2">
        <v>879.73220962200003</v>
      </c>
      <c r="X374" s="2">
        <v>0</v>
      </c>
      <c r="Y374" s="2">
        <v>3475.6804739999902</v>
      </c>
      <c r="Z374" s="9">
        <f t="shared" si="130"/>
        <v>338.60841458465535</v>
      </c>
      <c r="AA374" s="9">
        <f t="shared" si="131"/>
        <v>305.10402262949077</v>
      </c>
      <c r="AB374" s="9">
        <f t="shared" si="132"/>
        <v>338.60841458465535</v>
      </c>
      <c r="AC374" s="9">
        <f t="shared" si="133"/>
        <v>316.03483050486324</v>
      </c>
      <c r="AD374" s="9">
        <f t="shared" si="134"/>
        <v>243.56296935073303</v>
      </c>
      <c r="AE374" s="9">
        <f t="shared" si="135"/>
        <v>220.98938527094097</v>
      </c>
      <c r="AF374" s="9">
        <f t="shared" si="136"/>
        <v>247.36478716008989</v>
      </c>
      <c r="AG374" s="9">
        <f t="shared" si="137"/>
        <v>262.57205839751754</v>
      </c>
      <c r="AH374" s="9">
        <f t="shared" si="138"/>
        <v>262.80938117386671</v>
      </c>
      <c r="AI374" s="9">
        <f t="shared" si="139"/>
        <v>273.97751182558835</v>
      </c>
      <c r="AJ374" s="9">
        <f t="shared" si="140"/>
        <v>327.44028393293371</v>
      </c>
      <c r="AK374" s="9">
        <f t="shared" si="141"/>
        <v>338.60841458465535</v>
      </c>
      <c r="AL374" s="2">
        <v>410.72765536999998</v>
      </c>
      <c r="AM374" s="2">
        <v>493.73421569000004</v>
      </c>
      <c r="AN374">
        <f t="shared" si="155"/>
        <v>21099.26497289956</v>
      </c>
      <c r="AO374">
        <v>10399.407778600314</v>
      </c>
      <c r="AP374">
        <v>1019.5300583999999</v>
      </c>
      <c r="AQ374">
        <v>3647.3811309045659</v>
      </c>
      <c r="AR374">
        <v>6032.9460049946783</v>
      </c>
    </row>
    <row r="375" spans="1:44" x14ac:dyDescent="0.25">
      <c r="A375" s="2">
        <v>704</v>
      </c>
      <c r="B375" s="2" t="s">
        <v>392</v>
      </c>
      <c r="C375" s="2">
        <v>241</v>
      </c>
      <c r="D375" s="2">
        <v>2</v>
      </c>
      <c r="E375" s="2">
        <v>906</v>
      </c>
      <c r="F375" s="2" t="s">
        <v>268</v>
      </c>
      <c r="G375" s="2" t="s">
        <v>182</v>
      </c>
      <c r="H375" s="2">
        <f t="shared" si="142"/>
        <v>28256.847319496501</v>
      </c>
      <c r="I375" s="6">
        <v>5921.0446455090196</v>
      </c>
      <c r="J375" s="2">
        <v>105.50741071248</v>
      </c>
      <c r="K375">
        <f t="shared" si="143"/>
        <v>4.7314991166442306</v>
      </c>
      <c r="L375">
        <f t="shared" si="144"/>
        <v>3.957956917338429</v>
      </c>
      <c r="M375">
        <f t="shared" si="145"/>
        <v>6.4474361092481596</v>
      </c>
      <c r="N375">
        <f t="shared" si="146"/>
        <v>9.9065824700590639</v>
      </c>
      <c r="O375">
        <f t="shared" si="147"/>
        <v>11.220995317058165</v>
      </c>
      <c r="P375">
        <f t="shared" si="148"/>
        <v>11.622913392521072</v>
      </c>
      <c r="Q375">
        <f t="shared" si="149"/>
        <v>10.386410640572368</v>
      </c>
      <c r="R375">
        <f t="shared" si="150"/>
        <v>9.3460724334085548</v>
      </c>
      <c r="S375">
        <f t="shared" si="151"/>
        <v>9.9825816411865311</v>
      </c>
      <c r="T375">
        <f t="shared" si="152"/>
        <v>11.611031827746649</v>
      </c>
      <c r="U375">
        <f t="shared" si="153"/>
        <v>10.99655976677348</v>
      </c>
      <c r="V375">
        <f t="shared" si="154"/>
        <v>5.2973710799233009</v>
      </c>
      <c r="W375" s="2">
        <v>134.99404421054899</v>
      </c>
      <c r="X375" s="2">
        <v>5656.7699999999904</v>
      </c>
      <c r="Y375" s="2">
        <v>0</v>
      </c>
      <c r="Z375" s="9">
        <f t="shared" si="130"/>
        <v>0</v>
      </c>
      <c r="AA375" s="9">
        <f t="shared" si="131"/>
        <v>0</v>
      </c>
      <c r="AB375" s="9">
        <f t="shared" si="132"/>
        <v>0</v>
      </c>
      <c r="AC375" s="9">
        <f t="shared" si="133"/>
        <v>0</v>
      </c>
      <c r="AD375" s="9">
        <f t="shared" si="134"/>
        <v>0</v>
      </c>
      <c r="AE375" s="9">
        <f t="shared" si="135"/>
        <v>0</v>
      </c>
      <c r="AF375" s="9">
        <f t="shared" si="136"/>
        <v>0</v>
      </c>
      <c r="AG375" s="9">
        <f t="shared" si="137"/>
        <v>0</v>
      </c>
      <c r="AH375" s="9">
        <f t="shared" si="138"/>
        <v>0</v>
      </c>
      <c r="AI375" s="9">
        <f t="shared" si="139"/>
        <v>0</v>
      </c>
      <c r="AJ375" s="9">
        <f t="shared" si="140"/>
        <v>0</v>
      </c>
      <c r="AK375" s="9">
        <f t="shared" si="141"/>
        <v>0</v>
      </c>
      <c r="AL375" s="2">
        <v>0.25934999999999997</v>
      </c>
      <c r="AM375" s="2">
        <v>23.513840586000001</v>
      </c>
      <c r="AN375">
        <f t="shared" si="155"/>
        <v>22335.80267398748</v>
      </c>
      <c r="AO375">
        <v>20665.489816449342</v>
      </c>
      <c r="AP375">
        <v>1035.8477640000001</v>
      </c>
      <c r="AQ375">
        <v>81.315802591754789</v>
      </c>
      <c r="AR375">
        <v>553.14929094638433</v>
      </c>
    </row>
    <row r="376" spans="1:44" x14ac:dyDescent="0.25">
      <c r="A376" s="2">
        <v>706</v>
      </c>
      <c r="B376" s="2" t="s">
        <v>393</v>
      </c>
      <c r="C376" s="2">
        <v>241</v>
      </c>
      <c r="D376" s="2">
        <v>2</v>
      </c>
      <c r="E376" s="2">
        <v>1377</v>
      </c>
      <c r="F376" s="2" t="s">
        <v>268</v>
      </c>
      <c r="G376" s="2" t="s">
        <v>182</v>
      </c>
      <c r="H376" s="2">
        <f t="shared" si="142"/>
        <v>42173.265853645193</v>
      </c>
      <c r="I376" s="6">
        <v>17725.006985809036</v>
      </c>
      <c r="J376" s="2">
        <v>376.99290858297502</v>
      </c>
      <c r="K376">
        <f t="shared" si="143"/>
        <v>16.90631588715971</v>
      </c>
      <c r="L376">
        <f t="shared" si="144"/>
        <v>14.142340146890019</v>
      </c>
      <c r="M376">
        <f t="shared" si="145"/>
        <v>23.037601579969913</v>
      </c>
      <c r="N376">
        <f t="shared" si="146"/>
        <v>35.397621022870169</v>
      </c>
      <c r="O376">
        <f t="shared" si="147"/>
        <v>40.094204124690215</v>
      </c>
      <c r="P376">
        <f t="shared" si="148"/>
        <v>41.530314282807382</v>
      </c>
      <c r="Q376">
        <f t="shared" si="149"/>
        <v>37.112114975478015</v>
      </c>
      <c r="R376">
        <f t="shared" si="150"/>
        <v>33.394839345451651</v>
      </c>
      <c r="S376">
        <f t="shared" si="151"/>
        <v>35.669176815773831</v>
      </c>
      <c r="T376">
        <f t="shared" si="152"/>
        <v>41.487859770535884</v>
      </c>
      <c r="U376">
        <f t="shared" si="153"/>
        <v>39.292264144172464</v>
      </c>
      <c r="V376">
        <f t="shared" si="154"/>
        <v>18.928256487175798</v>
      </c>
      <c r="W376" s="2">
        <v>277.41144811715998</v>
      </c>
      <c r="X376" s="2">
        <v>0</v>
      </c>
      <c r="Y376" s="2">
        <v>16967.0743699999</v>
      </c>
      <c r="Z376" s="9">
        <f t="shared" si="130"/>
        <v>1652.9695970451921</v>
      </c>
      <c r="AA376" s="9">
        <f t="shared" si="131"/>
        <v>1489.4127009848712</v>
      </c>
      <c r="AB376" s="9">
        <f t="shared" si="132"/>
        <v>1652.9695970451921</v>
      </c>
      <c r="AC376" s="9">
        <f t="shared" si="133"/>
        <v>1542.7731383245509</v>
      </c>
      <c r="AD376" s="9">
        <f t="shared" si="134"/>
        <v>1188.9904856518481</v>
      </c>
      <c r="AE376" s="9">
        <f t="shared" si="135"/>
        <v>1078.7940269312071</v>
      </c>
      <c r="AF376" s="9">
        <f t="shared" si="136"/>
        <v>1207.5496501075816</v>
      </c>
      <c r="AG376" s="9">
        <f t="shared" si="137"/>
        <v>1281.7863079305168</v>
      </c>
      <c r="AH376" s="9">
        <f t="shared" si="138"/>
        <v>1282.9448359442779</v>
      </c>
      <c r="AI376" s="9">
        <f t="shared" si="139"/>
        <v>1337.4638012977189</v>
      </c>
      <c r="AJ376" s="9">
        <f t="shared" si="140"/>
        <v>1598.4506316917511</v>
      </c>
      <c r="AK376" s="9">
        <f t="shared" si="141"/>
        <v>1652.9695970451921</v>
      </c>
      <c r="AL376" s="2">
        <v>82.598828590000011</v>
      </c>
      <c r="AM376" s="2">
        <v>20.929430519</v>
      </c>
      <c r="AN376">
        <f t="shared" si="155"/>
        <v>24448.258867836161</v>
      </c>
      <c r="AO376">
        <v>21398.781390581415</v>
      </c>
      <c r="AP376">
        <v>1263.3519528000002</v>
      </c>
      <c r="AQ376">
        <v>217.14599359280663</v>
      </c>
      <c r="AR376">
        <v>1568.9795308619407</v>
      </c>
    </row>
    <row r="377" spans="1:44" x14ac:dyDescent="0.25">
      <c r="A377" s="2">
        <v>707</v>
      </c>
      <c r="B377" s="2" t="s">
        <v>394</v>
      </c>
      <c r="C377" s="2">
        <v>241</v>
      </c>
      <c r="D377" s="2">
        <v>2</v>
      </c>
      <c r="E377" s="2">
        <v>428</v>
      </c>
      <c r="F377" s="2" t="s">
        <v>268</v>
      </c>
      <c r="G377" s="2" t="s">
        <v>182</v>
      </c>
      <c r="H377" s="2">
        <f t="shared" si="142"/>
        <v>10928.663505367793</v>
      </c>
      <c r="I377" s="6">
        <v>3948.6700889435256</v>
      </c>
      <c r="J377" s="2">
        <v>97.653678869375895</v>
      </c>
      <c r="K377">
        <f t="shared" si="143"/>
        <v>4.3792970767394426</v>
      </c>
      <c r="L377">
        <f t="shared" si="144"/>
        <v>3.6633356005472844</v>
      </c>
      <c r="M377">
        <f t="shared" si="145"/>
        <v>5.9675036198084213</v>
      </c>
      <c r="N377">
        <f t="shared" si="146"/>
        <v>9.1691589878975712</v>
      </c>
      <c r="O377">
        <f t="shared" si="147"/>
        <v>10.385729930126653</v>
      </c>
      <c r="P377">
        <f t="shared" si="148"/>
        <v>10.757730137581367</v>
      </c>
      <c r="Q377">
        <f t="shared" si="149"/>
        <v>9.6132698400108616</v>
      </c>
      <c r="R377">
        <f t="shared" si="150"/>
        <v>8.6503720443785745</v>
      </c>
      <c r="S377">
        <f t="shared" si="151"/>
        <v>9.2395009534666563</v>
      </c>
      <c r="T377">
        <f t="shared" si="152"/>
        <v>10.746733009482856</v>
      </c>
      <c r="U377">
        <f t="shared" si="153"/>
        <v>10.178000852080194</v>
      </c>
      <c r="V377">
        <f t="shared" si="154"/>
        <v>4.9030468172560226</v>
      </c>
      <c r="W377" s="2">
        <v>89.00221946616</v>
      </c>
      <c r="X377" s="2">
        <v>0</v>
      </c>
      <c r="Y377" s="2">
        <v>3729.1824569999899</v>
      </c>
      <c r="Z377" s="9">
        <f t="shared" si="130"/>
        <v>363.30513374506467</v>
      </c>
      <c r="AA377" s="9">
        <f t="shared" si="131"/>
        <v>327.35706784939293</v>
      </c>
      <c r="AB377" s="9">
        <f t="shared" si="132"/>
        <v>363.30513374506467</v>
      </c>
      <c r="AC377" s="9">
        <f t="shared" si="133"/>
        <v>339.08512434785587</v>
      </c>
      <c r="AD377" s="9">
        <f t="shared" si="134"/>
        <v>261.32746070074518</v>
      </c>
      <c r="AE377" s="9">
        <f t="shared" si="135"/>
        <v>237.10745130353644</v>
      </c>
      <c r="AF377" s="9">
        <f t="shared" si="136"/>
        <v>265.40656762251791</v>
      </c>
      <c r="AG377" s="9">
        <f t="shared" si="137"/>
        <v>281.72299530960913</v>
      </c>
      <c r="AH377" s="9">
        <f t="shared" si="138"/>
        <v>281.97762744303685</v>
      </c>
      <c r="AI377" s="9">
        <f t="shared" si="139"/>
        <v>293.96031607492756</v>
      </c>
      <c r="AJ377" s="9">
        <f t="shared" si="140"/>
        <v>351.32244511317396</v>
      </c>
      <c r="AK377" s="9">
        <f t="shared" si="141"/>
        <v>363.30513374506467</v>
      </c>
      <c r="AL377" s="2">
        <v>29.93503664</v>
      </c>
      <c r="AM377" s="2">
        <v>2.8966969680000001</v>
      </c>
      <c r="AN377">
        <f t="shared" si="155"/>
        <v>6979.9934164242668</v>
      </c>
      <c r="AO377">
        <v>5999.6583338078726</v>
      </c>
      <c r="AP377">
        <v>358.11457919999998</v>
      </c>
      <c r="AQ377">
        <v>211.23574986277222</v>
      </c>
      <c r="AR377">
        <v>410.984753553622</v>
      </c>
    </row>
    <row r="378" spans="1:44" x14ac:dyDescent="0.25">
      <c r="A378" s="2">
        <v>708</v>
      </c>
      <c r="B378" s="2" t="s">
        <v>395</v>
      </c>
      <c r="C378" s="2">
        <v>241</v>
      </c>
      <c r="D378" s="2">
        <v>2</v>
      </c>
      <c r="E378" s="2">
        <v>556</v>
      </c>
      <c r="F378" s="2" t="s">
        <v>268</v>
      </c>
      <c r="G378" s="2" t="s">
        <v>182</v>
      </c>
      <c r="H378" s="2">
        <f t="shared" si="142"/>
        <v>13800.112756732848</v>
      </c>
      <c r="I378" s="6">
        <v>3124.3107476186296</v>
      </c>
      <c r="J378" s="2">
        <v>15.36813057024</v>
      </c>
      <c r="K378">
        <f t="shared" si="143"/>
        <v>0.68918662420518206</v>
      </c>
      <c r="L378">
        <f t="shared" si="144"/>
        <v>0.57651304573098294</v>
      </c>
      <c r="M378">
        <f t="shared" si="145"/>
        <v>0.93912872376542522</v>
      </c>
      <c r="N378">
        <f t="shared" si="146"/>
        <v>1.4429853967282502</v>
      </c>
      <c r="O378">
        <f t="shared" si="147"/>
        <v>1.6344417894069658</v>
      </c>
      <c r="P378">
        <f t="shared" si="148"/>
        <v>1.6929848758171311</v>
      </c>
      <c r="Q378">
        <f t="shared" si="149"/>
        <v>1.5128768093402329</v>
      </c>
      <c r="R378">
        <f t="shared" si="150"/>
        <v>1.3613419238100382</v>
      </c>
      <c r="S378">
        <f t="shared" si="151"/>
        <v>1.4540553791800022</v>
      </c>
      <c r="T378">
        <f t="shared" si="152"/>
        <v>1.691254215974386</v>
      </c>
      <c r="U378">
        <f t="shared" si="153"/>
        <v>1.6017506749337078</v>
      </c>
      <c r="V378">
        <f t="shared" si="154"/>
        <v>0.77161111134769667</v>
      </c>
      <c r="W378" s="2">
        <v>16.311161798400001</v>
      </c>
      <c r="X378" s="2">
        <v>0</v>
      </c>
      <c r="Y378" s="2">
        <v>3092.2503569999899</v>
      </c>
      <c r="Z378" s="9">
        <f t="shared" si="130"/>
        <v>301.25381165363245</v>
      </c>
      <c r="AA378" s="9">
        <f t="shared" si="131"/>
        <v>271.445557195422</v>
      </c>
      <c r="AB378" s="9">
        <f t="shared" si="132"/>
        <v>301.25381165363245</v>
      </c>
      <c r="AC378" s="9">
        <f t="shared" si="133"/>
        <v>281.17050021241323</v>
      </c>
      <c r="AD378" s="9">
        <f t="shared" si="134"/>
        <v>216.69358980516688</v>
      </c>
      <c r="AE378" s="9">
        <f t="shared" si="135"/>
        <v>196.61027836394766</v>
      </c>
      <c r="AF378" s="9">
        <f t="shared" si="136"/>
        <v>220.07599867910545</v>
      </c>
      <c r="AG378" s="9">
        <f t="shared" si="137"/>
        <v>233.60563417486</v>
      </c>
      <c r="AH378" s="9">
        <f t="shared" si="138"/>
        <v>233.81677597727241</v>
      </c>
      <c r="AI378" s="9">
        <f t="shared" si="139"/>
        <v>243.752860796676</v>
      </c>
      <c r="AJ378" s="9">
        <f t="shared" si="140"/>
        <v>291.31772683422889</v>
      </c>
      <c r="AK378" s="9">
        <f t="shared" si="141"/>
        <v>301.25381165363245</v>
      </c>
      <c r="AL378" s="2">
        <v>0.38109824999999997</v>
      </c>
      <c r="AM378" s="2">
        <v>0</v>
      </c>
      <c r="AN378">
        <f t="shared" si="155"/>
        <v>10675.802009114217</v>
      </c>
      <c r="AO378">
        <v>10332.744908224671</v>
      </c>
      <c r="AP378">
        <v>244.83432960000005</v>
      </c>
      <c r="AQ378">
        <v>0</v>
      </c>
      <c r="AR378">
        <v>98.22277128954488</v>
      </c>
    </row>
    <row r="379" spans="1:44" x14ac:dyDescent="0.25">
      <c r="A379" s="2">
        <v>709</v>
      </c>
      <c r="B379" s="2" t="s">
        <v>396</v>
      </c>
      <c r="C379" s="2">
        <v>241</v>
      </c>
      <c r="D379" s="2">
        <v>2</v>
      </c>
      <c r="E379" s="2">
        <v>842</v>
      </c>
      <c r="F379" s="2" t="s">
        <v>268</v>
      </c>
      <c r="G379" s="2" t="s">
        <v>182</v>
      </c>
      <c r="H379" s="2">
        <f t="shared" si="142"/>
        <v>25296.384387082682</v>
      </c>
      <c r="I379" s="6">
        <v>6946.5266735428941</v>
      </c>
      <c r="J379" s="2">
        <v>29.129565233664</v>
      </c>
      <c r="K379">
        <f t="shared" si="143"/>
        <v>1.3063206768186646</v>
      </c>
      <c r="L379">
        <f t="shared" si="144"/>
        <v>1.0927532335129506</v>
      </c>
      <c r="M379">
        <f t="shared" si="145"/>
        <v>1.7800741148508705</v>
      </c>
      <c r="N379">
        <f t="shared" si="146"/>
        <v>2.7351106273535302</v>
      </c>
      <c r="O379">
        <f t="shared" si="147"/>
        <v>3.0980071718907318</v>
      </c>
      <c r="P379">
        <f t="shared" si="148"/>
        <v>3.2089728255706453</v>
      </c>
      <c r="Q379">
        <f t="shared" si="149"/>
        <v>2.8675864970533982</v>
      </c>
      <c r="R379">
        <f t="shared" si="150"/>
        <v>2.5803592827183319</v>
      </c>
      <c r="S379">
        <f t="shared" si="151"/>
        <v>2.7560932559491165</v>
      </c>
      <c r="T379">
        <f t="shared" si="152"/>
        <v>3.2056924416256942</v>
      </c>
      <c r="U379">
        <f t="shared" si="153"/>
        <v>3.0360427093129605</v>
      </c>
      <c r="V379">
        <f t="shared" si="154"/>
        <v>1.4625523970071068</v>
      </c>
      <c r="W379" s="2">
        <v>28.136754102240001</v>
      </c>
      <c r="X379" s="2">
        <v>0</v>
      </c>
      <c r="Y379" s="2">
        <v>6787.4916379999904</v>
      </c>
      <c r="Z379" s="9">
        <f t="shared" si="130"/>
        <v>661.25232159352652</v>
      </c>
      <c r="AA379" s="9">
        <f t="shared" si="131"/>
        <v>595.82318277219008</v>
      </c>
      <c r="AB379" s="9">
        <f t="shared" si="132"/>
        <v>661.25232159352652</v>
      </c>
      <c r="AC379" s="9">
        <f t="shared" si="133"/>
        <v>617.16943931265121</v>
      </c>
      <c r="AD379" s="9">
        <f t="shared" si="134"/>
        <v>475.64257708994256</v>
      </c>
      <c r="AE379" s="9">
        <f t="shared" si="135"/>
        <v>431.55969480906731</v>
      </c>
      <c r="AF379" s="9">
        <f t="shared" si="136"/>
        <v>483.06696687008582</v>
      </c>
      <c r="AG379" s="9">
        <f t="shared" si="137"/>
        <v>512.76452599065942</v>
      </c>
      <c r="AH379" s="9">
        <f t="shared" si="138"/>
        <v>513.227982390644</v>
      </c>
      <c r="AI379" s="9">
        <f t="shared" si="139"/>
        <v>535.03769533108971</v>
      </c>
      <c r="AJ379" s="9">
        <f t="shared" si="140"/>
        <v>639.44260865308081</v>
      </c>
      <c r="AK379" s="9">
        <f t="shared" si="141"/>
        <v>661.25232159352652</v>
      </c>
      <c r="AL379" s="2">
        <v>48.411740999999999</v>
      </c>
      <c r="AM379" s="2">
        <v>53.356975206999998</v>
      </c>
      <c r="AN379">
        <f t="shared" si="155"/>
        <v>18349.85771353979</v>
      </c>
      <c r="AO379">
        <v>16865.706205037684</v>
      </c>
      <c r="AP379">
        <v>569.09795039999995</v>
      </c>
      <c r="AQ379">
        <v>739.28649368923618</v>
      </c>
      <c r="AR379">
        <v>175.76706441286979</v>
      </c>
    </row>
    <row r="380" spans="1:44" x14ac:dyDescent="0.25">
      <c r="A380" s="2">
        <v>711</v>
      </c>
      <c r="B380" s="2" t="s">
        <v>397</v>
      </c>
      <c r="C380" s="2">
        <v>241</v>
      </c>
      <c r="D380" s="2">
        <v>2</v>
      </c>
      <c r="E380" s="2">
        <v>690</v>
      </c>
      <c r="F380" s="2" t="s">
        <v>268</v>
      </c>
      <c r="G380" s="2" t="s">
        <v>182</v>
      </c>
      <c r="H380" s="2">
        <f t="shared" si="142"/>
        <v>12337.124269042646</v>
      </c>
      <c r="I380" s="6">
        <v>688.00669457378012</v>
      </c>
      <c r="J380" s="2">
        <v>157.15321353648</v>
      </c>
      <c r="K380">
        <f t="shared" si="143"/>
        <v>7.0475645834203338</v>
      </c>
      <c r="L380">
        <f t="shared" si="144"/>
        <v>5.8953740253726084</v>
      </c>
      <c r="M380">
        <f t="shared" si="145"/>
        <v>9.6034515186868941</v>
      </c>
      <c r="N380">
        <f t="shared" si="146"/>
        <v>14.755847573366601</v>
      </c>
      <c r="O380">
        <f t="shared" si="147"/>
        <v>16.713664578111928</v>
      </c>
      <c r="P380">
        <f t="shared" si="148"/>
        <v>17.312321266877792</v>
      </c>
      <c r="Q380">
        <f t="shared" si="149"/>
        <v>15.470551293534541</v>
      </c>
      <c r="R380">
        <f t="shared" si="150"/>
        <v>13.920968270725746</v>
      </c>
      <c r="S380">
        <f t="shared" si="151"/>
        <v>14.869048284938778</v>
      </c>
      <c r="T380">
        <f t="shared" si="152"/>
        <v>17.294623684560744</v>
      </c>
      <c r="U380">
        <f t="shared" si="153"/>
        <v>16.379367984906892</v>
      </c>
      <c r="V380">
        <f t="shared" si="154"/>
        <v>7.8904304719771465</v>
      </c>
      <c r="W380" s="2">
        <v>145.4843972043</v>
      </c>
      <c r="X380" s="2">
        <v>0</v>
      </c>
      <c r="Y380" s="2">
        <v>0</v>
      </c>
      <c r="Z380" s="9">
        <f t="shared" si="130"/>
        <v>0</v>
      </c>
      <c r="AA380" s="9">
        <f t="shared" si="131"/>
        <v>0</v>
      </c>
      <c r="AB380" s="9">
        <f t="shared" si="132"/>
        <v>0</v>
      </c>
      <c r="AC380" s="9">
        <f t="shared" si="133"/>
        <v>0</v>
      </c>
      <c r="AD380" s="9">
        <f t="shared" si="134"/>
        <v>0</v>
      </c>
      <c r="AE380" s="9">
        <f t="shared" si="135"/>
        <v>0</v>
      </c>
      <c r="AF380" s="9">
        <f t="shared" si="136"/>
        <v>0</v>
      </c>
      <c r="AG380" s="9">
        <f t="shared" si="137"/>
        <v>0</v>
      </c>
      <c r="AH380" s="9">
        <f t="shared" si="138"/>
        <v>0</v>
      </c>
      <c r="AI380" s="9">
        <f t="shared" si="139"/>
        <v>0</v>
      </c>
      <c r="AJ380" s="9">
        <f t="shared" si="140"/>
        <v>0</v>
      </c>
      <c r="AK380" s="9">
        <f t="shared" si="141"/>
        <v>0</v>
      </c>
      <c r="AL380" s="2">
        <v>377.148394</v>
      </c>
      <c r="AM380" s="2">
        <v>8.2206898329999998</v>
      </c>
      <c r="AN380">
        <f t="shared" si="155"/>
        <v>11649.117574468866</v>
      </c>
      <c r="AO380">
        <v>10066.093426722098</v>
      </c>
      <c r="AP380">
        <v>855.74991599999998</v>
      </c>
      <c r="AQ380">
        <v>3.5274959290666437</v>
      </c>
      <c r="AR380">
        <v>723.74673581769912</v>
      </c>
    </row>
    <row r="381" spans="1:44" x14ac:dyDescent="0.25">
      <c r="A381" s="2">
        <v>713</v>
      </c>
      <c r="B381" s="2" t="s">
        <v>398</v>
      </c>
      <c r="C381" s="2">
        <v>241</v>
      </c>
      <c r="D381" s="2">
        <v>2</v>
      </c>
      <c r="E381" s="2">
        <v>1478</v>
      </c>
      <c r="F381" s="2" t="s">
        <v>268</v>
      </c>
      <c r="G381" s="2" t="s">
        <v>182</v>
      </c>
      <c r="H381" s="2">
        <f t="shared" si="142"/>
        <v>48996.804410342098</v>
      </c>
      <c r="I381" s="6">
        <v>16127.259780623888</v>
      </c>
      <c r="J381" s="2">
        <v>3340.5920465903901</v>
      </c>
      <c r="K381">
        <f t="shared" si="143"/>
        <v>149.80946087838691</v>
      </c>
      <c r="L381">
        <f t="shared" si="144"/>
        <v>125.31744746195551</v>
      </c>
      <c r="M381">
        <f t="shared" si="145"/>
        <v>204.13972480234915</v>
      </c>
      <c r="N381">
        <f t="shared" si="146"/>
        <v>313.6637548480428</v>
      </c>
      <c r="O381">
        <f t="shared" si="147"/>
        <v>355.28089882845183</v>
      </c>
      <c r="P381">
        <f t="shared" si="148"/>
        <v>368.00649144043587</v>
      </c>
      <c r="Q381">
        <f t="shared" si="149"/>
        <v>328.85614900616389</v>
      </c>
      <c r="R381">
        <f t="shared" si="150"/>
        <v>295.91679889656575</v>
      </c>
      <c r="S381">
        <f t="shared" si="151"/>
        <v>316.07005242374333</v>
      </c>
      <c r="T381">
        <f t="shared" si="152"/>
        <v>367.63029548871594</v>
      </c>
      <c r="U381">
        <f t="shared" si="153"/>
        <v>348.17478553091001</v>
      </c>
      <c r="V381">
        <f t="shared" si="154"/>
        <v>167.72618698466934</v>
      </c>
      <c r="W381" s="2">
        <v>1372.3668401415</v>
      </c>
      <c r="X381" s="2">
        <v>0</v>
      </c>
      <c r="Y381" s="2">
        <v>9692.5504120000005</v>
      </c>
      <c r="Z381" s="9">
        <f t="shared" si="130"/>
        <v>944.2695186856746</v>
      </c>
      <c r="AA381" s="9">
        <f t="shared" si="131"/>
        <v>850.83658937065366</v>
      </c>
      <c r="AB381" s="9">
        <f t="shared" si="132"/>
        <v>944.2695186856746</v>
      </c>
      <c r="AC381" s="9">
        <f t="shared" si="133"/>
        <v>881.31908255967926</v>
      </c>
      <c r="AD381" s="9">
        <f t="shared" si="134"/>
        <v>679.21846573299183</v>
      </c>
      <c r="AE381" s="9">
        <f t="shared" si="135"/>
        <v>616.26802960699661</v>
      </c>
      <c r="AF381" s="9">
        <f t="shared" si="136"/>
        <v>689.82050785109891</v>
      </c>
      <c r="AG381" s="9">
        <f t="shared" si="137"/>
        <v>732.22867632352836</v>
      </c>
      <c r="AH381" s="9">
        <f t="shared" si="138"/>
        <v>732.89049290617675</v>
      </c>
      <c r="AI381" s="9">
        <f t="shared" si="139"/>
        <v>764.03480267785073</v>
      </c>
      <c r="AJ381" s="9">
        <f t="shared" si="140"/>
        <v>913.12520891400061</v>
      </c>
      <c r="AK381" s="9">
        <f t="shared" si="141"/>
        <v>944.2695186856746</v>
      </c>
      <c r="AL381" s="2">
        <v>943.83882549999998</v>
      </c>
      <c r="AM381" s="2">
        <v>777.91165639200005</v>
      </c>
      <c r="AN381">
        <f t="shared" si="155"/>
        <v>32869.544629718206</v>
      </c>
      <c r="AO381">
        <v>19198.906668185195</v>
      </c>
      <c r="AP381">
        <v>1822.9161383999999</v>
      </c>
      <c r="AQ381">
        <v>2511.3889310846898</v>
      </c>
      <c r="AR381">
        <v>9336.3328920483182</v>
      </c>
    </row>
    <row r="382" spans="1:44" x14ac:dyDescent="0.25">
      <c r="A382" s="2">
        <v>715</v>
      </c>
      <c r="B382" s="2" t="s">
        <v>399</v>
      </c>
      <c r="C382" s="2">
        <v>241</v>
      </c>
      <c r="D382" s="2">
        <v>2</v>
      </c>
      <c r="E382" s="2">
        <v>355</v>
      </c>
      <c r="F382" s="2" t="s">
        <v>268</v>
      </c>
      <c r="G382" s="2" t="s">
        <v>182</v>
      </c>
      <c r="H382" s="2">
        <f t="shared" si="142"/>
        <v>4478.9571283211508</v>
      </c>
      <c r="I382" s="6">
        <v>64.399808087849806</v>
      </c>
      <c r="J382" s="2">
        <v>24.6008240855999</v>
      </c>
      <c r="K382">
        <f t="shared" si="143"/>
        <v>1.1032284523305786</v>
      </c>
      <c r="L382">
        <f t="shared" si="144"/>
        <v>0.92286410219247861</v>
      </c>
      <c r="M382">
        <f t="shared" si="145"/>
        <v>1.5033279696247641</v>
      </c>
      <c r="N382">
        <f t="shared" si="146"/>
        <v>2.3098860164386861</v>
      </c>
      <c r="O382">
        <f t="shared" si="147"/>
        <v>2.616363438323257</v>
      </c>
      <c r="P382">
        <f t="shared" si="148"/>
        <v>2.7100773850926503</v>
      </c>
      <c r="Q382">
        <f t="shared" si="149"/>
        <v>2.4217660098382092</v>
      </c>
      <c r="R382">
        <f t="shared" si="150"/>
        <v>2.1791936914471366</v>
      </c>
      <c r="S382">
        <f t="shared" si="151"/>
        <v>2.3276064990752396</v>
      </c>
      <c r="T382">
        <f t="shared" si="152"/>
        <v>2.7073069987955791</v>
      </c>
      <c r="U382">
        <f t="shared" si="153"/>
        <v>2.5640325219087261</v>
      </c>
      <c r="V382">
        <f t="shared" si="154"/>
        <v>1.2351710005325964</v>
      </c>
      <c r="W382" s="2">
        <v>28.790199002249899</v>
      </c>
      <c r="X382" s="2">
        <v>0</v>
      </c>
      <c r="Y382" s="2">
        <v>0</v>
      </c>
      <c r="Z382" s="9">
        <f t="shared" si="130"/>
        <v>0</v>
      </c>
      <c r="AA382" s="9">
        <f t="shared" si="131"/>
        <v>0</v>
      </c>
      <c r="AB382" s="9">
        <f t="shared" si="132"/>
        <v>0</v>
      </c>
      <c r="AC382" s="9">
        <f t="shared" si="133"/>
        <v>0</v>
      </c>
      <c r="AD382" s="9">
        <f t="shared" si="134"/>
        <v>0</v>
      </c>
      <c r="AE382" s="9">
        <f t="shared" si="135"/>
        <v>0</v>
      </c>
      <c r="AF382" s="9">
        <f t="shared" si="136"/>
        <v>0</v>
      </c>
      <c r="AG382" s="9">
        <f t="shared" si="137"/>
        <v>0</v>
      </c>
      <c r="AH382" s="9">
        <f t="shared" si="138"/>
        <v>0</v>
      </c>
      <c r="AI382" s="9">
        <f t="shared" si="139"/>
        <v>0</v>
      </c>
      <c r="AJ382" s="9">
        <f t="shared" si="140"/>
        <v>0</v>
      </c>
      <c r="AK382" s="9">
        <f t="shared" si="141"/>
        <v>0</v>
      </c>
      <c r="AL382" s="2">
        <v>11.008785</v>
      </c>
      <c r="AM382" s="2">
        <v>0</v>
      </c>
      <c r="AN382">
        <f t="shared" si="155"/>
        <v>4414.5573202333007</v>
      </c>
      <c r="AO382">
        <v>4133.0979632898679</v>
      </c>
      <c r="AP382">
        <v>170.31253680000003</v>
      </c>
      <c r="AQ382">
        <v>0</v>
      </c>
      <c r="AR382">
        <v>111.14682014343236</v>
      </c>
    </row>
    <row r="383" spans="1:44" x14ac:dyDescent="0.25">
      <c r="A383" s="2">
        <v>716</v>
      </c>
      <c r="B383" s="2" t="s">
        <v>400</v>
      </c>
      <c r="C383" s="2">
        <v>241</v>
      </c>
      <c r="D383" s="2">
        <v>2</v>
      </c>
      <c r="E383" s="2">
        <v>2390</v>
      </c>
      <c r="F383" s="2" t="s">
        <v>268</v>
      </c>
      <c r="G383" s="2" t="s">
        <v>182</v>
      </c>
      <c r="H383" s="2">
        <f t="shared" si="142"/>
        <v>58824.13059505992</v>
      </c>
      <c r="I383" s="6">
        <v>16499.411824267674</v>
      </c>
      <c r="J383" s="2">
        <v>169.57640160921591</v>
      </c>
      <c r="K383">
        <f t="shared" si="143"/>
        <v>7.6046847230874732</v>
      </c>
      <c r="L383">
        <f t="shared" si="144"/>
        <v>6.361411840497051</v>
      </c>
      <c r="M383">
        <f t="shared" si="145"/>
        <v>10.362618205000656</v>
      </c>
      <c r="N383">
        <f t="shared" si="146"/>
        <v>15.92231859518891</v>
      </c>
      <c r="O383">
        <f t="shared" si="147"/>
        <v>18.034903856431299</v>
      </c>
      <c r="P383">
        <f t="shared" si="148"/>
        <v>18.680885219431797</v>
      </c>
      <c r="Q383">
        <f t="shared" si="149"/>
        <v>16.693520674710278</v>
      </c>
      <c r="R383">
        <f t="shared" si="150"/>
        <v>15.021440880162206</v>
      </c>
      <c r="S383">
        <f t="shared" si="151"/>
        <v>16.044467986194245</v>
      </c>
      <c r="T383">
        <f t="shared" si="152"/>
        <v>18.661788617720809</v>
      </c>
      <c r="U383">
        <f t="shared" si="153"/>
        <v>17.674180635631423</v>
      </c>
      <c r="V383">
        <f t="shared" si="154"/>
        <v>8.5141803751597767</v>
      </c>
      <c r="W383" s="2">
        <v>167.59718747855999</v>
      </c>
      <c r="X383" s="2">
        <v>0</v>
      </c>
      <c r="Y383" s="2">
        <v>15610.481599999899</v>
      </c>
      <c r="Z383" s="9">
        <f t="shared" si="130"/>
        <v>1520.8073541339331</v>
      </c>
      <c r="AA383" s="9">
        <f t="shared" si="131"/>
        <v>1370.3275565668791</v>
      </c>
      <c r="AB383" s="9">
        <f t="shared" si="132"/>
        <v>1520.8073541339331</v>
      </c>
      <c r="AC383" s="9">
        <f t="shared" si="133"/>
        <v>1419.4215905231306</v>
      </c>
      <c r="AD383" s="9">
        <f t="shared" si="134"/>
        <v>1093.925428396836</v>
      </c>
      <c r="AE383" s="9">
        <f t="shared" si="135"/>
        <v>992.53966478603365</v>
      </c>
      <c r="AF383" s="9">
        <f t="shared" si="136"/>
        <v>1111.0007054263197</v>
      </c>
      <c r="AG383" s="9">
        <f t="shared" si="137"/>
        <v>1179.3018135442555</v>
      </c>
      <c r="AH383" s="9">
        <f t="shared" si="138"/>
        <v>1180.367712110356</v>
      </c>
      <c r="AI383" s="9">
        <f t="shared" si="139"/>
        <v>1230.5276446327077</v>
      </c>
      <c r="AJ383" s="9">
        <f t="shared" si="140"/>
        <v>1470.6474216115812</v>
      </c>
      <c r="AK383" s="9">
        <f t="shared" si="141"/>
        <v>1520.8073541339331</v>
      </c>
      <c r="AL383" s="2">
        <v>206.701134</v>
      </c>
      <c r="AM383" s="2">
        <v>345.05550117999996</v>
      </c>
      <c r="AN383">
        <f t="shared" si="155"/>
        <v>42324.718770792242</v>
      </c>
      <c r="AO383">
        <v>38664.464817872962</v>
      </c>
      <c r="AP383">
        <v>1849.5159983999999</v>
      </c>
      <c r="AQ383">
        <v>748.38113872973383</v>
      </c>
      <c r="AR383">
        <v>1062.3568157895513</v>
      </c>
    </row>
    <row r="384" spans="1:44" x14ac:dyDescent="0.25">
      <c r="A384" s="2">
        <v>717</v>
      </c>
      <c r="B384" s="2" t="s">
        <v>401</v>
      </c>
      <c r="C384" s="2">
        <v>241</v>
      </c>
      <c r="D384" s="2">
        <v>2</v>
      </c>
      <c r="E384" s="2">
        <v>1868</v>
      </c>
      <c r="F384" s="2" t="s">
        <v>268</v>
      </c>
      <c r="G384" s="2" t="s">
        <v>182</v>
      </c>
      <c r="H384" s="2">
        <f t="shared" si="142"/>
        <v>54733.539133595164</v>
      </c>
      <c r="I384" s="6">
        <v>14289.028782675459</v>
      </c>
      <c r="J384" s="2">
        <v>3612.5384764331407</v>
      </c>
      <c r="K384">
        <f t="shared" si="143"/>
        <v>162.00494822744122</v>
      </c>
      <c r="L384">
        <f t="shared" si="144"/>
        <v>135.5191218834309</v>
      </c>
      <c r="M384">
        <f t="shared" si="145"/>
        <v>220.75805729396319</v>
      </c>
      <c r="N384">
        <f t="shared" si="146"/>
        <v>339.19807245173195</v>
      </c>
      <c r="O384">
        <f t="shared" si="147"/>
        <v>384.20312898413169</v>
      </c>
      <c r="P384">
        <f t="shared" si="148"/>
        <v>397.96466954492161</v>
      </c>
      <c r="Q384">
        <f t="shared" si="149"/>
        <v>355.62722862522151</v>
      </c>
      <c r="R384">
        <f t="shared" si="150"/>
        <v>320.00639615000841</v>
      </c>
      <c r="S384">
        <f t="shared" si="151"/>
        <v>341.80025866804601</v>
      </c>
      <c r="T384">
        <f t="shared" si="152"/>
        <v>397.55784873851576</v>
      </c>
      <c r="U384">
        <f t="shared" si="153"/>
        <v>376.51853076105192</v>
      </c>
      <c r="V384">
        <f t="shared" si="154"/>
        <v>181.38021510467681</v>
      </c>
      <c r="W384" s="2">
        <v>1520.01694055232</v>
      </c>
      <c r="X384" s="2">
        <v>0</v>
      </c>
      <c r="Y384" s="2">
        <v>8457.2714629999991</v>
      </c>
      <c r="Z384" s="9">
        <f t="shared" si="130"/>
        <v>823.92593427979375</v>
      </c>
      <c r="AA384" s="9">
        <f t="shared" si="131"/>
        <v>742.40067898453935</v>
      </c>
      <c r="AB384" s="9">
        <f t="shared" si="132"/>
        <v>823.92593427979375</v>
      </c>
      <c r="AC384" s="9">
        <f t="shared" si="133"/>
        <v>768.9982935246162</v>
      </c>
      <c r="AD384" s="9">
        <f t="shared" si="134"/>
        <v>592.65463714012958</v>
      </c>
      <c r="AE384" s="9">
        <f t="shared" si="135"/>
        <v>537.72699638495214</v>
      </c>
      <c r="AF384" s="9">
        <f t="shared" si="136"/>
        <v>601.90548902571607</v>
      </c>
      <c r="AG384" s="9">
        <f t="shared" si="137"/>
        <v>638.90889656806246</v>
      </c>
      <c r="AH384" s="9">
        <f t="shared" si="138"/>
        <v>639.48636712640405</v>
      </c>
      <c r="AI384" s="9">
        <f t="shared" si="139"/>
        <v>666.66145222482248</v>
      </c>
      <c r="AJ384" s="9">
        <f t="shared" si="140"/>
        <v>796.75084918137532</v>
      </c>
      <c r="AK384" s="9">
        <f t="shared" si="141"/>
        <v>823.92593427979375</v>
      </c>
      <c r="AL384" s="2">
        <v>602.00698392999993</v>
      </c>
      <c r="AM384" s="2">
        <v>97.194918759999993</v>
      </c>
      <c r="AN384">
        <f t="shared" si="155"/>
        <v>40444.510350919707</v>
      </c>
      <c r="AO384">
        <v>25731.867964998208</v>
      </c>
      <c r="AP384">
        <v>3064.2632496000006</v>
      </c>
      <c r="AQ384">
        <v>1285.8767652745169</v>
      </c>
      <c r="AR384">
        <v>10362.502371046985</v>
      </c>
    </row>
    <row r="385" spans="1:44" x14ac:dyDescent="0.25">
      <c r="A385" s="2">
        <v>723</v>
      </c>
      <c r="B385" s="2" t="s">
        <v>402</v>
      </c>
      <c r="C385" s="2">
        <v>241</v>
      </c>
      <c r="D385" s="2">
        <v>2</v>
      </c>
      <c r="E385" s="2">
        <v>678</v>
      </c>
      <c r="F385" s="2" t="s">
        <v>268</v>
      </c>
      <c r="G385" s="2" t="s">
        <v>182</v>
      </c>
      <c r="H385" s="2">
        <f t="shared" si="142"/>
        <v>30891.442058142584</v>
      </c>
      <c r="I385" s="6">
        <v>4577.3829052620304</v>
      </c>
      <c r="J385" s="2">
        <v>2604.2067788486302</v>
      </c>
      <c r="K385">
        <f t="shared" si="143"/>
        <v>116.78612895978992</v>
      </c>
      <c r="L385">
        <f t="shared" si="144"/>
        <v>97.693026157302484</v>
      </c>
      <c r="M385">
        <f t="shared" si="145"/>
        <v>159.14007090604704</v>
      </c>
      <c r="N385">
        <f t="shared" si="146"/>
        <v>244.52111040859043</v>
      </c>
      <c r="O385">
        <f t="shared" si="147"/>
        <v>276.964356084374</v>
      </c>
      <c r="P385">
        <f t="shared" si="148"/>
        <v>286.88477560366846</v>
      </c>
      <c r="Q385">
        <f t="shared" si="149"/>
        <v>256.36456070175058</v>
      </c>
      <c r="R385">
        <f t="shared" si="150"/>
        <v>230.68621457330397</v>
      </c>
      <c r="S385">
        <f t="shared" si="151"/>
        <v>246.39697443842982</v>
      </c>
      <c r="T385">
        <f t="shared" si="152"/>
        <v>286.5915066160216</v>
      </c>
      <c r="U385">
        <f t="shared" si="153"/>
        <v>271.42468282806817</v>
      </c>
      <c r="V385">
        <f t="shared" si="154"/>
        <v>130.75337157128385</v>
      </c>
      <c r="W385" s="2">
        <v>1310.2918921414</v>
      </c>
      <c r="X385" s="2">
        <v>0</v>
      </c>
      <c r="Y385" s="2">
        <v>0</v>
      </c>
      <c r="Z385" s="9">
        <f t="shared" si="130"/>
        <v>0</v>
      </c>
      <c r="AA385" s="9">
        <f t="shared" si="131"/>
        <v>0</v>
      </c>
      <c r="AB385" s="9">
        <f t="shared" si="132"/>
        <v>0</v>
      </c>
      <c r="AC385" s="9">
        <f t="shared" si="133"/>
        <v>0</v>
      </c>
      <c r="AD385" s="9">
        <f t="shared" si="134"/>
        <v>0</v>
      </c>
      <c r="AE385" s="9">
        <f t="shared" si="135"/>
        <v>0</v>
      </c>
      <c r="AF385" s="9">
        <f t="shared" si="136"/>
        <v>0</v>
      </c>
      <c r="AG385" s="9">
        <f t="shared" si="137"/>
        <v>0</v>
      </c>
      <c r="AH385" s="9">
        <f t="shared" si="138"/>
        <v>0</v>
      </c>
      <c r="AI385" s="9">
        <f t="shared" si="139"/>
        <v>0</v>
      </c>
      <c r="AJ385" s="9">
        <f t="shared" si="140"/>
        <v>0</v>
      </c>
      <c r="AK385" s="9">
        <f t="shared" si="141"/>
        <v>0</v>
      </c>
      <c r="AL385" s="2">
        <v>376.7846485</v>
      </c>
      <c r="AM385" s="2">
        <v>286.09958577200001</v>
      </c>
      <c r="AN385">
        <f t="shared" si="155"/>
        <v>26314.059152880553</v>
      </c>
      <c r="AO385">
        <v>13132.585464001679</v>
      </c>
      <c r="AP385">
        <v>2987.2509912000005</v>
      </c>
      <c r="AQ385">
        <v>648.52021419758034</v>
      </c>
      <c r="AR385">
        <v>9545.7024834812964</v>
      </c>
    </row>
    <row r="386" spans="1:44" x14ac:dyDescent="0.25">
      <c r="A386" s="2">
        <v>724</v>
      </c>
      <c r="B386" s="2" t="s">
        <v>403</v>
      </c>
      <c r="C386" s="2">
        <v>241</v>
      </c>
      <c r="D386" s="2">
        <v>2</v>
      </c>
      <c r="E386" s="2">
        <v>2661</v>
      </c>
      <c r="F386" s="2" t="s">
        <v>268</v>
      </c>
      <c r="G386" s="2" t="s">
        <v>182</v>
      </c>
      <c r="H386" s="2">
        <f t="shared" si="142"/>
        <v>64834.873006195223</v>
      </c>
      <c r="I386" s="6">
        <v>20821.073843425354</v>
      </c>
      <c r="J386" s="2">
        <v>456.21507345523099</v>
      </c>
      <c r="K386">
        <f t="shared" si="143"/>
        <v>20.459048350031011</v>
      </c>
      <c r="L386">
        <f t="shared" si="144"/>
        <v>17.114244332058139</v>
      </c>
      <c r="M386">
        <f t="shared" si="145"/>
        <v>27.878776650052231</v>
      </c>
      <c r="N386">
        <f t="shared" si="146"/>
        <v>42.836159268324309</v>
      </c>
      <c r="O386">
        <f t="shared" si="147"/>
        <v>48.519693244703696</v>
      </c>
      <c r="P386">
        <f t="shared" si="148"/>
        <v>50.257590924895808</v>
      </c>
      <c r="Q386">
        <f t="shared" si="149"/>
        <v>44.91094095975599</v>
      </c>
      <c r="R386">
        <f t="shared" si="150"/>
        <v>40.412508400426937</v>
      </c>
      <c r="S386">
        <f t="shared" si="151"/>
        <v>43.164780425874461</v>
      </c>
      <c r="T386">
        <f t="shared" si="152"/>
        <v>50.206214922871659</v>
      </c>
      <c r="U386">
        <f t="shared" si="153"/>
        <v>47.549231735245179</v>
      </c>
      <c r="V386">
        <f t="shared" si="154"/>
        <v>22.905884240991615</v>
      </c>
      <c r="W386" s="2">
        <v>336.17347899911999</v>
      </c>
      <c r="X386" s="2">
        <v>390.91500000000002</v>
      </c>
      <c r="Y386" s="2">
        <v>17203.357418</v>
      </c>
      <c r="Z386" s="9">
        <f t="shared" si="130"/>
        <v>1675.9888097936146</v>
      </c>
      <c r="AA386" s="9">
        <f t="shared" si="131"/>
        <v>1510.1542245406949</v>
      </c>
      <c r="AB386" s="9">
        <f t="shared" si="132"/>
        <v>1675.9888097936146</v>
      </c>
      <c r="AC386" s="9">
        <f t="shared" si="133"/>
        <v>1564.2577579794602</v>
      </c>
      <c r="AD386" s="9">
        <f t="shared" si="134"/>
        <v>1205.5483370448774</v>
      </c>
      <c r="AE386" s="9">
        <f t="shared" si="135"/>
        <v>1093.8172852307232</v>
      </c>
      <c r="AF386" s="9">
        <f t="shared" si="136"/>
        <v>1224.3659559548266</v>
      </c>
      <c r="AG386" s="9">
        <f t="shared" si="137"/>
        <v>1299.636431594625</v>
      </c>
      <c r="AH386" s="9">
        <f t="shared" si="138"/>
        <v>1300.8110932401669</v>
      </c>
      <c r="AI386" s="9">
        <f t="shared" si="139"/>
        <v>1356.0892883244742</v>
      </c>
      <c r="AJ386" s="9">
        <f t="shared" si="140"/>
        <v>1620.7106147093075</v>
      </c>
      <c r="AK386" s="9">
        <f t="shared" si="141"/>
        <v>1675.9888097936146</v>
      </c>
      <c r="AL386" s="2">
        <v>2152.8997584799999</v>
      </c>
      <c r="AM386" s="2">
        <v>281.51311449100001</v>
      </c>
      <c r="AN386">
        <f t="shared" si="155"/>
        <v>44013.799162769872</v>
      </c>
      <c r="AO386">
        <v>39931.059355010177</v>
      </c>
      <c r="AP386">
        <v>1896.5582999999999</v>
      </c>
      <c r="AQ386">
        <v>257.91341875968362</v>
      </c>
      <c r="AR386">
        <v>1928.2680890000129</v>
      </c>
    </row>
    <row r="387" spans="1:44" x14ac:dyDescent="0.25">
      <c r="A387" s="2">
        <v>726</v>
      </c>
      <c r="B387" s="2" t="s">
        <v>404</v>
      </c>
      <c r="C387" s="2">
        <v>241</v>
      </c>
      <c r="D387" s="2">
        <v>2</v>
      </c>
      <c r="E387" s="2">
        <v>2555</v>
      </c>
      <c r="F387" s="2" t="s">
        <v>268</v>
      </c>
      <c r="G387" s="2" t="s">
        <v>182</v>
      </c>
      <c r="H387" s="2">
        <f t="shared" si="142"/>
        <v>89376.419851062848</v>
      </c>
      <c r="I387" s="6">
        <v>37019.412406061776</v>
      </c>
      <c r="J387" s="2">
        <v>1499.2152928300789</v>
      </c>
      <c r="K387">
        <f t="shared" si="143"/>
        <v>67.232583813621886</v>
      </c>
      <c r="L387">
        <f t="shared" si="144"/>
        <v>56.240879183422926</v>
      </c>
      <c r="M387">
        <f t="shared" si="145"/>
        <v>91.615316395840097</v>
      </c>
      <c r="N387">
        <f t="shared" si="146"/>
        <v>140.76831038218376</v>
      </c>
      <c r="O387">
        <f t="shared" si="147"/>
        <v>159.44555616052494</v>
      </c>
      <c r="P387">
        <f t="shared" si="148"/>
        <v>165.15664053962013</v>
      </c>
      <c r="Q387">
        <f t="shared" si="149"/>
        <v>147.5864639725944</v>
      </c>
      <c r="R387">
        <f t="shared" si="150"/>
        <v>132.80370189585503</v>
      </c>
      <c r="S387">
        <f t="shared" si="151"/>
        <v>141.84822617982579</v>
      </c>
      <c r="T387">
        <f t="shared" si="152"/>
        <v>164.98780857329399</v>
      </c>
      <c r="U387">
        <f t="shared" si="153"/>
        <v>156.25642274355127</v>
      </c>
      <c r="V387">
        <f t="shared" si="154"/>
        <v>75.273382989744732</v>
      </c>
      <c r="W387" s="2">
        <v>822.69974034779807</v>
      </c>
      <c r="X387" s="2">
        <v>873.80999999999904</v>
      </c>
      <c r="Y387" s="2">
        <v>31500.1490119999</v>
      </c>
      <c r="Z387" s="9">
        <f t="shared" ref="Z387:Z450" si="156">Y387*0.097422193184222</f>
        <v>3068.8136023788343</v>
      </c>
      <c r="AA387" s="9">
        <f t="shared" ref="AA387:AA450" si="157">Y387*0.0877825291800663</f>
        <v>2765.1627498223174</v>
      </c>
      <c r="AB387" s="9">
        <f t="shared" ref="AB387:AB450" si="158">Y387*0.097422193184222</f>
        <v>3068.8136023788343</v>
      </c>
      <c r="AC387" s="9">
        <f t="shared" ref="AC387:AC450" si="159">Y387*0.0909274695614221</f>
        <v>2864.2288404688811</v>
      </c>
      <c r="AD387" s="9">
        <f t="shared" ref="AD387:AD450" si="160">Y387*0.070076340783544</f>
        <v>2207.4151768973215</v>
      </c>
      <c r="AE387" s="9">
        <f t="shared" ref="AE387:AE450" si="161">Y387*0.0635816171607441</f>
        <v>2002.8304149873693</v>
      </c>
      <c r="AF387" s="9">
        <f t="shared" ref="AF387:AF450" si="162">Y387*0.0711701748795711</f>
        <v>2241.8711139165816</v>
      </c>
      <c r="AG387" s="9">
        <f t="shared" ref="AG387:AG450" si="163">Y387*0.0755455112636796</f>
        <v>2379.6948619936243</v>
      </c>
      <c r="AH387" s="9">
        <f t="shared" ref="AH387:AH450" si="164">Y387*0.0756137922170424</f>
        <v>2381.8457221992339</v>
      </c>
      <c r="AI387" s="9">
        <f t="shared" ref="AI387:AI450" si="165">Y387*0.078827013551761</f>
        <v>2483.0626730514068</v>
      </c>
      <c r="AJ387" s="9">
        <f t="shared" ref="AJ387:AJ450" si="166">Y387*0.0942089718495034</f>
        <v>2967.5966515266609</v>
      </c>
      <c r="AK387" s="9">
        <f t="shared" ref="AK387:AK450" si="167">Y387*0.097422193184222</f>
        <v>3068.8136023788343</v>
      </c>
      <c r="AL387" s="2">
        <v>2253.7803390700001</v>
      </c>
      <c r="AM387" s="2">
        <v>69.758021814000003</v>
      </c>
      <c r="AN387">
        <f t="shared" si="155"/>
        <v>52357.007445001072</v>
      </c>
      <c r="AO387">
        <v>33598.08666932409</v>
      </c>
      <c r="AP387">
        <v>2845.7366112000004</v>
      </c>
      <c r="AQ387">
        <v>10666.020329798665</v>
      </c>
      <c r="AR387">
        <v>5247.1638346783184</v>
      </c>
    </row>
    <row r="388" spans="1:44" x14ac:dyDescent="0.25">
      <c r="A388" s="2">
        <v>731</v>
      </c>
      <c r="B388" s="2" t="s">
        <v>405</v>
      </c>
      <c r="C388" s="2">
        <v>242</v>
      </c>
      <c r="D388" s="2">
        <v>2</v>
      </c>
      <c r="E388" s="2">
        <v>216</v>
      </c>
      <c r="F388" s="2" t="s">
        <v>229</v>
      </c>
      <c r="G388" s="2" t="s">
        <v>182</v>
      </c>
      <c r="H388" s="2">
        <f t="shared" ref="H388:H451" si="168">SUM(I388,AN388)</f>
        <v>11029.280895119871</v>
      </c>
      <c r="I388" s="6">
        <v>2956.4430510132702</v>
      </c>
      <c r="J388" s="2">
        <v>1574.8961192939501</v>
      </c>
      <c r="K388">
        <f t="shared" ref="K388:K451" si="169">J388*0.0448451827667169</f>
        <v>70.626504308330382</v>
      </c>
      <c r="L388">
        <f t="shared" ref="L388:L451" si="170">J388*0.0375135442203612</f>
        <v>59.079935213608842</v>
      </c>
      <c r="M388">
        <f t="shared" ref="M388:M451" si="171">J388*0.0611088459636089</f>
        <v>96.240084362619427</v>
      </c>
      <c r="N388">
        <f t="shared" ref="N388:N451" si="172">J388*0.0938946601301368</f>
        <v>147.87433586137681</v>
      </c>
      <c r="O388">
        <f t="shared" ref="O388:O451" si="173">J388*0.106352674577871</f>
        <v>167.49441446922137</v>
      </c>
      <c r="P388">
        <f t="shared" ref="P388:P451" si="174">J388*0.110162056997066</f>
        <v>173.49379605811816</v>
      </c>
      <c r="Q388">
        <f t="shared" ref="Q388:Q451" si="175">J388*0.0984424749923638</f>
        <v>155.03667183916548</v>
      </c>
      <c r="R388">
        <f t="shared" ref="R388:R451" si="176">J388*0.0885821419585179</f>
        <v>139.50767160921561</v>
      </c>
      <c r="S388">
        <f t="shared" ref="S388:S451" si="177">J388*0.0946149808224394</f>
        <v>149.00876612433132</v>
      </c>
      <c r="T388">
        <f t="shared" ref="T388:T451" si="178">J388*0.110049443440405</f>
        <v>173.31644140475288</v>
      </c>
      <c r="U388">
        <f t="shared" ref="U388:U451" si="179">J388*0.104225472812904</f>
        <v>164.1442926646196</v>
      </c>
      <c r="V388">
        <f t="shared" ref="V388:V451" si="180">J388*0.0502085213176092</f>
        <v>79.073205378590302</v>
      </c>
      <c r="W388" s="2">
        <v>1019.51388351232</v>
      </c>
      <c r="X388" s="2">
        <v>0</v>
      </c>
      <c r="Y388" s="2">
        <v>0</v>
      </c>
      <c r="Z388" s="9">
        <f t="shared" si="156"/>
        <v>0</v>
      </c>
      <c r="AA388" s="9">
        <f t="shared" si="157"/>
        <v>0</v>
      </c>
      <c r="AB388" s="9">
        <f t="shared" si="158"/>
        <v>0</v>
      </c>
      <c r="AC388" s="9">
        <f t="shared" si="159"/>
        <v>0</v>
      </c>
      <c r="AD388" s="9">
        <f t="shared" si="160"/>
        <v>0</v>
      </c>
      <c r="AE388" s="9">
        <f t="shared" si="161"/>
        <v>0</v>
      </c>
      <c r="AF388" s="9">
        <f t="shared" si="162"/>
        <v>0</v>
      </c>
      <c r="AG388" s="9">
        <f t="shared" si="163"/>
        <v>0</v>
      </c>
      <c r="AH388" s="9">
        <f t="shared" si="164"/>
        <v>0</v>
      </c>
      <c r="AI388" s="9">
        <f t="shared" si="165"/>
        <v>0</v>
      </c>
      <c r="AJ388" s="9">
        <f t="shared" si="166"/>
        <v>0</v>
      </c>
      <c r="AK388" s="9">
        <f t="shared" si="167"/>
        <v>0</v>
      </c>
      <c r="AL388" s="2">
        <v>256.78830850000003</v>
      </c>
      <c r="AM388" s="2">
        <v>105.24473970699999</v>
      </c>
      <c r="AN388">
        <f t="shared" ref="AN388:AN451" si="181">SUM(AO388:AR388)</f>
        <v>8072.8378441066006</v>
      </c>
      <c r="AO388">
        <v>1833.2289353301835</v>
      </c>
      <c r="AP388">
        <v>1056.7901736000001</v>
      </c>
      <c r="AQ388">
        <v>338.88522473938775</v>
      </c>
      <c r="AR388">
        <v>4843.9335104370293</v>
      </c>
    </row>
    <row r="389" spans="1:44" x14ac:dyDescent="0.25">
      <c r="A389" s="2">
        <v>732</v>
      </c>
      <c r="B389" s="2" t="s">
        <v>406</v>
      </c>
      <c r="C389" s="2">
        <v>242</v>
      </c>
      <c r="D389" s="2">
        <v>2</v>
      </c>
      <c r="E389" s="2">
        <v>379</v>
      </c>
      <c r="F389" s="2" t="s">
        <v>229</v>
      </c>
      <c r="G389" s="2" t="s">
        <v>182</v>
      </c>
      <c r="H389" s="2">
        <f t="shared" si="168"/>
        <v>12178.427840402408</v>
      </c>
      <c r="I389" s="6">
        <v>3233.892884121939</v>
      </c>
      <c r="J389" s="2">
        <v>1373.4479105303001</v>
      </c>
      <c r="K389">
        <f t="shared" si="169"/>
        <v>61.592522568296751</v>
      </c>
      <c r="L389">
        <f t="shared" si="170"/>
        <v>51.522898926041101</v>
      </c>
      <c r="M389">
        <f t="shared" si="171"/>
        <v>83.929816803636612</v>
      </c>
      <c r="N389">
        <f t="shared" si="172"/>
        <v>128.95942476568905</v>
      </c>
      <c r="O389">
        <f t="shared" si="173"/>
        <v>146.06985867828587</v>
      </c>
      <c r="P389">
        <f t="shared" si="174"/>
        <v>151.30184700234011</v>
      </c>
      <c r="Q389">
        <f t="shared" si="175"/>
        <v>135.20561158569339</v>
      </c>
      <c r="R389">
        <f t="shared" si="176"/>
        <v>121.66295778322483</v>
      </c>
      <c r="S389">
        <f t="shared" si="177"/>
        <v>129.9487477154438</v>
      </c>
      <c r="T389">
        <f t="shared" si="178"/>
        <v>151.1471781482467</v>
      </c>
      <c r="U389">
        <f t="shared" si="179"/>
        <v>143.1482578589156</v>
      </c>
      <c r="V389">
        <f t="shared" si="180"/>
        <v>68.958788694486387</v>
      </c>
      <c r="W389" s="2">
        <v>888.14480380863904</v>
      </c>
      <c r="X389" s="2">
        <v>0</v>
      </c>
      <c r="Y389" s="2">
        <v>0</v>
      </c>
      <c r="Z389" s="9">
        <f t="shared" si="156"/>
        <v>0</v>
      </c>
      <c r="AA389" s="9">
        <f t="shared" si="157"/>
        <v>0</v>
      </c>
      <c r="AB389" s="9">
        <f t="shared" si="158"/>
        <v>0</v>
      </c>
      <c r="AC389" s="9">
        <f t="shared" si="159"/>
        <v>0</v>
      </c>
      <c r="AD389" s="9">
        <f t="shared" si="160"/>
        <v>0</v>
      </c>
      <c r="AE389" s="9">
        <f t="shared" si="161"/>
        <v>0</v>
      </c>
      <c r="AF389" s="9">
        <f t="shared" si="162"/>
        <v>0</v>
      </c>
      <c r="AG389" s="9">
        <f t="shared" si="163"/>
        <v>0</v>
      </c>
      <c r="AH389" s="9">
        <f t="shared" si="164"/>
        <v>0</v>
      </c>
      <c r="AI389" s="9">
        <f t="shared" si="165"/>
        <v>0</v>
      </c>
      <c r="AJ389" s="9">
        <f t="shared" si="166"/>
        <v>0</v>
      </c>
      <c r="AK389" s="9">
        <f t="shared" si="167"/>
        <v>0</v>
      </c>
      <c r="AL389" s="2">
        <v>942.16371742000001</v>
      </c>
      <c r="AM389" s="2">
        <v>30.136452363</v>
      </c>
      <c r="AN389">
        <f t="shared" si="181"/>
        <v>8944.5349562804695</v>
      </c>
      <c r="AO389">
        <v>4133.0979632898679</v>
      </c>
      <c r="AP389">
        <v>569.44324080000001</v>
      </c>
      <c r="AQ389">
        <v>46.847494218723057</v>
      </c>
      <c r="AR389">
        <v>4195.1462579718773</v>
      </c>
    </row>
    <row r="390" spans="1:44" x14ac:dyDescent="0.25">
      <c r="A390" s="2">
        <v>733</v>
      </c>
      <c r="B390" s="2" t="s">
        <v>407</v>
      </c>
      <c r="C390" s="2">
        <v>242</v>
      </c>
      <c r="D390" s="2">
        <v>2</v>
      </c>
      <c r="E390" s="2">
        <v>500</v>
      </c>
      <c r="F390" s="2" t="s">
        <v>229</v>
      </c>
      <c r="G390" s="2" t="s">
        <v>182</v>
      </c>
      <c r="H390" s="2">
        <f t="shared" si="168"/>
        <v>60992.602704781675</v>
      </c>
      <c r="I390" s="6">
        <v>41577.987781955213</v>
      </c>
      <c r="J390" s="2">
        <v>3473.0216983042501</v>
      </c>
      <c r="K390">
        <f t="shared" si="169"/>
        <v>155.74829281322764</v>
      </c>
      <c r="L390">
        <f t="shared" si="170"/>
        <v>130.28535305761042</v>
      </c>
      <c r="M390">
        <f t="shared" si="171"/>
        <v>212.23234798994582</v>
      </c>
      <c r="N390">
        <f t="shared" si="172"/>
        <v>326.09819198686807</v>
      </c>
      <c r="O390">
        <f t="shared" si="173"/>
        <v>369.36514648163677</v>
      </c>
      <c r="P390">
        <f t="shared" si="174"/>
        <v>382.59521428063971</v>
      </c>
      <c r="Q390">
        <f t="shared" si="175"/>
        <v>341.89285168325301</v>
      </c>
      <c r="R390">
        <f t="shared" si="176"/>
        <v>307.6477011042</v>
      </c>
      <c r="S390">
        <f t="shared" si="177"/>
        <v>328.59988138097253</v>
      </c>
      <c r="T390">
        <f t="shared" si="178"/>
        <v>382.20410495483287</v>
      </c>
      <c r="U390">
        <f t="shared" si="179"/>
        <v>361.97732859523529</v>
      </c>
      <c r="V390">
        <f t="shared" si="180"/>
        <v>174.37528397582827</v>
      </c>
      <c r="W390" s="2">
        <v>1732.13161908696</v>
      </c>
      <c r="X390" s="2">
        <v>34492.5</v>
      </c>
      <c r="Y390" s="2">
        <v>0</v>
      </c>
      <c r="Z390" s="9">
        <f t="shared" si="156"/>
        <v>0</v>
      </c>
      <c r="AA390" s="9">
        <f t="shared" si="157"/>
        <v>0</v>
      </c>
      <c r="AB390" s="9">
        <f t="shared" si="158"/>
        <v>0</v>
      </c>
      <c r="AC390" s="9">
        <f t="shared" si="159"/>
        <v>0</v>
      </c>
      <c r="AD390" s="9">
        <f t="shared" si="160"/>
        <v>0</v>
      </c>
      <c r="AE390" s="9">
        <f t="shared" si="161"/>
        <v>0</v>
      </c>
      <c r="AF390" s="9">
        <f t="shared" si="162"/>
        <v>0</v>
      </c>
      <c r="AG390" s="9">
        <f t="shared" si="163"/>
        <v>0</v>
      </c>
      <c r="AH390" s="9">
        <f t="shared" si="164"/>
        <v>0</v>
      </c>
      <c r="AI390" s="9">
        <f t="shared" si="165"/>
        <v>0</v>
      </c>
      <c r="AJ390" s="9">
        <f t="shared" si="166"/>
        <v>0</v>
      </c>
      <c r="AK390" s="9">
        <f t="shared" si="167"/>
        <v>0</v>
      </c>
      <c r="AL390" s="2">
        <v>549.93387890500003</v>
      </c>
      <c r="AM390" s="2">
        <v>1330.4005856590002</v>
      </c>
      <c r="AN390">
        <f t="shared" si="181"/>
        <v>19414.614922826458</v>
      </c>
      <c r="AO390">
        <v>5066.3781485488698</v>
      </c>
      <c r="AP390">
        <v>2001.2609735999999</v>
      </c>
      <c r="AQ390">
        <v>1237.4634058759077</v>
      </c>
      <c r="AR390">
        <v>11109.512394801681</v>
      </c>
    </row>
    <row r="391" spans="1:44" x14ac:dyDescent="0.25">
      <c r="A391" s="2">
        <v>734</v>
      </c>
      <c r="B391" s="2" t="s">
        <v>408</v>
      </c>
      <c r="C391" s="2">
        <v>243</v>
      </c>
      <c r="D391" s="2">
        <v>2</v>
      </c>
      <c r="E391" s="2">
        <v>297</v>
      </c>
      <c r="F391" s="2" t="s">
        <v>181</v>
      </c>
      <c r="G391" s="2" t="s">
        <v>182</v>
      </c>
      <c r="H391" s="2">
        <f t="shared" si="168"/>
        <v>15458.401893885832</v>
      </c>
      <c r="I391" s="6">
        <v>13572.906966021937</v>
      </c>
      <c r="J391" s="2">
        <v>316.061393135039</v>
      </c>
      <c r="K391">
        <f t="shared" si="169"/>
        <v>14.173830940643986</v>
      </c>
      <c r="L391">
        <f t="shared" si="170"/>
        <v>11.85658304772025</v>
      </c>
      <c r="M391">
        <f t="shared" si="171"/>
        <v>19.314146988132734</v>
      </c>
      <c r="N391">
        <f t="shared" si="172"/>
        <v>29.676477088672037</v>
      </c>
      <c r="O391">
        <f t="shared" si="173"/>
        <v>33.61397449071935</v>
      </c>
      <c r="P391">
        <f t="shared" si="174"/>
        <v>34.817973205114249</v>
      </c>
      <c r="Q391">
        <f t="shared" si="175"/>
        <v>31.113865789747742</v>
      </c>
      <c r="R391">
        <f t="shared" si="176"/>
        <v>27.997395194294956</v>
      </c>
      <c r="S391">
        <f t="shared" si="177"/>
        <v>29.904142650185193</v>
      </c>
      <c r="T391">
        <f t="shared" si="178"/>
        <v>34.782380407510082</v>
      </c>
      <c r="U391">
        <f t="shared" si="179"/>
        <v>32.94164813740457</v>
      </c>
      <c r="V391">
        <f t="shared" si="180"/>
        <v>15.868975194893869</v>
      </c>
      <c r="W391" s="2">
        <v>200.73224242889901</v>
      </c>
      <c r="X391" s="2">
        <v>0</v>
      </c>
      <c r="Y391" s="2">
        <v>11506.138268999999</v>
      </c>
      <c r="Z391" s="9">
        <f t="shared" si="156"/>
        <v>1120.9532252468878</v>
      </c>
      <c r="AA391" s="9">
        <f t="shared" si="157"/>
        <v>1010.0379183483699</v>
      </c>
      <c r="AB391" s="9">
        <f t="shared" si="158"/>
        <v>1120.9532252468878</v>
      </c>
      <c r="AC391" s="9">
        <f t="shared" si="159"/>
        <v>1046.2240372240115</v>
      </c>
      <c r="AD391" s="9">
        <f t="shared" si="160"/>
        <v>806.30806644102097</v>
      </c>
      <c r="AE391" s="9">
        <f t="shared" si="161"/>
        <v>731.57887841814477</v>
      </c>
      <c r="AF391" s="9">
        <f t="shared" si="162"/>
        <v>818.89387279325547</v>
      </c>
      <c r="AG391" s="9">
        <f t="shared" si="163"/>
        <v>869.23709820219437</v>
      </c>
      <c r="AH391" s="9">
        <f t="shared" si="164"/>
        <v>870.02274829272585</v>
      </c>
      <c r="AI391" s="9">
        <f t="shared" si="165"/>
        <v>906.99451725889878</v>
      </c>
      <c r="AJ391" s="9">
        <f t="shared" si="166"/>
        <v>1083.9814562807146</v>
      </c>
      <c r="AK391" s="9">
        <f t="shared" si="167"/>
        <v>1120.9532252468878</v>
      </c>
      <c r="AL391" s="2">
        <v>1529.801333035</v>
      </c>
      <c r="AM391" s="2">
        <v>20.173728423</v>
      </c>
      <c r="AN391">
        <f t="shared" si="181"/>
        <v>1885.4949278638951</v>
      </c>
      <c r="AO391">
        <v>299.98291669039367</v>
      </c>
      <c r="AP391">
        <v>380.54908080000001</v>
      </c>
      <c r="AQ391">
        <v>111.58839733462024</v>
      </c>
      <c r="AR391">
        <v>1093.3745330388813</v>
      </c>
    </row>
    <row r="392" spans="1:44" x14ac:dyDescent="0.25">
      <c r="A392" s="2">
        <v>735</v>
      </c>
      <c r="B392" s="2" t="s">
        <v>409</v>
      </c>
      <c r="C392" s="2">
        <v>243</v>
      </c>
      <c r="D392" s="2">
        <v>2</v>
      </c>
      <c r="E392" s="2">
        <v>341</v>
      </c>
      <c r="F392" s="2" t="s">
        <v>181</v>
      </c>
      <c r="G392" s="2" t="s">
        <v>182</v>
      </c>
      <c r="H392" s="2">
        <f t="shared" si="168"/>
        <v>6488.0268906294159</v>
      </c>
      <c r="I392" s="6">
        <v>2664.1075018591182</v>
      </c>
      <c r="J392" s="2">
        <v>246.878815921919</v>
      </c>
      <c r="K392">
        <f t="shared" si="169"/>
        <v>11.071325621249116</v>
      </c>
      <c r="L392">
        <f t="shared" si="170"/>
        <v>9.2612993781573199</v>
      </c>
      <c r="M392">
        <f t="shared" si="171"/>
        <v>15.086479533850705</v>
      </c>
      <c r="N392">
        <f t="shared" si="172"/>
        <v>23.18060251431919</v>
      </c>
      <c r="O392">
        <f t="shared" si="173"/>
        <v>26.256222369913967</v>
      </c>
      <c r="P392">
        <f t="shared" si="174"/>
        <v>27.196678190958604</v>
      </c>
      <c r="Q392">
        <f t="shared" si="175"/>
        <v>24.303361662537899</v>
      </c>
      <c r="R392">
        <f t="shared" si="176"/>
        <v>21.869054318546237</v>
      </c>
      <c r="S392">
        <f t="shared" si="177"/>
        <v>23.358434433918912</v>
      </c>
      <c r="T392">
        <f t="shared" si="178"/>
        <v>27.168876289433381</v>
      </c>
      <c r="U392">
        <f t="shared" si="179"/>
        <v>25.731061316951898</v>
      </c>
      <c r="V392">
        <f t="shared" si="180"/>
        <v>12.395420292081788</v>
      </c>
      <c r="W392" s="2">
        <v>157.47517323719899</v>
      </c>
      <c r="X392" s="2">
        <v>0</v>
      </c>
      <c r="Y392" s="2">
        <v>0</v>
      </c>
      <c r="Z392" s="9">
        <f t="shared" si="156"/>
        <v>0</v>
      </c>
      <c r="AA392" s="9">
        <f t="shared" si="157"/>
        <v>0</v>
      </c>
      <c r="AB392" s="9">
        <f t="shared" si="158"/>
        <v>0</v>
      </c>
      <c r="AC392" s="9">
        <f t="shared" si="159"/>
        <v>0</v>
      </c>
      <c r="AD392" s="9">
        <f t="shared" si="160"/>
        <v>0</v>
      </c>
      <c r="AE392" s="9">
        <f t="shared" si="161"/>
        <v>0</v>
      </c>
      <c r="AF392" s="9">
        <f t="shared" si="162"/>
        <v>0</v>
      </c>
      <c r="AG392" s="9">
        <f t="shared" si="163"/>
        <v>0</v>
      </c>
      <c r="AH392" s="9">
        <f t="shared" si="164"/>
        <v>0</v>
      </c>
      <c r="AI392" s="9">
        <f t="shared" si="165"/>
        <v>0</v>
      </c>
      <c r="AJ392" s="9">
        <f t="shared" si="166"/>
        <v>0</v>
      </c>
      <c r="AK392" s="9">
        <f t="shared" si="167"/>
        <v>0</v>
      </c>
      <c r="AL392" s="2">
        <v>2259.7535127000001</v>
      </c>
      <c r="AM392" s="2">
        <v>0</v>
      </c>
      <c r="AN392">
        <f t="shared" si="181"/>
        <v>3823.9193887702977</v>
      </c>
      <c r="AO392">
        <v>1599.9088890154326</v>
      </c>
      <c r="AP392">
        <v>1367.1578087999997</v>
      </c>
      <c r="AQ392">
        <v>9.0350861398466691</v>
      </c>
      <c r="AR392">
        <v>847.81760481501897</v>
      </c>
    </row>
    <row r="393" spans="1:44" x14ac:dyDescent="0.25">
      <c r="A393" s="2">
        <v>736</v>
      </c>
      <c r="B393" s="2" t="s">
        <v>410</v>
      </c>
      <c r="C393" s="2">
        <v>243</v>
      </c>
      <c r="D393" s="2">
        <v>2</v>
      </c>
      <c r="E393" s="2">
        <v>184</v>
      </c>
      <c r="F393" s="2" t="s">
        <v>181</v>
      </c>
      <c r="G393" s="2" t="s">
        <v>182</v>
      </c>
      <c r="H393" s="2">
        <f t="shared" si="168"/>
        <v>6972.7536854973441</v>
      </c>
      <c r="I393" s="6">
        <v>4350.3708904114674</v>
      </c>
      <c r="J393" s="2">
        <v>258.69503314367898</v>
      </c>
      <c r="K393">
        <f t="shared" si="169"/>
        <v>11.60122604217017</v>
      </c>
      <c r="L393">
        <f t="shared" si="170"/>
        <v>9.7045675654232078</v>
      </c>
      <c r="M393">
        <f t="shared" si="171"/>
        <v>15.808554931927778</v>
      </c>
      <c r="N393">
        <f t="shared" si="172"/>
        <v>24.290082214380213</v>
      </c>
      <c r="O393">
        <f t="shared" si="173"/>
        <v>27.512908674841242</v>
      </c>
      <c r="P393">
        <f t="shared" si="174"/>
        <v>28.49837698603184</v>
      </c>
      <c r="Q393">
        <f t="shared" si="175"/>
        <v>25.466579330895343</v>
      </c>
      <c r="R393">
        <f t="shared" si="176"/>
        <v>22.915760149896862</v>
      </c>
      <c r="S393">
        <f t="shared" si="177"/>
        <v>24.476425599749511</v>
      </c>
      <c r="T393">
        <f t="shared" si="178"/>
        <v>28.469244418258999</v>
      </c>
      <c r="U393">
        <f t="shared" si="179"/>
        <v>26.962612143749812</v>
      </c>
      <c r="V393">
        <f t="shared" si="180"/>
        <v>12.988695086354026</v>
      </c>
      <c r="W393" s="2">
        <v>175.64538553379899</v>
      </c>
      <c r="X393" s="2">
        <v>2989.3499999999899</v>
      </c>
      <c r="Y393" s="2">
        <v>0</v>
      </c>
      <c r="Z393" s="9">
        <f t="shared" si="156"/>
        <v>0</v>
      </c>
      <c r="AA393" s="9">
        <f t="shared" si="157"/>
        <v>0</v>
      </c>
      <c r="AB393" s="9">
        <f t="shared" si="158"/>
        <v>0</v>
      </c>
      <c r="AC393" s="9">
        <f t="shared" si="159"/>
        <v>0</v>
      </c>
      <c r="AD393" s="9">
        <f t="shared" si="160"/>
        <v>0</v>
      </c>
      <c r="AE393" s="9">
        <f t="shared" si="161"/>
        <v>0</v>
      </c>
      <c r="AF393" s="9">
        <f t="shared" si="162"/>
        <v>0</v>
      </c>
      <c r="AG393" s="9">
        <f t="shared" si="163"/>
        <v>0</v>
      </c>
      <c r="AH393" s="9">
        <f t="shared" si="164"/>
        <v>0</v>
      </c>
      <c r="AI393" s="9">
        <f t="shared" si="165"/>
        <v>0</v>
      </c>
      <c r="AJ393" s="9">
        <f t="shared" si="166"/>
        <v>0</v>
      </c>
      <c r="AK393" s="9">
        <f t="shared" si="167"/>
        <v>0</v>
      </c>
      <c r="AL393" s="2">
        <v>884.58753917000001</v>
      </c>
      <c r="AM393" s="2">
        <v>42.092932563999994</v>
      </c>
      <c r="AN393">
        <f t="shared" si="181"/>
        <v>2622.3827950858768</v>
      </c>
      <c r="AO393">
        <v>799.95444450771629</v>
      </c>
      <c r="AP393">
        <v>726.51599999999996</v>
      </c>
      <c r="AQ393">
        <v>36.140344559386676</v>
      </c>
      <c r="AR393">
        <v>1059.7720060187737</v>
      </c>
    </row>
    <row r="394" spans="1:44" x14ac:dyDescent="0.25">
      <c r="A394" s="2">
        <v>737</v>
      </c>
      <c r="B394" s="2" t="s">
        <v>411</v>
      </c>
      <c r="C394" s="2">
        <v>243</v>
      </c>
      <c r="D394" s="2">
        <v>2</v>
      </c>
      <c r="E394" s="2">
        <v>342</v>
      </c>
      <c r="F394" s="2" t="s">
        <v>181</v>
      </c>
      <c r="G394" s="2" t="s">
        <v>182</v>
      </c>
      <c r="H394" s="2">
        <f t="shared" si="168"/>
        <v>10386.748687295845</v>
      </c>
      <c r="I394" s="6">
        <v>4508.8331496730407</v>
      </c>
      <c r="J394" s="2">
        <v>196.32408675264</v>
      </c>
      <c r="K394">
        <f t="shared" si="169"/>
        <v>8.804189551930925</v>
      </c>
      <c r="L394">
        <f t="shared" si="170"/>
        <v>7.3648123099171885</v>
      </c>
      <c r="M394">
        <f t="shared" si="171"/>
        <v>11.997138376313268</v>
      </c>
      <c r="N394">
        <f t="shared" si="172"/>
        <v>18.433783400998625</v>
      </c>
      <c r="O394">
        <f t="shared" si="173"/>
        <v>20.879591710201236</v>
      </c>
      <c r="P394">
        <f t="shared" si="174"/>
        <v>21.627465234741255</v>
      </c>
      <c r="Q394">
        <f t="shared" si="175"/>
        <v>19.326629000545424</v>
      </c>
      <c r="R394">
        <f t="shared" si="176"/>
        <v>17.390808122598738</v>
      </c>
      <c r="S394">
        <f t="shared" si="177"/>
        <v>18.57519970308396</v>
      </c>
      <c r="T394">
        <f t="shared" si="178"/>
        <v>21.605356481073819</v>
      </c>
      <c r="U394">
        <f t="shared" si="179"/>
        <v>20.461970766355485</v>
      </c>
      <c r="V394">
        <f t="shared" si="180"/>
        <v>9.8571420948800839</v>
      </c>
      <c r="W394" s="2">
        <v>125.3968972074</v>
      </c>
      <c r="X394" s="2">
        <v>0</v>
      </c>
      <c r="Y394" s="2">
        <v>2998.0944020000002</v>
      </c>
      <c r="Z394" s="9">
        <f t="shared" si="156"/>
        <v>292.08093201617856</v>
      </c>
      <c r="AA394" s="9">
        <f t="shared" si="157"/>
        <v>263.18030932815844</v>
      </c>
      <c r="AB394" s="9">
        <f t="shared" si="158"/>
        <v>292.08093201617856</v>
      </c>
      <c r="AC394" s="9">
        <f t="shared" si="159"/>
        <v>272.60913748012501</v>
      </c>
      <c r="AD394" s="9">
        <f t="shared" si="160"/>
        <v>210.09548501578755</v>
      </c>
      <c r="AE394" s="9">
        <f t="shared" si="161"/>
        <v>190.62369047973405</v>
      </c>
      <c r="AF394" s="9">
        <f t="shared" si="162"/>
        <v>213.37490289580316</v>
      </c>
      <c r="AG394" s="9">
        <f t="shared" si="163"/>
        <v>226.49257441586576</v>
      </c>
      <c r="AH394" s="9">
        <f t="shared" si="164"/>
        <v>226.69728715990598</v>
      </c>
      <c r="AI394" s="9">
        <f t="shared" si="165"/>
        <v>236.3308280559128</v>
      </c>
      <c r="AJ394" s="9">
        <f t="shared" si="166"/>
        <v>282.44739112017174</v>
      </c>
      <c r="AK394" s="9">
        <f t="shared" si="167"/>
        <v>292.08093201617856</v>
      </c>
      <c r="AL394" s="2">
        <v>1172.2555884750002</v>
      </c>
      <c r="AM394" s="2">
        <v>16.762175238000001</v>
      </c>
      <c r="AN394">
        <f t="shared" si="181"/>
        <v>5877.9155376228045</v>
      </c>
      <c r="AO394">
        <v>4599.7380559193689</v>
      </c>
      <c r="AP394">
        <v>368.48891520000006</v>
      </c>
      <c r="AQ394">
        <v>126.49120595785337</v>
      </c>
      <c r="AR394">
        <v>783.19736054558155</v>
      </c>
    </row>
    <row r="395" spans="1:44" x14ac:dyDescent="0.25">
      <c r="A395" s="2">
        <v>738</v>
      </c>
      <c r="B395" s="2" t="s">
        <v>412</v>
      </c>
      <c r="C395" s="2">
        <v>243</v>
      </c>
      <c r="D395" s="2">
        <v>2</v>
      </c>
      <c r="E395" s="2">
        <v>458</v>
      </c>
      <c r="F395" s="2" t="s">
        <v>181</v>
      </c>
      <c r="G395" s="2" t="s">
        <v>182</v>
      </c>
      <c r="H395" s="2">
        <f t="shared" si="168"/>
        <v>18611.934366470778</v>
      </c>
      <c r="I395" s="6">
        <v>11961.819945798014</v>
      </c>
      <c r="J395" s="2">
        <v>432.91434174105501</v>
      </c>
      <c r="K395">
        <f t="shared" si="169"/>
        <v>19.414122777710553</v>
      </c>
      <c r="L395">
        <f t="shared" si="170"/>
        <v>16.240151302531626</v>
      </c>
      <c r="M395">
        <f t="shared" si="171"/>
        <v>26.454895824891274</v>
      </c>
      <c r="N395">
        <f t="shared" si="172"/>
        <v>40.648344983238253</v>
      </c>
      <c r="O395">
        <f t="shared" si="173"/>
        <v>46.041598107279654</v>
      </c>
      <c r="P395">
        <f t="shared" si="174"/>
        <v>47.690734389725407</v>
      </c>
      <c r="Q395">
        <f t="shared" si="175"/>
        <v>42.617159260679443</v>
      </c>
      <c r="R395">
        <f t="shared" si="176"/>
        <v>38.348479675984464</v>
      </c>
      <c r="S395">
        <f t="shared" si="177"/>
        <v>40.960182141588895</v>
      </c>
      <c r="T395">
        <f t="shared" si="178"/>
        <v>47.641982365972396</v>
      </c>
      <c r="U395">
        <f t="shared" si="179"/>
        <v>45.12070195544856</v>
      </c>
      <c r="V395">
        <f t="shared" si="180"/>
        <v>21.735988956004515</v>
      </c>
      <c r="W395" s="2">
        <v>293.17600153296002</v>
      </c>
      <c r="X395" s="2">
        <v>0</v>
      </c>
      <c r="Y395" s="2">
        <v>9478.4864249999991</v>
      </c>
      <c r="Z395" s="9">
        <f t="shared" si="156"/>
        <v>923.41493559037565</v>
      </c>
      <c r="AA395" s="9">
        <f t="shared" si="157"/>
        <v>832.04551118542463</v>
      </c>
      <c r="AB395" s="9">
        <f t="shared" si="158"/>
        <v>923.41493559037565</v>
      </c>
      <c r="AC395" s="9">
        <f t="shared" si="159"/>
        <v>861.85478589753995</v>
      </c>
      <c r="AD395" s="9">
        <f t="shared" si="160"/>
        <v>664.2176448304956</v>
      </c>
      <c r="AE395" s="9">
        <f t="shared" si="161"/>
        <v>602.65749513766002</v>
      </c>
      <c r="AF395" s="9">
        <f t="shared" si="162"/>
        <v>674.58553646089058</v>
      </c>
      <c r="AG395" s="9">
        <f t="shared" si="163"/>
        <v>716.05710298247163</v>
      </c>
      <c r="AH395" s="9">
        <f t="shared" si="164"/>
        <v>716.70430307200695</v>
      </c>
      <c r="AI395" s="9">
        <f t="shared" si="165"/>
        <v>747.16077787365759</v>
      </c>
      <c r="AJ395" s="9">
        <f t="shared" si="166"/>
        <v>892.95846078872501</v>
      </c>
      <c r="AK395" s="9">
        <f t="shared" si="167"/>
        <v>923.41493559037565</v>
      </c>
      <c r="AL395" s="2">
        <v>1750.74864379</v>
      </c>
      <c r="AM395" s="2">
        <v>6.494533734</v>
      </c>
      <c r="AN395">
        <f t="shared" si="181"/>
        <v>6650.114420672764</v>
      </c>
      <c r="AO395">
        <v>2899.8348613404719</v>
      </c>
      <c r="AP395">
        <v>794.95380720000003</v>
      </c>
      <c r="AQ395">
        <v>1213.1639666282588</v>
      </c>
      <c r="AR395">
        <v>1742.1617855040331</v>
      </c>
    </row>
    <row r="396" spans="1:44" x14ac:dyDescent="0.25">
      <c r="A396" s="2">
        <v>739</v>
      </c>
      <c r="B396" s="2" t="s">
        <v>413</v>
      </c>
      <c r="C396" s="2">
        <v>242</v>
      </c>
      <c r="D396" s="2">
        <v>2</v>
      </c>
      <c r="E396" s="2">
        <v>190</v>
      </c>
      <c r="F396" s="2" t="s">
        <v>229</v>
      </c>
      <c r="G396" s="2" t="s">
        <v>182</v>
      </c>
      <c r="H396" s="2">
        <f t="shared" si="168"/>
        <v>18171.254976514854</v>
      </c>
      <c r="I396" s="6">
        <v>6230.8019517418297</v>
      </c>
      <c r="J396" s="2">
        <v>3346.39150239743</v>
      </c>
      <c r="K396">
        <f t="shared" si="169"/>
        <v>150.06953853400111</v>
      </c>
      <c r="L396">
        <f t="shared" si="170"/>
        <v>125.53500560382693</v>
      </c>
      <c r="M396">
        <f t="shared" si="171"/>
        <v>204.49412285393433</v>
      </c>
      <c r="N396">
        <f t="shared" si="172"/>
        <v>314.20829277998456</v>
      </c>
      <c r="O396">
        <f t="shared" si="173"/>
        <v>355.8976864646267</v>
      </c>
      <c r="P396">
        <f t="shared" si="174"/>
        <v>368.64537142160299</v>
      </c>
      <c r="Q396">
        <f t="shared" si="175"/>
        <v>329.42706178941773</v>
      </c>
      <c r="R396">
        <f t="shared" si="176"/>
        <v>296.43052711414714</v>
      </c>
      <c r="S396">
        <f t="shared" si="177"/>
        <v>316.618767823707</v>
      </c>
      <c r="T396">
        <f t="shared" si="178"/>
        <v>368.26852237253792</v>
      </c>
      <c r="U396">
        <f t="shared" si="179"/>
        <v>348.7792365544563</v>
      </c>
      <c r="V396">
        <f t="shared" si="180"/>
        <v>168.01736908518765</v>
      </c>
      <c r="W396" s="2">
        <v>1988.0087258304</v>
      </c>
      <c r="X396" s="2">
        <v>0</v>
      </c>
      <c r="Y396" s="2">
        <v>0</v>
      </c>
      <c r="Z396" s="9">
        <f t="shared" si="156"/>
        <v>0</v>
      </c>
      <c r="AA396" s="9">
        <f t="shared" si="157"/>
        <v>0</v>
      </c>
      <c r="AB396" s="9">
        <f t="shared" si="158"/>
        <v>0</v>
      </c>
      <c r="AC396" s="9">
        <f t="shared" si="159"/>
        <v>0</v>
      </c>
      <c r="AD396" s="9">
        <f t="shared" si="160"/>
        <v>0</v>
      </c>
      <c r="AE396" s="9">
        <f t="shared" si="161"/>
        <v>0</v>
      </c>
      <c r="AF396" s="9">
        <f t="shared" si="162"/>
        <v>0</v>
      </c>
      <c r="AG396" s="9">
        <f t="shared" si="163"/>
        <v>0</v>
      </c>
      <c r="AH396" s="9">
        <f t="shared" si="164"/>
        <v>0</v>
      </c>
      <c r="AI396" s="9">
        <f t="shared" si="165"/>
        <v>0</v>
      </c>
      <c r="AJ396" s="9">
        <f t="shared" si="166"/>
        <v>0</v>
      </c>
      <c r="AK396" s="9">
        <f t="shared" si="167"/>
        <v>0</v>
      </c>
      <c r="AL396" s="2">
        <v>696.18550149999999</v>
      </c>
      <c r="AM396" s="2">
        <v>200.21622201400001</v>
      </c>
      <c r="AN396">
        <f t="shared" si="181"/>
        <v>11940.453024773025</v>
      </c>
      <c r="AO396">
        <v>299.98291669039367</v>
      </c>
      <c r="AP396">
        <v>838.10885760000008</v>
      </c>
      <c r="AQ396">
        <v>535.49684095441398</v>
      </c>
      <c r="AR396">
        <v>10266.864409528218</v>
      </c>
    </row>
    <row r="397" spans="1:44" x14ac:dyDescent="0.25">
      <c r="A397" s="2">
        <v>740</v>
      </c>
      <c r="B397" s="2" t="s">
        <v>414</v>
      </c>
      <c r="C397" s="2">
        <v>242</v>
      </c>
      <c r="D397" s="2">
        <v>2</v>
      </c>
      <c r="E397" s="2">
        <v>179</v>
      </c>
      <c r="F397" s="2" t="s">
        <v>229</v>
      </c>
      <c r="G397" s="2" t="s">
        <v>182</v>
      </c>
      <c r="H397" s="2">
        <f t="shared" si="168"/>
        <v>7488.9968874376927</v>
      </c>
      <c r="I397" s="6">
        <v>1562.5880288948549</v>
      </c>
      <c r="J397" s="2">
        <v>334.26258345849601</v>
      </c>
      <c r="K397">
        <f t="shared" si="169"/>
        <v>14.990066647271215</v>
      </c>
      <c r="L397">
        <f t="shared" si="170"/>
        <v>12.539374205782465</v>
      </c>
      <c r="M397">
        <f t="shared" si="171"/>
        <v>20.426400723963198</v>
      </c>
      <c r="N397">
        <f t="shared" si="172"/>
        <v>31.385471668056969</v>
      </c>
      <c r="O397">
        <f t="shared" si="173"/>
        <v>35.549719762119871</v>
      </c>
      <c r="P397">
        <f t="shared" si="174"/>
        <v>36.823053770941364</v>
      </c>
      <c r="Q397">
        <f t="shared" si="175"/>
        <v>32.905636012995913</v>
      </c>
      <c r="R397">
        <f t="shared" si="176"/>
        <v>29.60969561934143</v>
      </c>
      <c r="S397">
        <f t="shared" si="177"/>
        <v>31.626247923584646</v>
      </c>
      <c r="T397">
        <f t="shared" si="178"/>
        <v>36.785411272559415</v>
      </c>
      <c r="U397">
        <f t="shared" si="179"/>
        <v>34.838675804624529</v>
      </c>
      <c r="V397">
        <f t="shared" si="180"/>
        <v>16.782830047255022</v>
      </c>
      <c r="W397" s="2">
        <v>245.52507477035999</v>
      </c>
      <c r="X397" s="2">
        <v>873.80999999999904</v>
      </c>
      <c r="Y397" s="2">
        <v>0</v>
      </c>
      <c r="Z397" s="9">
        <f t="shared" si="156"/>
        <v>0</v>
      </c>
      <c r="AA397" s="9">
        <f t="shared" si="157"/>
        <v>0</v>
      </c>
      <c r="AB397" s="9">
        <f t="shared" si="158"/>
        <v>0</v>
      </c>
      <c r="AC397" s="9">
        <f t="shared" si="159"/>
        <v>0</v>
      </c>
      <c r="AD397" s="9">
        <f t="shared" si="160"/>
        <v>0</v>
      </c>
      <c r="AE397" s="9">
        <f t="shared" si="161"/>
        <v>0</v>
      </c>
      <c r="AF397" s="9">
        <f t="shared" si="162"/>
        <v>0</v>
      </c>
      <c r="AG397" s="9">
        <f t="shared" si="163"/>
        <v>0</v>
      </c>
      <c r="AH397" s="9">
        <f t="shared" si="164"/>
        <v>0</v>
      </c>
      <c r="AI397" s="9">
        <f t="shared" si="165"/>
        <v>0</v>
      </c>
      <c r="AJ397" s="9">
        <f t="shared" si="166"/>
        <v>0</v>
      </c>
      <c r="AK397" s="9">
        <f t="shared" si="167"/>
        <v>0</v>
      </c>
      <c r="AL397" s="2">
        <v>0</v>
      </c>
      <c r="AM397" s="2">
        <v>108.99037066599999</v>
      </c>
      <c r="AN397">
        <f t="shared" si="181"/>
        <v>5926.4088585428381</v>
      </c>
      <c r="AO397">
        <v>2899.8348613404719</v>
      </c>
      <c r="AP397">
        <v>1413.9110663999998</v>
      </c>
      <c r="AQ397">
        <v>198.77198618707592</v>
      </c>
      <c r="AR397">
        <v>1413.8909446152909</v>
      </c>
    </row>
    <row r="398" spans="1:44" x14ac:dyDescent="0.25">
      <c r="A398" s="2">
        <v>741</v>
      </c>
      <c r="B398" s="2" t="s">
        <v>415</v>
      </c>
      <c r="C398" s="2">
        <v>243</v>
      </c>
      <c r="D398" s="2">
        <v>2</v>
      </c>
      <c r="E398" s="2">
        <v>230</v>
      </c>
      <c r="F398" s="2" t="s">
        <v>181</v>
      </c>
      <c r="G398" s="2" t="s">
        <v>182</v>
      </c>
      <c r="H398" s="2">
        <f t="shared" si="168"/>
        <v>4603.7915835676922</v>
      </c>
      <c r="I398" s="6">
        <v>1726.6096671972398</v>
      </c>
      <c r="J398" s="2">
        <v>251.40693561984</v>
      </c>
      <c r="K398">
        <f t="shared" si="169"/>
        <v>11.274389976691955</v>
      </c>
      <c r="L398">
        <f t="shared" si="170"/>
        <v>9.431165196680368</v>
      </c>
      <c r="M398">
        <f t="shared" si="171"/>
        <v>15.363187702975743</v>
      </c>
      <c r="N398">
        <f t="shared" si="172"/>
        <v>23.60576877438406</v>
      </c>
      <c r="O398">
        <f t="shared" si="173"/>
        <v>26.737800010596608</v>
      </c>
      <c r="P398">
        <f t="shared" si="174"/>
        <v>27.695505171210513</v>
      </c>
      <c r="Q398">
        <f t="shared" si="175"/>
        <v>24.749120972662915</v>
      </c>
      <c r="R398">
        <f t="shared" si="176"/>
        <v>22.270164860432637</v>
      </c>
      <c r="S398">
        <f t="shared" si="177"/>
        <v>23.786862392299419</v>
      </c>
      <c r="T398">
        <f t="shared" si="178"/>
        <v>27.667193342021122</v>
      </c>
      <c r="U398">
        <f t="shared" si="179"/>
        <v>26.203006733421137</v>
      </c>
      <c r="V398">
        <f t="shared" si="180"/>
        <v>12.622770486463541</v>
      </c>
      <c r="W398" s="2">
        <v>169.1400008844</v>
      </c>
      <c r="X398" s="2">
        <v>0</v>
      </c>
      <c r="Y398" s="2">
        <v>0</v>
      </c>
      <c r="Z398" s="9">
        <f t="shared" si="156"/>
        <v>0</v>
      </c>
      <c r="AA398" s="9">
        <f t="shared" si="157"/>
        <v>0</v>
      </c>
      <c r="AB398" s="9">
        <f t="shared" si="158"/>
        <v>0</v>
      </c>
      <c r="AC398" s="9">
        <f t="shared" si="159"/>
        <v>0</v>
      </c>
      <c r="AD398" s="9">
        <f t="shared" si="160"/>
        <v>0</v>
      </c>
      <c r="AE398" s="9">
        <f t="shared" si="161"/>
        <v>0</v>
      </c>
      <c r="AF398" s="9">
        <f t="shared" si="162"/>
        <v>0</v>
      </c>
      <c r="AG398" s="9">
        <f t="shared" si="163"/>
        <v>0</v>
      </c>
      <c r="AH398" s="9">
        <f t="shared" si="164"/>
        <v>0</v>
      </c>
      <c r="AI398" s="9">
        <f t="shared" si="165"/>
        <v>0</v>
      </c>
      <c r="AJ398" s="9">
        <f t="shared" si="166"/>
        <v>0</v>
      </c>
      <c r="AK398" s="9">
        <f t="shared" si="167"/>
        <v>0</v>
      </c>
      <c r="AL398" s="2">
        <v>1294.5819144699999</v>
      </c>
      <c r="AM398" s="2">
        <v>11.480816223</v>
      </c>
      <c r="AN398">
        <f t="shared" si="181"/>
        <v>2877.1819163704527</v>
      </c>
      <c r="AO398">
        <v>1399.9202778885037</v>
      </c>
      <c r="AP398">
        <v>305.42732640000008</v>
      </c>
      <c r="AQ398">
        <v>135.3255940001724</v>
      </c>
      <c r="AR398">
        <v>1036.5087180817764</v>
      </c>
    </row>
    <row r="399" spans="1:44" x14ac:dyDescent="0.25">
      <c r="A399" s="2">
        <v>742</v>
      </c>
      <c r="B399" s="2" t="s">
        <v>416</v>
      </c>
      <c r="C399" s="2">
        <v>242</v>
      </c>
      <c r="D399" s="2">
        <v>2</v>
      </c>
      <c r="E399" s="2">
        <v>216</v>
      </c>
      <c r="F399" s="2" t="s">
        <v>229</v>
      </c>
      <c r="G399" s="2" t="s">
        <v>182</v>
      </c>
      <c r="H399" s="2">
        <f t="shared" si="168"/>
        <v>6761.6643526652015</v>
      </c>
      <c r="I399" s="6">
        <v>1933.8166971105682</v>
      </c>
      <c r="J399" s="2">
        <v>894.04435807948801</v>
      </c>
      <c r="K399">
        <f t="shared" si="169"/>
        <v>40.093582639626732</v>
      </c>
      <c r="L399">
        <f t="shared" si="170"/>
        <v>33.538772561779311</v>
      </c>
      <c r="M399">
        <f t="shared" si="171"/>
        <v>54.634018962513032</v>
      </c>
      <c r="N399">
        <f t="shared" si="172"/>
        <v>83.94599114313985</v>
      </c>
      <c r="O399">
        <f t="shared" si="173"/>
        <v>95.08400867300935</v>
      </c>
      <c r="P399">
        <f t="shared" si="174"/>
        <v>98.489765532657842</v>
      </c>
      <c r="Q399">
        <f t="shared" si="175"/>
        <v>88.011939362303949</v>
      </c>
      <c r="R399">
        <f t="shared" si="176"/>
        <v>79.196364244609214</v>
      </c>
      <c r="S399">
        <f t="shared" si="177"/>
        <v>84.589989794100902</v>
      </c>
      <c r="T399">
        <f t="shared" si="178"/>
        <v>98.38908401768181</v>
      </c>
      <c r="U399">
        <f t="shared" si="179"/>
        <v>93.182195936543877</v>
      </c>
      <c r="V399">
        <f t="shared" si="180"/>
        <v>44.88864521152221</v>
      </c>
      <c r="W399" s="2">
        <v>509.18215900607998</v>
      </c>
      <c r="X399" s="2">
        <v>0</v>
      </c>
      <c r="Y399" s="2">
        <v>0</v>
      </c>
      <c r="Z399" s="9">
        <f t="shared" si="156"/>
        <v>0</v>
      </c>
      <c r="AA399" s="9">
        <f t="shared" si="157"/>
        <v>0</v>
      </c>
      <c r="AB399" s="9">
        <f t="shared" si="158"/>
        <v>0</v>
      </c>
      <c r="AC399" s="9">
        <f t="shared" si="159"/>
        <v>0</v>
      </c>
      <c r="AD399" s="9">
        <f t="shared" si="160"/>
        <v>0</v>
      </c>
      <c r="AE399" s="9">
        <f t="shared" si="161"/>
        <v>0</v>
      </c>
      <c r="AF399" s="9">
        <f t="shared" si="162"/>
        <v>0</v>
      </c>
      <c r="AG399" s="9">
        <f t="shared" si="163"/>
        <v>0</v>
      </c>
      <c r="AH399" s="9">
        <f t="shared" si="164"/>
        <v>0</v>
      </c>
      <c r="AI399" s="9">
        <f t="shared" si="165"/>
        <v>0</v>
      </c>
      <c r="AJ399" s="9">
        <f t="shared" si="166"/>
        <v>0</v>
      </c>
      <c r="AK399" s="9">
        <f t="shared" si="167"/>
        <v>0</v>
      </c>
      <c r="AL399" s="2">
        <v>431.00820680000004</v>
      </c>
      <c r="AM399" s="2">
        <v>99.581973224999999</v>
      </c>
      <c r="AN399">
        <f t="shared" si="181"/>
        <v>4827.8476555546331</v>
      </c>
      <c r="AO399">
        <v>1433.2517130763251</v>
      </c>
      <c r="AP399">
        <v>845.664624</v>
      </c>
      <c r="AQ399">
        <v>369.93668171287777</v>
      </c>
      <c r="AR399">
        <v>2178.9946367654297</v>
      </c>
    </row>
    <row r="400" spans="1:44" x14ac:dyDescent="0.25">
      <c r="A400" s="2">
        <v>743</v>
      </c>
      <c r="B400" s="2" t="s">
        <v>417</v>
      </c>
      <c r="C400" s="2">
        <v>242</v>
      </c>
      <c r="D400" s="2">
        <v>2</v>
      </c>
      <c r="E400" s="2">
        <v>152</v>
      </c>
      <c r="F400" s="2" t="s">
        <v>229</v>
      </c>
      <c r="G400" s="2" t="s">
        <v>182</v>
      </c>
      <c r="H400" s="2">
        <f t="shared" si="168"/>
        <v>30056.283694797541</v>
      </c>
      <c r="I400" s="6">
        <v>9910.9243392104509</v>
      </c>
      <c r="J400" s="2">
        <v>5525.1998771880899</v>
      </c>
      <c r="K400">
        <f t="shared" si="169"/>
        <v>247.77859831514166</v>
      </c>
      <c r="L400">
        <f t="shared" si="170"/>
        <v>207.26982991922966</v>
      </c>
      <c r="M400">
        <f t="shared" si="171"/>
        <v>337.63858821323782</v>
      </c>
      <c r="N400">
        <f t="shared" si="172"/>
        <v>518.78676461964926</v>
      </c>
      <c r="O400">
        <f t="shared" si="173"/>
        <v>587.61978451627772</v>
      </c>
      <c r="P400">
        <f t="shared" si="174"/>
        <v>608.66738379097637</v>
      </c>
      <c r="Q400">
        <f t="shared" si="175"/>
        <v>543.91435073790012</v>
      </c>
      <c r="R400">
        <f t="shared" si="176"/>
        <v>489.43403987026102</v>
      </c>
      <c r="S400">
        <f t="shared" si="177"/>
        <v>522.76668042029564</v>
      </c>
      <c r="T400">
        <f t="shared" si="178"/>
        <v>608.04517138154335</v>
      </c>
      <c r="U400">
        <f t="shared" si="179"/>
        <v>575.8665695857278</v>
      </c>
      <c r="V400">
        <f t="shared" si="180"/>
        <v>277.41211581784995</v>
      </c>
      <c r="W400" s="2">
        <v>2756.90485409136</v>
      </c>
      <c r="X400" s="2">
        <v>0</v>
      </c>
      <c r="Y400" s="2">
        <v>0</v>
      </c>
      <c r="Z400" s="9">
        <f t="shared" si="156"/>
        <v>0</v>
      </c>
      <c r="AA400" s="9">
        <f t="shared" si="157"/>
        <v>0</v>
      </c>
      <c r="AB400" s="9">
        <f t="shared" si="158"/>
        <v>0</v>
      </c>
      <c r="AC400" s="9">
        <f t="shared" si="159"/>
        <v>0</v>
      </c>
      <c r="AD400" s="9">
        <f t="shared" si="160"/>
        <v>0</v>
      </c>
      <c r="AE400" s="9">
        <f t="shared" si="161"/>
        <v>0</v>
      </c>
      <c r="AF400" s="9">
        <f t="shared" si="162"/>
        <v>0</v>
      </c>
      <c r="AG400" s="9">
        <f t="shared" si="163"/>
        <v>0</v>
      </c>
      <c r="AH400" s="9">
        <f t="shared" si="164"/>
        <v>0</v>
      </c>
      <c r="AI400" s="9">
        <f t="shared" si="165"/>
        <v>0</v>
      </c>
      <c r="AJ400" s="9">
        <f t="shared" si="166"/>
        <v>0</v>
      </c>
      <c r="AK400" s="9">
        <f t="shared" si="167"/>
        <v>0</v>
      </c>
      <c r="AL400" s="2">
        <v>0</v>
      </c>
      <c r="AM400" s="2">
        <v>1628.8196079309998</v>
      </c>
      <c r="AN400">
        <f t="shared" si="181"/>
        <v>20145.35935558709</v>
      </c>
      <c r="AO400">
        <v>133.32574075128608</v>
      </c>
      <c r="AP400">
        <v>1662.8498207999999</v>
      </c>
      <c r="AQ400">
        <v>371.83183827831169</v>
      </c>
      <c r="AR400">
        <v>17977.351955757491</v>
      </c>
    </row>
    <row r="401" spans="1:44" x14ac:dyDescent="0.25">
      <c r="A401" s="2">
        <v>744</v>
      </c>
      <c r="B401" s="2" t="s">
        <v>418</v>
      </c>
      <c r="C401" s="2">
        <v>242</v>
      </c>
      <c r="D401" s="2">
        <v>2</v>
      </c>
      <c r="E401" s="2">
        <v>397</v>
      </c>
      <c r="F401" s="2" t="s">
        <v>229</v>
      </c>
      <c r="G401" s="2" t="s">
        <v>182</v>
      </c>
      <c r="H401" s="2">
        <f t="shared" si="168"/>
        <v>22013.40230620603</v>
      </c>
      <c r="I401" s="6">
        <v>8689.352240161079</v>
      </c>
      <c r="J401" s="2">
        <v>2201.11512233759</v>
      </c>
      <c r="K401">
        <f t="shared" si="169"/>
        <v>98.709409951813655</v>
      </c>
      <c r="L401">
        <f t="shared" si="170"/>
        <v>82.571629475916936</v>
      </c>
      <c r="M401">
        <f t="shared" si="171"/>
        <v>134.50760495909796</v>
      </c>
      <c r="N401">
        <f t="shared" si="172"/>
        <v>206.67295631919248</v>
      </c>
      <c r="O401">
        <f t="shared" si="173"/>
        <v>234.09448031440041</v>
      </c>
      <c r="P401">
        <f t="shared" si="174"/>
        <v>242.47936956405749</v>
      </c>
      <c r="Q401">
        <f t="shared" si="175"/>
        <v>216.68322038603199</v>
      </c>
      <c r="R401">
        <f t="shared" si="176"/>
        <v>194.97949223394889</v>
      </c>
      <c r="S401">
        <f t="shared" si="177"/>
        <v>208.25846508795243</v>
      </c>
      <c r="T401">
        <f t="shared" si="178"/>
        <v>242.23149416151074</v>
      </c>
      <c r="U401">
        <f t="shared" si="179"/>
        <v>229.41226434126833</v>
      </c>
      <c r="V401">
        <f t="shared" si="180"/>
        <v>110.51473554239888</v>
      </c>
      <c r="W401" s="2">
        <v>1309.0682458035001</v>
      </c>
      <c r="X401" s="2">
        <v>0</v>
      </c>
      <c r="Y401" s="2">
        <v>2880.9469369999902</v>
      </c>
      <c r="Z401" s="9">
        <f t="shared" si="156"/>
        <v>280.66816904990571</v>
      </c>
      <c r="AA401" s="9">
        <f t="shared" si="157"/>
        <v>252.89680856342426</v>
      </c>
      <c r="AB401" s="9">
        <f t="shared" si="158"/>
        <v>280.66816904990571</v>
      </c>
      <c r="AC401" s="9">
        <f t="shared" si="159"/>
        <v>261.95721492213886</v>
      </c>
      <c r="AD401" s="9">
        <f t="shared" si="160"/>
        <v>201.88621933651856</v>
      </c>
      <c r="AE401" s="9">
        <f t="shared" si="161"/>
        <v>183.17526520875174</v>
      </c>
      <c r="AF401" s="9">
        <f t="shared" si="162"/>
        <v>205.03749732505401</v>
      </c>
      <c r="AG401" s="9">
        <f t="shared" si="163"/>
        <v>217.64260927919599</v>
      </c>
      <c r="AH401" s="9">
        <f t="shared" si="164"/>
        <v>217.83932308264198</v>
      </c>
      <c r="AI401" s="9">
        <f t="shared" si="165"/>
        <v>227.09644324480257</v>
      </c>
      <c r="AJ401" s="9">
        <f t="shared" si="166"/>
        <v>271.4110488877451</v>
      </c>
      <c r="AK401" s="9">
        <f t="shared" si="167"/>
        <v>280.66816904990571</v>
      </c>
      <c r="AL401" s="2">
        <v>1344.01771153</v>
      </c>
      <c r="AM401" s="2">
        <v>954.20422349</v>
      </c>
      <c r="AN401">
        <f t="shared" si="181"/>
        <v>13324.050066044951</v>
      </c>
      <c r="AO401">
        <v>4566.4066207315482</v>
      </c>
      <c r="AP401">
        <v>1164.6051480000001</v>
      </c>
      <c r="AQ401">
        <v>678.67216048359705</v>
      </c>
      <c r="AR401">
        <v>6914.3661368298044</v>
      </c>
    </row>
    <row r="402" spans="1:44" x14ac:dyDescent="0.25">
      <c r="A402" s="2">
        <v>745</v>
      </c>
      <c r="B402" s="2" t="s">
        <v>419</v>
      </c>
      <c r="C402" s="2">
        <v>242</v>
      </c>
      <c r="D402" s="2">
        <v>2</v>
      </c>
      <c r="E402" s="2">
        <v>246</v>
      </c>
      <c r="F402" s="2" t="s">
        <v>229</v>
      </c>
      <c r="G402" s="2" t="s">
        <v>182</v>
      </c>
      <c r="H402" s="2">
        <f t="shared" si="168"/>
        <v>21755.862415625601</v>
      </c>
      <c r="I402" s="6">
        <v>5827.8028708475294</v>
      </c>
      <c r="J402" s="2">
        <v>2930.3769010198998</v>
      </c>
      <c r="K402">
        <f t="shared" si="169"/>
        <v>131.41328770160288</v>
      </c>
      <c r="L402">
        <f t="shared" si="170"/>
        <v>109.92882345873502</v>
      </c>
      <c r="M402">
        <f t="shared" si="171"/>
        <v>179.07195065974267</v>
      </c>
      <c r="N402">
        <f t="shared" si="172"/>
        <v>275.14674317446702</v>
      </c>
      <c r="O402">
        <f t="shared" si="173"/>
        <v>311.65342094467951</v>
      </c>
      <c r="P402">
        <f t="shared" si="174"/>
        <v>322.8163471930398</v>
      </c>
      <c r="Q402">
        <f t="shared" si="175"/>
        <v>288.47355479685206</v>
      </c>
      <c r="R402">
        <f t="shared" si="176"/>
        <v>259.57906263810651</v>
      </c>
      <c r="S402">
        <f t="shared" si="177"/>
        <v>277.25755429251723</v>
      </c>
      <c r="T402">
        <f t="shared" si="178"/>
        <v>322.48634702785876</v>
      </c>
      <c r="U402">
        <f t="shared" si="179"/>
        <v>305.41991802881142</v>
      </c>
      <c r="V402">
        <f t="shared" si="180"/>
        <v>147.12989110348724</v>
      </c>
      <c r="W402" s="2">
        <v>1898.67618614463</v>
      </c>
      <c r="X402" s="2">
        <v>0</v>
      </c>
      <c r="Y402" s="2">
        <v>0</v>
      </c>
      <c r="Z402" s="9">
        <f t="shared" si="156"/>
        <v>0</v>
      </c>
      <c r="AA402" s="9">
        <f t="shared" si="157"/>
        <v>0</v>
      </c>
      <c r="AB402" s="9">
        <f t="shared" si="158"/>
        <v>0</v>
      </c>
      <c r="AC402" s="9">
        <f t="shared" si="159"/>
        <v>0</v>
      </c>
      <c r="AD402" s="9">
        <f t="shared" si="160"/>
        <v>0</v>
      </c>
      <c r="AE402" s="9">
        <f t="shared" si="161"/>
        <v>0</v>
      </c>
      <c r="AF402" s="9">
        <f t="shared" si="162"/>
        <v>0</v>
      </c>
      <c r="AG402" s="9">
        <f t="shared" si="163"/>
        <v>0</v>
      </c>
      <c r="AH402" s="9">
        <f t="shared" si="164"/>
        <v>0</v>
      </c>
      <c r="AI402" s="9">
        <f t="shared" si="165"/>
        <v>0</v>
      </c>
      <c r="AJ402" s="9">
        <f t="shared" si="166"/>
        <v>0</v>
      </c>
      <c r="AK402" s="9">
        <f t="shared" si="167"/>
        <v>0</v>
      </c>
      <c r="AL402" s="2">
        <v>564.88248089000001</v>
      </c>
      <c r="AM402" s="2">
        <v>433.86730279299996</v>
      </c>
      <c r="AN402">
        <f t="shared" si="181"/>
        <v>15928.059544778072</v>
      </c>
      <c r="AO402">
        <v>2099.8804168327556</v>
      </c>
      <c r="AP402">
        <v>1247.1373656000001</v>
      </c>
      <c r="AQ402">
        <v>3570.3949014149621</v>
      </c>
      <c r="AR402">
        <v>9010.6468609303538</v>
      </c>
    </row>
    <row r="403" spans="1:44" x14ac:dyDescent="0.25">
      <c r="A403" s="2">
        <v>746</v>
      </c>
      <c r="B403" s="2" t="s">
        <v>420</v>
      </c>
      <c r="C403" s="2">
        <v>242</v>
      </c>
      <c r="D403" s="2">
        <v>2</v>
      </c>
      <c r="E403" s="2">
        <v>562</v>
      </c>
      <c r="F403" s="2" t="s">
        <v>229</v>
      </c>
      <c r="G403" s="2" t="s">
        <v>182</v>
      </c>
      <c r="H403" s="2">
        <f t="shared" si="168"/>
        <v>24420.877136502018</v>
      </c>
      <c r="I403" s="6">
        <v>11115.8895193137</v>
      </c>
      <c r="J403" s="2">
        <v>1633.8557578129901</v>
      </c>
      <c r="K403">
        <f t="shared" si="169"/>
        <v>73.270560073576291</v>
      </c>
      <c r="L403">
        <f t="shared" si="170"/>
        <v>61.29172022040936</v>
      </c>
      <c r="M403">
        <f t="shared" si="171"/>
        <v>99.843039830949508</v>
      </c>
      <c r="N403">
        <f t="shared" si="172"/>
        <v>153.4103310815178</v>
      </c>
      <c r="O403">
        <f t="shared" si="173"/>
        <v>173.76492971786573</v>
      </c>
      <c r="P403">
        <f t="shared" si="174"/>
        <v>179.98891111717907</v>
      </c>
      <c r="Q403">
        <f t="shared" si="175"/>
        <v>160.84080457963489</v>
      </c>
      <c r="R403">
        <f t="shared" si="176"/>
        <v>144.73044267833211</v>
      </c>
      <c r="S403">
        <f t="shared" si="177"/>
        <v>154.58723119210825</v>
      </c>
      <c r="T403">
        <f t="shared" si="178"/>
        <v>179.80491680922071</v>
      </c>
      <c r="U403">
        <f t="shared" si="179"/>
        <v>170.28938886614444</v>
      </c>
      <c r="V403">
        <f t="shared" si="180"/>
        <v>82.033481646052053</v>
      </c>
      <c r="W403" s="2">
        <v>1058.81232615872</v>
      </c>
      <c r="X403" s="2">
        <v>4599</v>
      </c>
      <c r="Y403" s="2">
        <v>2055.7337849999899</v>
      </c>
      <c r="Z403" s="9">
        <f t="shared" si="156"/>
        <v>200.27409393760092</v>
      </c>
      <c r="AA403" s="9">
        <f t="shared" si="157"/>
        <v>180.45751096820973</v>
      </c>
      <c r="AB403" s="9">
        <f t="shared" si="158"/>
        <v>200.27409393760092</v>
      </c>
      <c r="AC403" s="9">
        <f t="shared" si="159"/>
        <v>186.92267116197362</v>
      </c>
      <c r="AD403" s="9">
        <f t="shared" si="160"/>
        <v>144.05830127790406</v>
      </c>
      <c r="AE403" s="9">
        <f t="shared" si="161"/>
        <v>130.70687850227679</v>
      </c>
      <c r="AF403" s="9">
        <f t="shared" si="162"/>
        <v>146.3069329842919</v>
      </c>
      <c r="AG403" s="9">
        <f t="shared" si="163"/>
        <v>155.30145980984344</v>
      </c>
      <c r="AH403" s="9">
        <f t="shared" si="164"/>
        <v>155.44182727254335</v>
      </c>
      <c r="AI403" s="9">
        <f t="shared" si="165"/>
        <v>162.04735492900713</v>
      </c>
      <c r="AJ403" s="9">
        <f t="shared" si="166"/>
        <v>193.66856628113712</v>
      </c>
      <c r="AK403" s="9">
        <f t="shared" si="167"/>
        <v>200.27409393760092</v>
      </c>
      <c r="AL403" s="2">
        <v>1708.570886495</v>
      </c>
      <c r="AM403" s="2">
        <v>59.916763846999999</v>
      </c>
      <c r="AN403">
        <f t="shared" si="181"/>
        <v>13304.987617188319</v>
      </c>
      <c r="AO403">
        <v>5833.0011578687645</v>
      </c>
      <c r="AP403">
        <v>944.61610320000011</v>
      </c>
      <c r="AQ403">
        <v>1484.4064933326567</v>
      </c>
      <c r="AR403">
        <v>5042.9638627868972</v>
      </c>
    </row>
    <row r="404" spans="1:44" x14ac:dyDescent="0.25">
      <c r="A404" s="2">
        <v>747</v>
      </c>
      <c r="B404" s="2" t="s">
        <v>421</v>
      </c>
      <c r="C404" s="2">
        <v>242</v>
      </c>
      <c r="D404" s="2">
        <v>2</v>
      </c>
      <c r="E404" s="2">
        <v>211</v>
      </c>
      <c r="F404" s="2" t="s">
        <v>229</v>
      </c>
      <c r="G404" s="2" t="s">
        <v>182</v>
      </c>
      <c r="H404" s="2">
        <f t="shared" si="168"/>
        <v>11863.288571376906</v>
      </c>
      <c r="I404" s="6">
        <v>8389.7717407107357</v>
      </c>
      <c r="J404" s="2">
        <v>395.83441202457601</v>
      </c>
      <c r="K404">
        <f t="shared" si="169"/>
        <v>17.751266552598032</v>
      </c>
      <c r="L404">
        <f t="shared" si="170"/>
        <v>14.849151719424606</v>
      </c>
      <c r="M404">
        <f t="shared" si="171"/>
        <v>24.188984111505516</v>
      </c>
      <c r="N404">
        <f t="shared" si="172"/>
        <v>37.166737584860101</v>
      </c>
      <c r="O404">
        <f t="shared" si="173"/>
        <v>42.098048408772641</v>
      </c>
      <c r="P404">
        <f t="shared" si="174"/>
        <v>43.605933058851448</v>
      </c>
      <c r="Q404">
        <f t="shared" si="175"/>
        <v>38.966919206846356</v>
      </c>
      <c r="R404">
        <f t="shared" si="176"/>
        <v>35.063860078027453</v>
      </c>
      <c r="S404">
        <f t="shared" si="177"/>
        <v>37.45186530256683</v>
      </c>
      <c r="T404">
        <f t="shared" si="178"/>
        <v>43.56135673786455</v>
      </c>
      <c r="U404">
        <f t="shared" si="179"/>
        <v>41.256028748879288</v>
      </c>
      <c r="V404">
        <f t="shared" si="180"/>
        <v>19.87426051437923</v>
      </c>
      <c r="W404" s="2">
        <v>257.124096172159</v>
      </c>
      <c r="X404" s="2">
        <v>0</v>
      </c>
      <c r="Y404" s="2">
        <v>7180.2791260000004</v>
      </c>
      <c r="Z404" s="9">
        <f t="shared" si="156"/>
        <v>699.5185401298088</v>
      </c>
      <c r="AA404" s="9">
        <f t="shared" si="157"/>
        <v>630.30306189911596</v>
      </c>
      <c r="AB404" s="9">
        <f t="shared" si="158"/>
        <v>699.5185401298088</v>
      </c>
      <c r="AC404" s="9">
        <f t="shared" si="159"/>
        <v>652.8846116718795</v>
      </c>
      <c r="AD404" s="9">
        <f t="shared" si="160"/>
        <v>503.16768695454346</v>
      </c>
      <c r="AE404" s="9">
        <f t="shared" si="161"/>
        <v>456.53375849661433</v>
      </c>
      <c r="AF404" s="9">
        <f t="shared" si="162"/>
        <v>511.02172108155395</v>
      </c>
      <c r="AG404" s="9">
        <f t="shared" si="163"/>
        <v>542.43785758959655</v>
      </c>
      <c r="AH404" s="9">
        <f t="shared" si="164"/>
        <v>542.92813389373077</v>
      </c>
      <c r="AI404" s="9">
        <f t="shared" si="165"/>
        <v>565.99995997062865</v>
      </c>
      <c r="AJ404" s="9">
        <f t="shared" si="166"/>
        <v>676.44671405291092</v>
      </c>
      <c r="AK404" s="9">
        <f t="shared" si="167"/>
        <v>699.5185401298088</v>
      </c>
      <c r="AL404" s="2">
        <v>544.68220113999996</v>
      </c>
      <c r="AM404" s="2">
        <v>11.851905373999999</v>
      </c>
      <c r="AN404">
        <f t="shared" si="181"/>
        <v>3473.5168306661699</v>
      </c>
      <c r="AO404">
        <v>1766.5660649545405</v>
      </c>
      <c r="AP404">
        <v>518.15121120000015</v>
      </c>
      <c r="AQ404">
        <v>28.219967432533149</v>
      </c>
      <c r="AR404">
        <v>1160.5795870790962</v>
      </c>
    </row>
    <row r="405" spans="1:44" x14ac:dyDescent="0.25">
      <c r="A405" s="2">
        <v>748</v>
      </c>
      <c r="B405" s="2" t="s">
        <v>422</v>
      </c>
      <c r="C405" s="2">
        <v>242</v>
      </c>
      <c r="D405" s="2">
        <v>2</v>
      </c>
      <c r="E405" s="2">
        <v>415</v>
      </c>
      <c r="F405" s="2" t="s">
        <v>229</v>
      </c>
      <c r="G405" s="2" t="s">
        <v>182</v>
      </c>
      <c r="H405" s="2">
        <f t="shared" si="168"/>
        <v>13918.647470267371</v>
      </c>
      <c r="I405" s="6">
        <v>9618.5132891120156</v>
      </c>
      <c r="J405" s="2">
        <v>583.388530333056</v>
      </c>
      <c r="K405">
        <f t="shared" si="169"/>
        <v>26.162165266792265</v>
      </c>
      <c r="L405">
        <f t="shared" si="170"/>
        <v>21.884971430300627</v>
      </c>
      <c r="M405">
        <f t="shared" si="171"/>
        <v>35.650199837058899</v>
      </c>
      <c r="N405">
        <f t="shared" si="172"/>
        <v>54.777067779442291</v>
      </c>
      <c r="O405">
        <f t="shared" si="173"/>
        <v>62.044930518973928</v>
      </c>
      <c r="P405">
        <f t="shared" si="174"/>
        <v>64.267280529984674</v>
      </c>
      <c r="Q405">
        <f t="shared" si="175"/>
        <v>57.430210808143741</v>
      </c>
      <c r="R405">
        <f t="shared" si="176"/>
        <v>51.677805610933888</v>
      </c>
      <c r="S405">
        <f t="shared" si="177"/>
        <v>55.197294609493198</v>
      </c>
      <c r="T405">
        <f t="shared" si="178"/>
        <v>64.20158307266864</v>
      </c>
      <c r="U405">
        <f t="shared" si="179"/>
        <v>60.803945407587946</v>
      </c>
      <c r="V405">
        <f t="shared" si="180"/>
        <v>29.291075461675945</v>
      </c>
      <c r="W405" s="2">
        <v>377.82645572896001</v>
      </c>
      <c r="X405" s="2">
        <v>0</v>
      </c>
      <c r="Y405" s="2">
        <v>6796.0312670000003</v>
      </c>
      <c r="Z405" s="9">
        <f t="shared" si="156"/>
        <v>662.08427097968706</v>
      </c>
      <c r="AA405" s="9">
        <f t="shared" si="157"/>
        <v>596.57281300407044</v>
      </c>
      <c r="AB405" s="9">
        <f t="shared" si="158"/>
        <v>662.08427097968706</v>
      </c>
      <c r="AC405" s="9">
        <f t="shared" si="159"/>
        <v>617.94592616861542</v>
      </c>
      <c r="AD405" s="9">
        <f t="shared" si="160"/>
        <v>476.24100304191228</v>
      </c>
      <c r="AE405" s="9">
        <f t="shared" si="161"/>
        <v>432.10265823084075</v>
      </c>
      <c r="AF405" s="9">
        <f t="shared" si="162"/>
        <v>483.67473375942319</v>
      </c>
      <c r="AG405" s="9">
        <f t="shared" si="163"/>
        <v>513.40965662946724</v>
      </c>
      <c r="AH405" s="9">
        <f t="shared" si="164"/>
        <v>513.8736961234614</v>
      </c>
      <c r="AI405" s="9">
        <f t="shared" si="165"/>
        <v>535.71084878200054</v>
      </c>
      <c r="AJ405" s="9">
        <f t="shared" si="166"/>
        <v>640.24711832114792</v>
      </c>
      <c r="AK405" s="9">
        <f t="shared" si="167"/>
        <v>662.08427097968706</v>
      </c>
      <c r="AL405" s="2">
        <v>1666.7644506449999</v>
      </c>
      <c r="AM405" s="2">
        <v>194.50258540499999</v>
      </c>
      <c r="AN405">
        <f t="shared" si="181"/>
        <v>4300.1341811553557</v>
      </c>
      <c r="AO405">
        <v>1766.5660649545405</v>
      </c>
      <c r="AP405">
        <v>835.34809680000001</v>
      </c>
      <c r="AQ405">
        <v>0</v>
      </c>
      <c r="AR405">
        <v>1698.2200194008155</v>
      </c>
    </row>
    <row r="406" spans="1:44" x14ac:dyDescent="0.25">
      <c r="A406" s="2">
        <v>749</v>
      </c>
      <c r="B406" s="2" t="s">
        <v>423</v>
      </c>
      <c r="C406" s="2">
        <v>243</v>
      </c>
      <c r="D406" s="2">
        <v>2</v>
      </c>
      <c r="E406" s="2">
        <v>273</v>
      </c>
      <c r="F406" s="2" t="s">
        <v>181</v>
      </c>
      <c r="G406" s="2" t="s">
        <v>182</v>
      </c>
      <c r="H406" s="2">
        <f t="shared" si="168"/>
        <v>16813.092968278143</v>
      </c>
      <c r="I406" s="6">
        <v>5006.8476857879496</v>
      </c>
      <c r="J406" s="2">
        <v>2451.7561349433499</v>
      </c>
      <c r="K406">
        <f t="shared" si="169"/>
        <v>109.94945197095396</v>
      </c>
      <c r="L406">
        <f t="shared" si="170"/>
        <v>91.974062185739214</v>
      </c>
      <c r="M406">
        <f t="shared" si="171"/>
        <v>149.82398799058629</v>
      </c>
      <c r="N406">
        <f t="shared" si="172"/>
        <v>230.20680901248366</v>
      </c>
      <c r="O406">
        <f t="shared" si="173"/>
        <v>260.75082236392888</v>
      </c>
      <c r="P406">
        <f t="shared" si="174"/>
        <v>270.09049908053555</v>
      </c>
      <c r="Q406">
        <f t="shared" si="175"/>
        <v>241.35694200153526</v>
      </c>
      <c r="R406">
        <f t="shared" si="176"/>
        <v>217.18180999321896</v>
      </c>
      <c r="S406">
        <f t="shared" si="177"/>
        <v>231.97285968896318</v>
      </c>
      <c r="T406">
        <f t="shared" si="178"/>
        <v>269.81439810211418</v>
      </c>
      <c r="U406">
        <f t="shared" si="179"/>
        <v>255.5354423864087</v>
      </c>
      <c r="V406">
        <f t="shared" si="180"/>
        <v>123.09905016688232</v>
      </c>
      <c r="W406" s="2">
        <v>1458.4647348726</v>
      </c>
      <c r="X406" s="2">
        <v>0</v>
      </c>
      <c r="Y406" s="2">
        <v>0</v>
      </c>
      <c r="Z406" s="9">
        <f t="shared" si="156"/>
        <v>0</v>
      </c>
      <c r="AA406" s="9">
        <f t="shared" si="157"/>
        <v>0</v>
      </c>
      <c r="AB406" s="9">
        <f t="shared" si="158"/>
        <v>0</v>
      </c>
      <c r="AC406" s="9">
        <f t="shared" si="159"/>
        <v>0</v>
      </c>
      <c r="AD406" s="9">
        <f t="shared" si="160"/>
        <v>0</v>
      </c>
      <c r="AE406" s="9">
        <f t="shared" si="161"/>
        <v>0</v>
      </c>
      <c r="AF406" s="9">
        <f t="shared" si="162"/>
        <v>0</v>
      </c>
      <c r="AG406" s="9">
        <f t="shared" si="163"/>
        <v>0</v>
      </c>
      <c r="AH406" s="9">
        <f t="shared" si="164"/>
        <v>0</v>
      </c>
      <c r="AI406" s="9">
        <f t="shared" si="165"/>
        <v>0</v>
      </c>
      <c r="AJ406" s="9">
        <f t="shared" si="166"/>
        <v>0</v>
      </c>
      <c r="AK406" s="9">
        <f t="shared" si="167"/>
        <v>0</v>
      </c>
      <c r="AL406" s="2">
        <v>770.28833026500001</v>
      </c>
      <c r="AM406" s="2">
        <v>326.33848570699996</v>
      </c>
      <c r="AN406">
        <f t="shared" si="181"/>
        <v>11806.245282490192</v>
      </c>
      <c r="AO406">
        <v>1366.5888427006819</v>
      </c>
      <c r="AP406">
        <v>1343.328084</v>
      </c>
      <c r="AQ406">
        <v>1065.3243979838282</v>
      </c>
      <c r="AR406">
        <v>8031.0039578056821</v>
      </c>
    </row>
    <row r="407" spans="1:44" x14ac:dyDescent="0.25">
      <c r="A407" s="2">
        <v>750</v>
      </c>
      <c r="B407" s="2" t="s">
        <v>424</v>
      </c>
      <c r="C407" s="2">
        <v>242</v>
      </c>
      <c r="D407" s="2">
        <v>2</v>
      </c>
      <c r="E407" s="2">
        <v>357</v>
      </c>
      <c r="F407" s="2" t="s">
        <v>229</v>
      </c>
      <c r="G407" s="2" t="s">
        <v>182</v>
      </c>
      <c r="H407" s="2">
        <f t="shared" si="168"/>
        <v>12947.880143730792</v>
      </c>
      <c r="I407" s="6">
        <v>3032.5932393911198</v>
      </c>
      <c r="J407" s="2">
        <v>1199.32804157644</v>
      </c>
      <c r="K407">
        <f t="shared" si="169"/>
        <v>53.7840852217441</v>
      </c>
      <c r="L407">
        <f t="shared" si="170"/>
        <v>44.991045522396973</v>
      </c>
      <c r="M407">
        <f t="shared" si="171"/>
        <v>73.289552552531404</v>
      </c>
      <c r="N407">
        <f t="shared" si="172"/>
        <v>112.61049884836241</v>
      </c>
      <c r="O407">
        <f t="shared" si="173"/>
        <v>127.55174491789445</v>
      </c>
      <c r="P407">
        <f t="shared" si="174"/>
        <v>132.12044407432333</v>
      </c>
      <c r="Q407">
        <f t="shared" si="175"/>
        <v>118.06482074052936</v>
      </c>
      <c r="R407">
        <f t="shared" si="176"/>
        <v>106.23904683375545</v>
      </c>
      <c r="S407">
        <f t="shared" si="177"/>
        <v>113.47439965356867</v>
      </c>
      <c r="T407">
        <f t="shared" si="178"/>
        <v>131.98538347795812</v>
      </c>
      <c r="U407">
        <f t="shared" si="179"/>
        <v>125.00053219107863</v>
      </c>
      <c r="V407">
        <f t="shared" si="180"/>
        <v>60.21648754229718</v>
      </c>
      <c r="W407" s="2">
        <v>776.98635175167999</v>
      </c>
      <c r="X407" s="2">
        <v>0</v>
      </c>
      <c r="Y407" s="2">
        <v>0</v>
      </c>
      <c r="Z407" s="9">
        <f t="shared" si="156"/>
        <v>0</v>
      </c>
      <c r="AA407" s="9">
        <f t="shared" si="157"/>
        <v>0</v>
      </c>
      <c r="AB407" s="9">
        <f t="shared" si="158"/>
        <v>0</v>
      </c>
      <c r="AC407" s="9">
        <f t="shared" si="159"/>
        <v>0</v>
      </c>
      <c r="AD407" s="9">
        <f t="shared" si="160"/>
        <v>0</v>
      </c>
      <c r="AE407" s="9">
        <f t="shared" si="161"/>
        <v>0</v>
      </c>
      <c r="AF407" s="9">
        <f t="shared" si="162"/>
        <v>0</v>
      </c>
      <c r="AG407" s="9">
        <f t="shared" si="163"/>
        <v>0</v>
      </c>
      <c r="AH407" s="9">
        <f t="shared" si="164"/>
        <v>0</v>
      </c>
      <c r="AI407" s="9">
        <f t="shared" si="165"/>
        <v>0</v>
      </c>
      <c r="AJ407" s="9">
        <f t="shared" si="166"/>
        <v>0</v>
      </c>
      <c r="AK407" s="9">
        <f t="shared" si="167"/>
        <v>0</v>
      </c>
      <c r="AL407" s="2">
        <v>992.28418036999994</v>
      </c>
      <c r="AM407" s="2">
        <v>63.994665693000002</v>
      </c>
      <c r="AN407">
        <f t="shared" si="181"/>
        <v>9915.2869043396713</v>
      </c>
      <c r="AO407">
        <v>3733.1207410360103</v>
      </c>
      <c r="AP407">
        <v>1091.8082448</v>
      </c>
      <c r="AQ407">
        <v>1471.624239415167</v>
      </c>
      <c r="AR407">
        <v>3618.7336790884956</v>
      </c>
    </row>
    <row r="408" spans="1:44" x14ac:dyDescent="0.25">
      <c r="A408" s="2">
        <v>751</v>
      </c>
      <c r="B408" s="2" t="s">
        <v>425</v>
      </c>
      <c r="C408" s="2">
        <v>243</v>
      </c>
      <c r="D408" s="2">
        <v>2</v>
      </c>
      <c r="E408" s="2">
        <v>437</v>
      </c>
      <c r="F408" s="2" t="s">
        <v>181</v>
      </c>
      <c r="G408" s="2" t="s">
        <v>182</v>
      </c>
      <c r="H408" s="2">
        <f t="shared" si="168"/>
        <v>16792.126836867348</v>
      </c>
      <c r="I408" s="6">
        <v>5497.9075811346283</v>
      </c>
      <c r="J408" s="2">
        <v>1932.3250221542301</v>
      </c>
      <c r="K408">
        <f t="shared" si="169"/>
        <v>86.655468783206729</v>
      </c>
      <c r="L408">
        <f t="shared" si="170"/>
        <v>72.488360166693141</v>
      </c>
      <c r="M408">
        <f t="shared" si="171"/>
        <v>118.08215213045</v>
      </c>
      <c r="N408">
        <f t="shared" si="172"/>
        <v>181.43500121613047</v>
      </c>
      <c r="O408">
        <f t="shared" si="173"/>
        <v>205.50793425984619</v>
      </c>
      <c r="P408">
        <f t="shared" si="174"/>
        <v>212.86889922741111</v>
      </c>
      <c r="Q408">
        <f t="shared" si="175"/>
        <v>190.22285767053663</v>
      </c>
      <c r="R408">
        <f t="shared" si="176"/>
        <v>171.16948942246225</v>
      </c>
      <c r="S408">
        <f t="shared" si="177"/>
        <v>182.82689491384227</v>
      </c>
      <c r="T408">
        <f t="shared" si="178"/>
        <v>212.65129323404128</v>
      </c>
      <c r="U408">
        <f t="shared" si="179"/>
        <v>201.39748906222982</v>
      </c>
      <c r="V408">
        <f t="shared" si="180"/>
        <v>97.019182067380328</v>
      </c>
      <c r="W408" s="2">
        <v>971.01664452239902</v>
      </c>
      <c r="X408" s="2">
        <v>0</v>
      </c>
      <c r="Y408" s="2">
        <v>0</v>
      </c>
      <c r="Z408" s="9">
        <f t="shared" si="156"/>
        <v>0</v>
      </c>
      <c r="AA408" s="9">
        <f t="shared" si="157"/>
        <v>0</v>
      </c>
      <c r="AB408" s="9">
        <f t="shared" si="158"/>
        <v>0</v>
      </c>
      <c r="AC408" s="9">
        <f t="shared" si="159"/>
        <v>0</v>
      </c>
      <c r="AD408" s="9">
        <f t="shared" si="160"/>
        <v>0</v>
      </c>
      <c r="AE408" s="9">
        <f t="shared" si="161"/>
        <v>0</v>
      </c>
      <c r="AF408" s="9">
        <f t="shared" si="162"/>
        <v>0</v>
      </c>
      <c r="AG408" s="9">
        <f t="shared" si="163"/>
        <v>0</v>
      </c>
      <c r="AH408" s="9">
        <f t="shared" si="164"/>
        <v>0</v>
      </c>
      <c r="AI408" s="9">
        <f t="shared" si="165"/>
        <v>0</v>
      </c>
      <c r="AJ408" s="9">
        <f t="shared" si="166"/>
        <v>0</v>
      </c>
      <c r="AK408" s="9">
        <f t="shared" si="167"/>
        <v>0</v>
      </c>
      <c r="AL408" s="2">
        <v>1753.3894008549998</v>
      </c>
      <c r="AM408" s="2">
        <v>841.17651360299999</v>
      </c>
      <c r="AN408">
        <f t="shared" si="181"/>
        <v>11294.219255732718</v>
      </c>
      <c r="AO408">
        <v>1733.2346297667191</v>
      </c>
      <c r="AP408">
        <v>2026.3984272000002</v>
      </c>
      <c r="AQ408">
        <v>418.6048998155498</v>
      </c>
      <c r="AR408">
        <v>7115.9812989504489</v>
      </c>
    </row>
    <row r="409" spans="1:44" x14ac:dyDescent="0.25">
      <c r="A409" s="2">
        <v>754</v>
      </c>
      <c r="B409" s="2" t="s">
        <v>426</v>
      </c>
      <c r="C409" s="2">
        <v>243</v>
      </c>
      <c r="D409" s="2">
        <v>2</v>
      </c>
      <c r="E409" s="2">
        <v>696</v>
      </c>
      <c r="F409" s="2" t="s">
        <v>181</v>
      </c>
      <c r="G409" s="2" t="s">
        <v>182</v>
      </c>
      <c r="H409" s="2">
        <f t="shared" si="168"/>
        <v>21611.313848461374</v>
      </c>
      <c r="I409" s="6">
        <v>13968.349251381404</v>
      </c>
      <c r="J409" s="2">
        <v>599.31221561366306</v>
      </c>
      <c r="K409">
        <f t="shared" si="169"/>
        <v>26.876265843520766</v>
      </c>
      <c r="L409">
        <f t="shared" si="170"/>
        <v>22.482325302225792</v>
      </c>
      <c r="M409">
        <f t="shared" si="171"/>
        <v>36.623277868044504</v>
      </c>
      <c r="N409">
        <f t="shared" si="172"/>
        <v>56.272216796884152</v>
      </c>
      <c r="O409">
        <f t="shared" si="173"/>
        <v>63.738457037702766</v>
      </c>
      <c r="P409">
        <f t="shared" si="174"/>
        <v>66.021466455470247</v>
      </c>
      <c r="Q409">
        <f t="shared" si="175"/>
        <v>58.997777798166169</v>
      </c>
      <c r="R409">
        <f t="shared" si="176"/>
        <v>53.088359760963385</v>
      </c>
      <c r="S409">
        <f t="shared" si="177"/>
        <v>56.703913786940397</v>
      </c>
      <c r="T409">
        <f t="shared" si="178"/>
        <v>65.95397577531962</v>
      </c>
      <c r="U409">
        <f t="shared" si="179"/>
        <v>62.463599034883096</v>
      </c>
      <c r="V409">
        <f t="shared" si="180"/>
        <v>30.090580153542202</v>
      </c>
      <c r="W409" s="2">
        <v>547.13543889773996</v>
      </c>
      <c r="X409" s="2">
        <v>0</v>
      </c>
      <c r="Y409" s="2">
        <v>10041.359892</v>
      </c>
      <c r="Z409" s="9">
        <f t="shared" si="156"/>
        <v>978.25130323072267</v>
      </c>
      <c r="AA409" s="9">
        <f t="shared" si="157"/>
        <v>881.45596772703732</v>
      </c>
      <c r="AB409" s="9">
        <f t="shared" si="158"/>
        <v>978.25130323072267</v>
      </c>
      <c r="AC409" s="9">
        <f t="shared" si="159"/>
        <v>913.03544593511469</v>
      </c>
      <c r="AD409" s="9">
        <f t="shared" si="160"/>
        <v>703.66175772200256</v>
      </c>
      <c r="AE409" s="9">
        <f t="shared" si="161"/>
        <v>638.44590042639481</v>
      </c>
      <c r="AF409" s="9">
        <f t="shared" si="162"/>
        <v>714.64533954235117</v>
      </c>
      <c r="AG409" s="9">
        <f t="shared" si="163"/>
        <v>758.57966682374661</v>
      </c>
      <c r="AH409" s="9">
        <f t="shared" si="164"/>
        <v>759.26530045023128</v>
      </c>
      <c r="AI409" s="9">
        <f t="shared" si="165"/>
        <v>791.53041228479344</v>
      </c>
      <c r="AJ409" s="9">
        <f t="shared" si="166"/>
        <v>945.98619139616051</v>
      </c>
      <c r="AK409" s="9">
        <f t="shared" si="167"/>
        <v>978.25130323072267</v>
      </c>
      <c r="AL409" s="2">
        <v>2744.479771755</v>
      </c>
      <c r="AM409" s="2">
        <v>36.061933115000002</v>
      </c>
      <c r="AN409">
        <f t="shared" si="181"/>
        <v>7642.9645970799711</v>
      </c>
      <c r="AO409">
        <v>1966.5546760814691</v>
      </c>
      <c r="AP409">
        <v>2286.7817616000002</v>
      </c>
      <c r="AQ409">
        <v>807.40319839178187</v>
      </c>
      <c r="AR409">
        <v>2582.2249610067192</v>
      </c>
    </row>
    <row r="410" spans="1:44" x14ac:dyDescent="0.25">
      <c r="A410" s="2">
        <v>755</v>
      </c>
      <c r="B410" s="2" t="s">
        <v>427</v>
      </c>
      <c r="C410" s="2">
        <v>243</v>
      </c>
      <c r="D410" s="2">
        <v>2</v>
      </c>
      <c r="E410" s="2">
        <v>276</v>
      </c>
      <c r="F410" s="2" t="s">
        <v>181</v>
      </c>
      <c r="G410" s="2" t="s">
        <v>182</v>
      </c>
      <c r="H410" s="2">
        <f t="shared" si="168"/>
        <v>20410.286454258836</v>
      </c>
      <c r="I410" s="6">
        <v>12820.750652540071</v>
      </c>
      <c r="J410" s="2">
        <v>1966.09154430527</v>
      </c>
      <c r="K410">
        <f t="shared" si="169"/>
        <v>88.169734640466515</v>
      </c>
      <c r="L410">
        <f t="shared" si="170"/>
        <v>73.755062088573979</v>
      </c>
      <c r="M410">
        <f t="shared" si="171"/>
        <v>120.14558533130469</v>
      </c>
      <c r="N410">
        <f t="shared" si="172"/>
        <v>184.6054973372791</v>
      </c>
      <c r="O410">
        <f t="shared" si="173"/>
        <v>209.09909420180222</v>
      </c>
      <c r="P410">
        <f t="shared" si="174"/>
        <v>216.58868876520665</v>
      </c>
      <c r="Q410">
        <f t="shared" si="175"/>
        <v>193.54691768296948</v>
      </c>
      <c r="R410">
        <f t="shared" si="176"/>
        <v>174.16060028109109</v>
      </c>
      <c r="S410">
        <f t="shared" si="177"/>
        <v>186.02171375960339</v>
      </c>
      <c r="T410">
        <f t="shared" si="178"/>
        <v>216.36728020368133</v>
      </c>
      <c r="U410">
        <f t="shared" si="179"/>
        <v>204.91682079866933</v>
      </c>
      <c r="V410">
        <f t="shared" si="180"/>
        <v>98.714549214622338</v>
      </c>
      <c r="W410" s="2">
        <v>899.58181323780002</v>
      </c>
      <c r="X410" s="2">
        <v>0</v>
      </c>
      <c r="Y410" s="2">
        <v>7869.6991740000003</v>
      </c>
      <c r="Z410" s="9">
        <f t="shared" si="156"/>
        <v>766.68335323114036</v>
      </c>
      <c r="AA410" s="9">
        <f t="shared" si="157"/>
        <v>690.82209737999858</v>
      </c>
      <c r="AB410" s="9">
        <f t="shared" si="158"/>
        <v>766.68335323114036</v>
      </c>
      <c r="AC410" s="9">
        <f t="shared" si="159"/>
        <v>715.57183210143364</v>
      </c>
      <c r="AD410" s="9">
        <f t="shared" si="160"/>
        <v>551.47972118119867</v>
      </c>
      <c r="AE410" s="9">
        <f t="shared" si="161"/>
        <v>500.36820005149212</v>
      </c>
      <c r="AF410" s="9">
        <f t="shared" si="162"/>
        <v>560.08786646319629</v>
      </c>
      <c r="AG410" s="9">
        <f t="shared" si="163"/>
        <v>594.52044759118712</v>
      </c>
      <c r="AH410" s="9">
        <f t="shared" si="164"/>
        <v>595.05779815346625</v>
      </c>
      <c r="AI410" s="9">
        <f t="shared" si="165"/>
        <v>620.34488343718033</v>
      </c>
      <c r="AJ410" s="9">
        <f t="shared" si="166"/>
        <v>741.39626794742617</v>
      </c>
      <c r="AK410" s="9">
        <f t="shared" si="167"/>
        <v>766.68335323114036</v>
      </c>
      <c r="AL410" s="2">
        <v>1910.97122612</v>
      </c>
      <c r="AM410" s="2">
        <v>174.40689487700001</v>
      </c>
      <c r="AN410">
        <f t="shared" si="181"/>
        <v>7589.5358017187627</v>
      </c>
      <c r="AO410">
        <v>866.61731488335954</v>
      </c>
      <c r="AP410">
        <v>695.85702479999998</v>
      </c>
      <c r="AQ410">
        <v>149.20404328737501</v>
      </c>
      <c r="AR410">
        <v>5877.8574187480281</v>
      </c>
    </row>
    <row r="411" spans="1:44" x14ac:dyDescent="0.25">
      <c r="A411" s="2">
        <v>756</v>
      </c>
      <c r="B411" s="2" t="s">
        <v>428</v>
      </c>
      <c r="C411" s="2">
        <v>242</v>
      </c>
      <c r="D411" s="2">
        <v>2</v>
      </c>
      <c r="E411" s="2">
        <v>1233</v>
      </c>
      <c r="F411" s="2" t="s">
        <v>229</v>
      </c>
      <c r="G411" s="2" t="s">
        <v>182</v>
      </c>
      <c r="H411" s="2">
        <f t="shared" si="168"/>
        <v>33743.381806934398</v>
      </c>
      <c r="I411" s="6">
        <v>2794.0641501023501</v>
      </c>
      <c r="J411" s="2">
        <v>1145.62484860723</v>
      </c>
      <c r="K411">
        <f t="shared" si="169"/>
        <v>51.375755717883614</v>
      </c>
      <c r="L411">
        <f t="shared" si="170"/>
        <v>42.976448418171927</v>
      </c>
      <c r="M411">
        <f t="shared" si="171"/>
        <v>70.007812405621991</v>
      </c>
      <c r="N411">
        <f t="shared" si="172"/>
        <v>107.56805579661528</v>
      </c>
      <c r="O411">
        <f t="shared" si="173"/>
        <v>121.84026671224746</v>
      </c>
      <c r="P411">
        <f t="shared" si="174"/>
        <v>126.20438986952477</v>
      </c>
      <c r="Q411">
        <f t="shared" si="175"/>
        <v>112.7781455096478</v>
      </c>
      <c r="R411">
        <f t="shared" si="176"/>
        <v>101.48190297053121</v>
      </c>
      <c r="S411">
        <f t="shared" si="177"/>
        <v>108.3932730806831</v>
      </c>
      <c r="T411">
        <f t="shared" si="178"/>
        <v>126.0753769807239</v>
      </c>
      <c r="U411">
        <f t="shared" si="179"/>
        <v>119.4032915123001</v>
      </c>
      <c r="V411">
        <f t="shared" si="180"/>
        <v>57.52012963327892</v>
      </c>
      <c r="W411" s="2">
        <v>653.65598958912005</v>
      </c>
      <c r="X411" s="2">
        <v>0</v>
      </c>
      <c r="Y411" s="2">
        <v>0</v>
      </c>
      <c r="Z411" s="9">
        <f t="shared" si="156"/>
        <v>0</v>
      </c>
      <c r="AA411" s="9">
        <f t="shared" si="157"/>
        <v>0</v>
      </c>
      <c r="AB411" s="9">
        <f t="shared" si="158"/>
        <v>0</v>
      </c>
      <c r="AC411" s="9">
        <f t="shared" si="159"/>
        <v>0</v>
      </c>
      <c r="AD411" s="9">
        <f t="shared" si="160"/>
        <v>0</v>
      </c>
      <c r="AE411" s="9">
        <f t="shared" si="161"/>
        <v>0</v>
      </c>
      <c r="AF411" s="9">
        <f t="shared" si="162"/>
        <v>0</v>
      </c>
      <c r="AG411" s="9">
        <f t="shared" si="163"/>
        <v>0</v>
      </c>
      <c r="AH411" s="9">
        <f t="shared" si="164"/>
        <v>0</v>
      </c>
      <c r="AI411" s="9">
        <f t="shared" si="165"/>
        <v>0</v>
      </c>
      <c r="AJ411" s="9">
        <f t="shared" si="166"/>
        <v>0</v>
      </c>
      <c r="AK411" s="9">
        <f t="shared" si="167"/>
        <v>0</v>
      </c>
      <c r="AL411" s="2">
        <v>626.92853228000001</v>
      </c>
      <c r="AM411" s="2">
        <v>367.85477962600004</v>
      </c>
      <c r="AN411">
        <f t="shared" si="181"/>
        <v>30949.317656832049</v>
      </c>
      <c r="AO411">
        <v>25431.885048307817</v>
      </c>
      <c r="AP411">
        <v>2330.0164943999994</v>
      </c>
      <c r="AQ411">
        <v>189.03678002233752</v>
      </c>
      <c r="AR411">
        <v>2998.3793341018963</v>
      </c>
    </row>
    <row r="412" spans="1:44" x14ac:dyDescent="0.25">
      <c r="A412" s="2">
        <v>761</v>
      </c>
      <c r="B412" s="2" t="s">
        <v>429</v>
      </c>
      <c r="C412" s="2">
        <v>249</v>
      </c>
      <c r="D412" s="2">
        <v>2</v>
      </c>
      <c r="E412" s="2">
        <v>3284</v>
      </c>
      <c r="F412" s="2" t="s">
        <v>312</v>
      </c>
      <c r="G412" s="2" t="s">
        <v>182</v>
      </c>
      <c r="H412" s="2">
        <f t="shared" si="168"/>
        <v>80395.595298170272</v>
      </c>
      <c r="I412" s="6">
        <v>29274.94125372804</v>
      </c>
      <c r="J412" s="2">
        <v>522.16380929664001</v>
      </c>
      <c r="K412">
        <f t="shared" si="169"/>
        <v>23.416531462072932</v>
      </c>
      <c r="L412">
        <f t="shared" si="170"/>
        <v>19.588215150321755</v>
      </c>
      <c r="M412">
        <f t="shared" si="171"/>
        <v>31.908827790079627</v>
      </c>
      <c r="N412">
        <f t="shared" si="172"/>
        <v>49.028393406165577</v>
      </c>
      <c r="O412">
        <f t="shared" si="173"/>
        <v>55.533517686467043</v>
      </c>
      <c r="P412">
        <f t="shared" si="174"/>
        <v>57.522639321541554</v>
      </c>
      <c r="Q412">
        <f t="shared" si="175"/>
        <v>51.403097738601907</v>
      </c>
      <c r="R412">
        <f t="shared" si="176"/>
        <v>46.254388680715429</v>
      </c>
      <c r="S412">
        <f t="shared" si="177"/>
        <v>49.404518802773495</v>
      </c>
      <c r="T412">
        <f t="shared" si="178"/>
        <v>57.463836597817007</v>
      </c>
      <c r="U412">
        <f t="shared" si="179"/>
        <v>54.42276990972934</v>
      </c>
      <c r="V412">
        <f t="shared" si="180"/>
        <v>26.217072750354376</v>
      </c>
      <c r="W412" s="2">
        <v>479.24272020239903</v>
      </c>
      <c r="X412" s="2">
        <v>0</v>
      </c>
      <c r="Y412" s="2">
        <v>28252.252022000001</v>
      </c>
      <c r="Z412" s="9">
        <f t="shared" si="156"/>
        <v>2752.3963543766108</v>
      </c>
      <c r="AA412" s="9">
        <f t="shared" si="157"/>
        <v>2480.0541375238022</v>
      </c>
      <c r="AB412" s="9">
        <f t="shared" si="158"/>
        <v>2752.3963543766108</v>
      </c>
      <c r="AC412" s="9">
        <f t="shared" si="159"/>
        <v>2568.9057857720309</v>
      </c>
      <c r="AD412" s="9">
        <f t="shared" si="160"/>
        <v>1979.8144405962419</v>
      </c>
      <c r="AE412" s="9">
        <f t="shared" si="161"/>
        <v>1796.3238719916626</v>
      </c>
      <c r="AF412" s="9">
        <f t="shared" si="162"/>
        <v>2010.7177171474561</v>
      </c>
      <c r="AG412" s="9">
        <f t="shared" si="163"/>
        <v>2134.3308233523157</v>
      </c>
      <c r="AH412" s="9">
        <f t="shared" si="164"/>
        <v>2136.2599140550242</v>
      </c>
      <c r="AI412" s="9">
        <f t="shared" si="165"/>
        <v>2227.0406530059613</v>
      </c>
      <c r="AJ412" s="9">
        <f t="shared" si="166"/>
        <v>2661.6156154256737</v>
      </c>
      <c r="AK412" s="9">
        <f t="shared" si="167"/>
        <v>2752.3963543766108</v>
      </c>
      <c r="AL412" s="2">
        <v>0</v>
      </c>
      <c r="AM412" s="2">
        <v>21.282702229000002</v>
      </c>
      <c r="AN412">
        <f t="shared" si="181"/>
        <v>51120.654044442235</v>
      </c>
      <c r="AO412">
        <v>34264.715373080522</v>
      </c>
      <c r="AP412">
        <v>2205.2244816000002</v>
      </c>
      <c r="AQ412">
        <v>12466.549933454729</v>
      </c>
      <c r="AR412">
        <v>2184.164256306985</v>
      </c>
    </row>
    <row r="413" spans="1:44" x14ac:dyDescent="0.25">
      <c r="A413" s="2">
        <v>762</v>
      </c>
      <c r="B413" s="2" t="s">
        <v>430</v>
      </c>
      <c r="C413" s="2">
        <v>249</v>
      </c>
      <c r="D413" s="2">
        <v>2</v>
      </c>
      <c r="E413" s="2">
        <v>12994</v>
      </c>
      <c r="F413" s="2" t="s">
        <v>312</v>
      </c>
      <c r="G413" s="2" t="s">
        <v>182</v>
      </c>
      <c r="H413" s="2">
        <f t="shared" si="168"/>
        <v>163985.54077585807</v>
      </c>
      <c r="I413" s="6">
        <v>48012.494330064168</v>
      </c>
      <c r="J413" s="2">
        <v>890.91907120742303</v>
      </c>
      <c r="K413">
        <f t="shared" si="169"/>
        <v>39.953428578650559</v>
      </c>
      <c r="L413">
        <f t="shared" si="170"/>
        <v>33.421531974502791</v>
      </c>
      <c r="M413">
        <f t="shared" si="171"/>
        <v>54.443036288455929</v>
      </c>
      <c r="N413">
        <f t="shared" si="172"/>
        <v>83.65254339447813</v>
      </c>
      <c r="O413">
        <f t="shared" si="173"/>
        <v>94.751626055342143</v>
      </c>
      <c r="P413">
        <f t="shared" si="174"/>
        <v>98.145477502125232</v>
      </c>
      <c r="Q413">
        <f t="shared" si="175"/>
        <v>87.704278387556727</v>
      </c>
      <c r="R413">
        <f t="shared" si="176"/>
        <v>78.919519639246857</v>
      </c>
      <c r="S413">
        <f t="shared" si="177"/>
        <v>84.294290836635852</v>
      </c>
      <c r="T413">
        <f t="shared" si="178"/>
        <v>98.045147936819461</v>
      </c>
      <c r="U413">
        <f t="shared" si="179"/>
        <v>92.856461434626951</v>
      </c>
      <c r="V413">
        <f t="shared" si="180"/>
        <v>44.731729178982491</v>
      </c>
      <c r="W413" s="2">
        <v>878.35606284384005</v>
      </c>
      <c r="X413" s="2">
        <v>0</v>
      </c>
      <c r="Y413" s="2">
        <v>44378.766835999901</v>
      </c>
      <c r="Z413" s="9">
        <f t="shared" si="156"/>
        <v>4323.4767959743267</v>
      </c>
      <c r="AA413" s="9">
        <f t="shared" si="157"/>
        <v>3895.6803947565195</v>
      </c>
      <c r="AB413" s="9">
        <f t="shared" si="158"/>
        <v>4323.4767959743267</v>
      </c>
      <c r="AC413" s="9">
        <f t="shared" si="159"/>
        <v>4035.2489706538295</v>
      </c>
      <c r="AD413" s="9">
        <f t="shared" si="160"/>
        <v>3109.9015883529696</v>
      </c>
      <c r="AE413" s="9">
        <f t="shared" si="161"/>
        <v>2821.6737630324728</v>
      </c>
      <c r="AF413" s="9">
        <f t="shared" si="162"/>
        <v>3158.4445966578232</v>
      </c>
      <c r="AG413" s="9">
        <f t="shared" si="163"/>
        <v>3352.6166298772414</v>
      </c>
      <c r="AH413" s="9">
        <f t="shared" si="164"/>
        <v>3355.6468543858687</v>
      </c>
      <c r="AI413" s="9">
        <f t="shared" si="165"/>
        <v>3498.2456547918059</v>
      </c>
      <c r="AJ413" s="9">
        <f t="shared" si="166"/>
        <v>4180.8779955683895</v>
      </c>
      <c r="AK413" s="9">
        <f t="shared" si="167"/>
        <v>4323.4767959743267</v>
      </c>
      <c r="AL413" s="2">
        <v>29.157055</v>
      </c>
      <c r="AM413" s="2">
        <v>1835.295305013</v>
      </c>
      <c r="AN413">
        <f t="shared" si="181"/>
        <v>115973.04644579389</v>
      </c>
      <c r="AO413">
        <v>91428.126720194414</v>
      </c>
      <c r="AP413">
        <v>5639.3640576000016</v>
      </c>
      <c r="AQ413">
        <v>13317.196943578529</v>
      </c>
      <c r="AR413">
        <v>5588.3587244209484</v>
      </c>
    </row>
    <row r="414" spans="1:44" x14ac:dyDescent="0.25">
      <c r="A414" s="2">
        <v>763</v>
      </c>
      <c r="B414" s="2" t="s">
        <v>431</v>
      </c>
      <c r="C414" s="2">
        <v>249</v>
      </c>
      <c r="D414" s="2">
        <v>2</v>
      </c>
      <c r="E414" s="2">
        <v>3669</v>
      </c>
      <c r="F414" s="2" t="s">
        <v>312</v>
      </c>
      <c r="G414" s="2" t="s">
        <v>182</v>
      </c>
      <c r="H414" s="2">
        <f t="shared" si="168"/>
        <v>122617.57554960928</v>
      </c>
      <c r="I414" s="6">
        <v>31389.457288095746</v>
      </c>
      <c r="J414" s="2">
        <v>1032.90695153049</v>
      </c>
      <c r="K414">
        <f t="shared" si="169"/>
        <v>46.320901022397223</v>
      </c>
      <c r="L414">
        <f t="shared" si="170"/>
        <v>38.748000601757518</v>
      </c>
      <c r="M414">
        <f t="shared" si="171"/>
        <v>63.119751795817564</v>
      </c>
      <c r="N414">
        <f t="shared" si="172"/>
        <v>96.984447160011044</v>
      </c>
      <c r="O414">
        <f t="shared" si="173"/>
        <v>109.85241688534298</v>
      </c>
      <c r="P414">
        <f t="shared" si="174"/>
        <v>113.78715446716753</v>
      </c>
      <c r="Q414">
        <f t="shared" si="175"/>
        <v>101.681916745479</v>
      </c>
      <c r="R414">
        <f t="shared" si="176"/>
        <v>91.497110210413823</v>
      </c>
      <c r="S414">
        <f t="shared" si="177"/>
        <v>97.728471410421648</v>
      </c>
      <c r="T414">
        <f t="shared" si="178"/>
        <v>113.67083514165581</v>
      </c>
      <c r="U414">
        <f t="shared" si="179"/>
        <v>107.65521539500062</v>
      </c>
      <c r="V414">
        <f t="shared" si="180"/>
        <v>51.860730695025339</v>
      </c>
      <c r="W414" s="2">
        <v>757.98464641535895</v>
      </c>
      <c r="X414" s="2">
        <v>0</v>
      </c>
      <c r="Y414" s="2">
        <v>29480.923552999899</v>
      </c>
      <c r="Z414" s="9">
        <f t="shared" si="156"/>
        <v>2872.0962296296366</v>
      </c>
      <c r="AA414" s="9">
        <f t="shared" si="157"/>
        <v>2587.9100320465172</v>
      </c>
      <c r="AB414" s="9">
        <f t="shared" si="158"/>
        <v>2872.0962296296366</v>
      </c>
      <c r="AC414" s="9">
        <f t="shared" si="159"/>
        <v>2680.6257790080103</v>
      </c>
      <c r="AD414" s="9">
        <f t="shared" si="160"/>
        <v>2065.9152455136295</v>
      </c>
      <c r="AE414" s="9">
        <f t="shared" si="161"/>
        <v>1874.4447948920035</v>
      </c>
      <c r="AF414" s="9">
        <f t="shared" si="162"/>
        <v>2098.1624848782694</v>
      </c>
      <c r="AG414" s="9">
        <f t="shared" si="163"/>
        <v>2227.1514423368312</v>
      </c>
      <c r="AH414" s="9">
        <f t="shared" si="164"/>
        <v>2229.1644279030456</v>
      </c>
      <c r="AI414" s="9">
        <f t="shared" si="165"/>
        <v>2323.8931604307531</v>
      </c>
      <c r="AJ414" s="9">
        <f t="shared" si="166"/>
        <v>2777.3674971019291</v>
      </c>
      <c r="AK414" s="9">
        <f t="shared" si="167"/>
        <v>2872.0962296296366</v>
      </c>
      <c r="AL414" s="2">
        <v>11.868119999999999</v>
      </c>
      <c r="AM414" s="2">
        <v>105.77401715000001</v>
      </c>
      <c r="AN414">
        <f t="shared" si="181"/>
        <v>91228.118261513533</v>
      </c>
      <c r="AO414">
        <v>35231.326993527342</v>
      </c>
      <c r="AP414">
        <v>3076.1515512000005</v>
      </c>
      <c r="AQ414">
        <v>48516.123867381328</v>
      </c>
      <c r="AR414">
        <v>4404.5158494048546</v>
      </c>
    </row>
    <row r="415" spans="1:44" x14ac:dyDescent="0.25">
      <c r="A415" s="2">
        <v>766</v>
      </c>
      <c r="B415" s="2" t="s">
        <v>432</v>
      </c>
      <c r="C415" s="2">
        <v>249</v>
      </c>
      <c r="D415" s="2">
        <v>2</v>
      </c>
      <c r="E415" s="2">
        <v>4606</v>
      </c>
      <c r="F415" s="2" t="s">
        <v>312</v>
      </c>
      <c r="G415" s="2" t="s">
        <v>182</v>
      </c>
      <c r="H415" s="2">
        <f t="shared" si="168"/>
        <v>89845.176947994376</v>
      </c>
      <c r="I415" s="6">
        <v>45105.46374429961</v>
      </c>
      <c r="J415" s="2">
        <v>337.83823384012697</v>
      </c>
      <c r="K415">
        <f t="shared" si="169"/>
        <v>15.150417342145337</v>
      </c>
      <c r="L415">
        <f t="shared" si="170"/>
        <v>12.67350952449033</v>
      </c>
      <c r="M415">
        <f t="shared" si="171"/>
        <v>20.644904592354003</v>
      </c>
      <c r="N415">
        <f t="shared" si="172"/>
        <v>31.7212061453844</v>
      </c>
      <c r="O415">
        <f t="shared" si="173"/>
        <v>35.929999743561709</v>
      </c>
      <c r="P415">
        <f t="shared" si="174"/>
        <v>37.216954772084179</v>
      </c>
      <c r="Q415">
        <f t="shared" si="175"/>
        <v>33.257631886271056</v>
      </c>
      <c r="R415">
        <f t="shared" si="176"/>
        <v>29.926434389041091</v>
      </c>
      <c r="S415">
        <f t="shared" si="177"/>
        <v>31.964558015870409</v>
      </c>
      <c r="T415">
        <f t="shared" si="178"/>
        <v>37.178909606995376</v>
      </c>
      <c r="U415">
        <f t="shared" si="179"/>
        <v>35.211349656263657</v>
      </c>
      <c r="V415">
        <f t="shared" si="180"/>
        <v>16.962358165665457</v>
      </c>
      <c r="W415" s="2">
        <v>331.52436355248</v>
      </c>
      <c r="X415" s="2">
        <v>0</v>
      </c>
      <c r="Y415" s="2">
        <v>44385.885298000001</v>
      </c>
      <c r="Z415" s="9">
        <f t="shared" si="156"/>
        <v>4324.1702921544756</v>
      </c>
      <c r="AA415" s="9">
        <f t="shared" si="157"/>
        <v>3896.3052713547604</v>
      </c>
      <c r="AB415" s="9">
        <f t="shared" si="158"/>
        <v>4324.1702921544756</v>
      </c>
      <c r="AC415" s="9">
        <f t="shared" si="159"/>
        <v>4035.8962343906678</v>
      </c>
      <c r="AD415" s="9">
        <f t="shared" si="160"/>
        <v>3110.4004241219432</v>
      </c>
      <c r="AE415" s="9">
        <f t="shared" si="161"/>
        <v>2822.1263663581362</v>
      </c>
      <c r="AF415" s="9">
        <f t="shared" si="162"/>
        <v>3158.9512188432436</v>
      </c>
      <c r="AG415" s="9">
        <f t="shared" si="163"/>
        <v>3353.15439772845</v>
      </c>
      <c r="AH415" s="9">
        <f t="shared" si="164"/>
        <v>3356.1851082924491</v>
      </c>
      <c r="AI415" s="9">
        <f t="shared" si="165"/>
        <v>3498.8067818923555</v>
      </c>
      <c r="AJ415" s="9">
        <f t="shared" si="166"/>
        <v>4181.5486185545687</v>
      </c>
      <c r="AK415" s="9">
        <f t="shared" si="167"/>
        <v>4324.1702921544756</v>
      </c>
      <c r="AL415" s="2">
        <v>0</v>
      </c>
      <c r="AM415" s="2">
        <v>50.215848907000002</v>
      </c>
      <c r="AN415">
        <f t="shared" si="181"/>
        <v>44739.713203694766</v>
      </c>
      <c r="AO415">
        <v>37864.510373365236</v>
      </c>
      <c r="AP415">
        <v>3089.0710368000005</v>
      </c>
      <c r="AQ415">
        <v>1666.5877814919818</v>
      </c>
      <c r="AR415">
        <v>2119.5440120375474</v>
      </c>
    </row>
    <row r="416" spans="1:44" x14ac:dyDescent="0.25">
      <c r="A416" s="2">
        <v>767</v>
      </c>
      <c r="B416" s="2" t="s">
        <v>433</v>
      </c>
      <c r="C416" s="2">
        <v>247</v>
      </c>
      <c r="D416" s="2">
        <v>2</v>
      </c>
      <c r="E416" s="2">
        <v>1129</v>
      </c>
      <c r="F416" s="2" t="s">
        <v>434</v>
      </c>
      <c r="G416" s="2" t="s">
        <v>182</v>
      </c>
      <c r="H416" s="2">
        <f t="shared" si="168"/>
        <v>35976.727748083198</v>
      </c>
      <c r="I416" s="6">
        <v>16220.773896859664</v>
      </c>
      <c r="J416" s="2">
        <v>601.10920671782401</v>
      </c>
      <c r="K416">
        <f t="shared" si="169"/>
        <v>26.956852238017028</v>
      </c>
      <c r="L416">
        <f t="shared" si="170"/>
        <v>22.54973680747533</v>
      </c>
      <c r="M416">
        <f t="shared" si="171"/>
        <v>36.733089920626647</v>
      </c>
      <c r="N416">
        <f t="shared" si="172"/>
        <v>56.440944665866226</v>
      </c>
      <c r="O416">
        <f t="shared" si="173"/>
        <v>63.92957184782292</v>
      </c>
      <c r="P416">
        <f t="shared" si="174"/>
        <v>66.219426691910058</v>
      </c>
      <c r="Q416">
        <f t="shared" si="175"/>
        <v>59.174678049999038</v>
      </c>
      <c r="R416">
        <f t="shared" si="176"/>
        <v>53.247541082050361</v>
      </c>
      <c r="S416">
        <f t="shared" si="177"/>
        <v>56.873936065798674</v>
      </c>
      <c r="T416">
        <f t="shared" si="178"/>
        <v>66.151733646199887</v>
      </c>
      <c r="U416">
        <f t="shared" si="179"/>
        <v>62.650891282354856</v>
      </c>
      <c r="V416">
        <f t="shared" si="180"/>
        <v>30.180804419703023</v>
      </c>
      <c r="W416" s="2">
        <v>440.03195218583897</v>
      </c>
      <c r="X416" s="2">
        <v>0</v>
      </c>
      <c r="Y416" s="2">
        <v>14458.207171</v>
      </c>
      <c r="Z416" s="9">
        <f t="shared" si="156"/>
        <v>1408.550252110666</v>
      </c>
      <c r="AA416" s="9">
        <f t="shared" si="157"/>
        <v>1269.1779928797512</v>
      </c>
      <c r="AB416" s="9">
        <f t="shared" si="158"/>
        <v>1408.550252110666</v>
      </c>
      <c r="AC416" s="9">
        <f t="shared" si="159"/>
        <v>1314.6481924538373</v>
      </c>
      <c r="AD416" s="9">
        <f t="shared" si="160"/>
        <v>1013.1782528340756</v>
      </c>
      <c r="AE416" s="9">
        <f t="shared" si="161"/>
        <v>919.27619317724714</v>
      </c>
      <c r="AF416" s="9">
        <f t="shared" si="162"/>
        <v>1028.9931328051389</v>
      </c>
      <c r="AG416" s="9">
        <f t="shared" si="163"/>
        <v>1092.2526526893937</v>
      </c>
      <c r="AH416" s="9">
        <f t="shared" si="164"/>
        <v>1093.2398728589465</v>
      </c>
      <c r="AI416" s="9">
        <f t="shared" si="165"/>
        <v>1139.6972926025851</v>
      </c>
      <c r="AJ416" s="9">
        <f t="shared" si="166"/>
        <v>1362.0928323670273</v>
      </c>
      <c r="AK416" s="9">
        <f t="shared" si="167"/>
        <v>1408.550252110666</v>
      </c>
      <c r="AL416" s="2">
        <v>503.90611500000006</v>
      </c>
      <c r="AM416" s="2">
        <v>217.51945195600001</v>
      </c>
      <c r="AN416">
        <f t="shared" si="181"/>
        <v>19755.953851223538</v>
      </c>
      <c r="AO416">
        <v>15899.094584590861</v>
      </c>
      <c r="AP416">
        <v>1225.6168680000003</v>
      </c>
      <c r="AQ416">
        <v>72.280725562953037</v>
      </c>
      <c r="AR416">
        <v>2558.9616730697221</v>
      </c>
    </row>
    <row r="417" spans="1:44" x14ac:dyDescent="0.25">
      <c r="A417" s="2">
        <v>768</v>
      </c>
      <c r="B417" s="2" t="s">
        <v>435</v>
      </c>
      <c r="C417" s="2">
        <v>249</v>
      </c>
      <c r="D417" s="2">
        <v>2</v>
      </c>
      <c r="E417" s="2">
        <v>1669</v>
      </c>
      <c r="F417" s="2" t="s">
        <v>312</v>
      </c>
      <c r="G417" s="2" t="s">
        <v>182</v>
      </c>
      <c r="H417" s="2">
        <f t="shared" si="168"/>
        <v>84260.6343587437</v>
      </c>
      <c r="I417" s="6">
        <v>27182.72103074161</v>
      </c>
      <c r="J417" s="2">
        <v>10275.565152851699</v>
      </c>
      <c r="K417">
        <f t="shared" si="169"/>
        <v>460.80959731094174</v>
      </c>
      <c r="L417">
        <f t="shared" si="170"/>
        <v>385.47286775070478</v>
      </c>
      <c r="M417">
        <f t="shared" si="171"/>
        <v>627.92792811464187</v>
      </c>
      <c r="N417">
        <f t="shared" si="172"/>
        <v>964.82069767208748</v>
      </c>
      <c r="O417">
        <f t="shared" si="173"/>
        <v>1092.8338368049481</v>
      </c>
      <c r="P417">
        <f t="shared" si="174"/>
        <v>1131.9773940455141</v>
      </c>
      <c r="Q417">
        <f t="shared" si="175"/>
        <v>1011.5520655920084</v>
      </c>
      <c r="R417">
        <f t="shared" si="176"/>
        <v>910.23157107390887</v>
      </c>
      <c r="S417">
        <f t="shared" si="177"/>
        <v>972.22239987679006</v>
      </c>
      <c r="T417">
        <f t="shared" si="178"/>
        <v>1130.8202261069496</v>
      </c>
      <c r="U417">
        <f t="shared" si="179"/>
        <v>1070.9756364757684</v>
      </c>
      <c r="V417">
        <f t="shared" si="180"/>
        <v>515.92093202743683</v>
      </c>
      <c r="W417" s="2">
        <v>5124.6811040359098</v>
      </c>
      <c r="X417" s="2">
        <v>0</v>
      </c>
      <c r="Y417" s="2">
        <v>9289.655546</v>
      </c>
      <c r="Z417" s="9">
        <f t="shared" si="156"/>
        <v>905.01861721729131</v>
      </c>
      <c r="AA417" s="9">
        <f t="shared" si="157"/>
        <v>815.46945903950962</v>
      </c>
      <c r="AB417" s="9">
        <f t="shared" si="158"/>
        <v>905.01861721729131</v>
      </c>
      <c r="AC417" s="9">
        <f t="shared" si="159"/>
        <v>844.68487189501104</v>
      </c>
      <c r="AD417" s="9">
        <f t="shared" si="160"/>
        <v>650.98506780323544</v>
      </c>
      <c r="AE417" s="9">
        <f t="shared" si="161"/>
        <v>590.65132248095529</v>
      </c>
      <c r="AF417" s="9">
        <f t="shared" si="162"/>
        <v>661.14640977979752</v>
      </c>
      <c r="AG417" s="9">
        <f t="shared" si="163"/>
        <v>701.79177768604666</v>
      </c>
      <c r="AH417" s="9">
        <f t="shared" si="164"/>
        <v>702.42608422313958</v>
      </c>
      <c r="AI417" s="9">
        <f t="shared" si="165"/>
        <v>732.27580361573371</v>
      </c>
      <c r="AJ417" s="9">
        <f t="shared" si="166"/>
        <v>875.16889782469718</v>
      </c>
      <c r="AK417" s="9">
        <f t="shared" si="167"/>
        <v>905.01861721729131</v>
      </c>
      <c r="AL417" s="2">
        <v>190.60987295000001</v>
      </c>
      <c r="AM417" s="2">
        <v>2302.2093549039996</v>
      </c>
      <c r="AN417">
        <f t="shared" si="181"/>
        <v>57077.913328002091</v>
      </c>
      <c r="AO417">
        <v>16765.711899474223</v>
      </c>
      <c r="AP417">
        <v>5773.0867487999994</v>
      </c>
      <c r="AQ417">
        <v>2288.4431697370424</v>
      </c>
      <c r="AR417">
        <v>32250.671509990829</v>
      </c>
    </row>
    <row r="418" spans="1:44" x14ac:dyDescent="0.25">
      <c r="A418" s="2">
        <v>769</v>
      </c>
      <c r="B418" s="2" t="s">
        <v>436</v>
      </c>
      <c r="C418" s="2">
        <v>249</v>
      </c>
      <c r="D418" s="2">
        <v>2</v>
      </c>
      <c r="E418" s="2">
        <v>2235</v>
      </c>
      <c r="F418" s="2" t="s">
        <v>312</v>
      </c>
      <c r="G418" s="2" t="s">
        <v>182</v>
      </c>
      <c r="H418" s="2">
        <f t="shared" si="168"/>
        <v>79592.022273872542</v>
      </c>
      <c r="I418" s="6">
        <v>29231.971168009441</v>
      </c>
      <c r="J418" s="2">
        <v>1762.87229483904</v>
      </c>
      <c r="K418">
        <f t="shared" si="169"/>
        <v>79.0563302564384</v>
      </c>
      <c r="L418">
        <f t="shared" si="170"/>
        <v>66.131587787293952</v>
      </c>
      <c r="M418">
        <f t="shared" si="171"/>
        <v>107.72709151883264</v>
      </c>
      <c r="N418">
        <f t="shared" si="172"/>
        <v>165.52429497674598</v>
      </c>
      <c r="O418">
        <f t="shared" si="173"/>
        <v>187.48618349536108</v>
      </c>
      <c r="P418">
        <f t="shared" si="174"/>
        <v>194.20163822260685</v>
      </c>
      <c r="Q418">
        <f t="shared" si="175"/>
        <v>173.54151179942318</v>
      </c>
      <c r="R418">
        <f t="shared" si="176"/>
        <v>156.15900387617006</v>
      </c>
      <c r="S418">
        <f t="shared" si="177"/>
        <v>166.7941283686055</v>
      </c>
      <c r="T418">
        <f t="shared" si="178"/>
        <v>194.00311490354591</v>
      </c>
      <c r="U418">
        <f t="shared" si="179"/>
        <v>183.73619843836804</v>
      </c>
      <c r="V418">
        <f t="shared" si="180"/>
        <v>88.511211195648599</v>
      </c>
      <c r="W418" s="2">
        <v>887.55856222039904</v>
      </c>
      <c r="X418" s="2">
        <v>0</v>
      </c>
      <c r="Y418" s="2">
        <v>25773.410548</v>
      </c>
      <c r="Z418" s="9">
        <f t="shared" si="156"/>
        <v>2510.9021814235211</v>
      </c>
      <c r="AA418" s="9">
        <f t="shared" si="157"/>
        <v>2262.4551634996383</v>
      </c>
      <c r="AB418" s="9">
        <f t="shared" si="158"/>
        <v>2510.9021814235211</v>
      </c>
      <c r="AC418" s="9">
        <f t="shared" si="159"/>
        <v>2343.5110030973051</v>
      </c>
      <c r="AD418" s="9">
        <f t="shared" si="160"/>
        <v>1806.1063007158355</v>
      </c>
      <c r="AE418" s="9">
        <f t="shared" si="161"/>
        <v>1638.7151223896199</v>
      </c>
      <c r="AF418" s="9">
        <f t="shared" si="162"/>
        <v>1834.2981359441424</v>
      </c>
      <c r="AG418" s="9">
        <f t="shared" si="163"/>
        <v>1947.0654768573727</v>
      </c>
      <c r="AH418" s="9">
        <f t="shared" si="164"/>
        <v>1948.8253099010008</v>
      </c>
      <c r="AI418" s="9">
        <f t="shared" si="165"/>
        <v>2031.6409825422959</v>
      </c>
      <c r="AJ418" s="9">
        <f t="shared" si="166"/>
        <v>2428.0865087822258</v>
      </c>
      <c r="AK418" s="9">
        <f t="shared" si="167"/>
        <v>2510.9021814235211</v>
      </c>
      <c r="AL418" s="2">
        <v>363.10959300000002</v>
      </c>
      <c r="AM418" s="2">
        <v>445.02016995000002</v>
      </c>
      <c r="AN418">
        <f t="shared" si="181"/>
        <v>50360.051105863095</v>
      </c>
      <c r="AO418">
        <v>30198.280280166295</v>
      </c>
      <c r="AP418">
        <v>3124.6953192000005</v>
      </c>
      <c r="AQ418">
        <v>10787.005480756805</v>
      </c>
      <c r="AR418">
        <v>6250.0700257399876</v>
      </c>
    </row>
    <row r="419" spans="1:44" x14ac:dyDescent="0.25">
      <c r="A419" s="2">
        <v>770</v>
      </c>
      <c r="B419" s="2" t="s">
        <v>437</v>
      </c>
      <c r="C419" s="2">
        <v>247</v>
      </c>
      <c r="D419" s="2">
        <v>2</v>
      </c>
      <c r="E419" s="2">
        <v>1422</v>
      </c>
      <c r="F419" s="2" t="s">
        <v>434</v>
      </c>
      <c r="G419" s="2" t="s">
        <v>182</v>
      </c>
      <c r="H419" s="2">
        <f t="shared" si="168"/>
        <v>46333.993455138727</v>
      </c>
      <c r="I419" s="6">
        <v>25892.626193994609</v>
      </c>
      <c r="J419" s="2">
        <v>688.55826576498907</v>
      </c>
      <c r="K419">
        <f t="shared" si="169"/>
        <v>30.878521273764566</v>
      </c>
      <c r="L419">
        <f t="shared" si="170"/>
        <v>25.830260951070134</v>
      </c>
      <c r="M419">
        <f t="shared" si="171"/>
        <v>42.077000999602397</v>
      </c>
      <c r="N419">
        <f t="shared" si="172"/>
        <v>64.651944343800054</v>
      </c>
      <c r="O419">
        <f t="shared" si="173"/>
        <v>73.230013166807097</v>
      </c>
      <c r="P419">
        <f t="shared" si="174"/>
        <v>75.852994919003635</v>
      </c>
      <c r="Q419">
        <f t="shared" si="175"/>
        <v>67.783379858355332</v>
      </c>
      <c r="R419">
        <f t="shared" si="176"/>
        <v>60.993966044705154</v>
      </c>
      <c r="S419">
        <f t="shared" si="177"/>
        <v>65.147927110486563</v>
      </c>
      <c r="T419">
        <f t="shared" si="178"/>
        <v>75.775453923727525</v>
      </c>
      <c r="U419">
        <f t="shared" si="179"/>
        <v>71.765310808589192</v>
      </c>
      <c r="V419">
        <f t="shared" si="180"/>
        <v>34.571492365077475</v>
      </c>
      <c r="W419" s="2">
        <v>448.69208192171999</v>
      </c>
      <c r="X419" s="2">
        <v>0</v>
      </c>
      <c r="Y419" s="2">
        <v>24463.352289999901</v>
      </c>
      <c r="Z419" s="9">
        <f t="shared" si="156"/>
        <v>2383.27343273005</v>
      </c>
      <c r="AA419" s="9">
        <f t="shared" si="157"/>
        <v>2147.4549362391576</v>
      </c>
      <c r="AB419" s="9">
        <f t="shared" si="158"/>
        <v>2383.27343273005</v>
      </c>
      <c r="AC419" s="9">
        <f t="shared" si="159"/>
        <v>2224.3907207193115</v>
      </c>
      <c r="AD419" s="9">
        <f t="shared" si="160"/>
        <v>1714.3022117819244</v>
      </c>
      <c r="AE419" s="9">
        <f t="shared" si="161"/>
        <v>1555.4194997711863</v>
      </c>
      <c r="AF419" s="9">
        <f t="shared" si="162"/>
        <v>1741.0610606198491</v>
      </c>
      <c r="AG419" s="9">
        <f t="shared" si="163"/>
        <v>1848.0964559715496</v>
      </c>
      <c r="AH419" s="9">
        <f t="shared" si="164"/>
        <v>1849.7668369883609</v>
      </c>
      <c r="AI419" s="9">
        <f t="shared" si="165"/>
        <v>1928.3730024853257</v>
      </c>
      <c r="AJ419" s="9">
        <f t="shared" si="166"/>
        <v>2304.6672672330851</v>
      </c>
      <c r="AK419" s="9">
        <f t="shared" si="167"/>
        <v>2383.27343273005</v>
      </c>
      <c r="AL419" s="2">
        <v>221.11766699999998</v>
      </c>
      <c r="AM419" s="2">
        <v>70.905889307999999</v>
      </c>
      <c r="AN419">
        <f t="shared" si="181"/>
        <v>20441.367261144122</v>
      </c>
      <c r="AO419">
        <v>16699.04902909858</v>
      </c>
      <c r="AP419">
        <v>1021.4268120000002</v>
      </c>
      <c r="AQ419">
        <v>172.2689860589274</v>
      </c>
      <c r="AR419">
        <v>2548.6224339866117</v>
      </c>
    </row>
    <row r="420" spans="1:44" x14ac:dyDescent="0.25">
      <c r="A420" s="2">
        <v>782</v>
      </c>
      <c r="B420" s="2" t="s">
        <v>438</v>
      </c>
      <c r="C420" s="2">
        <v>250</v>
      </c>
      <c r="D420" s="2">
        <v>2</v>
      </c>
      <c r="E420" s="2">
        <v>20085</v>
      </c>
      <c r="F420" s="2" t="s">
        <v>320</v>
      </c>
      <c r="G420" s="2" t="s">
        <v>182</v>
      </c>
      <c r="H420" s="2">
        <f t="shared" si="168"/>
        <v>24853.050236793075</v>
      </c>
      <c r="I420" s="6">
        <v>577.07898334330514</v>
      </c>
      <c r="J420" s="2">
        <v>199.37696306169499</v>
      </c>
      <c r="K420">
        <f t="shared" si="169"/>
        <v>8.9410963479746766</v>
      </c>
      <c r="L420">
        <f t="shared" si="170"/>
        <v>7.4793365203362159</v>
      </c>
      <c r="M420">
        <f t="shared" si="171"/>
        <v>12.183696124429261</v>
      </c>
      <c r="N420">
        <f t="shared" si="172"/>
        <v>18.720432184456691</v>
      </c>
      <c r="O420">
        <f t="shared" si="173"/>
        <v>21.204273270824654</v>
      </c>
      <c r="P420">
        <f t="shared" si="174"/>
        <v>21.963776368704366</v>
      </c>
      <c r="Q420">
        <f t="shared" si="175"/>
        <v>19.627161700254351</v>
      </c>
      <c r="R420">
        <f t="shared" si="176"/>
        <v>17.661238445189245</v>
      </c>
      <c r="S420">
        <f t="shared" si="177"/>
        <v>18.864047536518481</v>
      </c>
      <c r="T420">
        <f t="shared" si="178"/>
        <v>21.941323819777722</v>
      </c>
      <c r="U420">
        <f t="shared" si="179"/>
        <v>20.780158243106055</v>
      </c>
      <c r="V420">
        <f t="shared" si="180"/>
        <v>10.010422500123296</v>
      </c>
      <c r="W420" s="2">
        <v>162.35720212761001</v>
      </c>
      <c r="X420" s="2">
        <v>183.96</v>
      </c>
      <c r="Y420" s="2">
        <v>0</v>
      </c>
      <c r="Z420" s="9">
        <f t="shared" si="156"/>
        <v>0</v>
      </c>
      <c r="AA420" s="9">
        <f t="shared" si="157"/>
        <v>0</v>
      </c>
      <c r="AB420" s="9">
        <f t="shared" si="158"/>
        <v>0</v>
      </c>
      <c r="AC420" s="9">
        <f t="shared" si="159"/>
        <v>0</v>
      </c>
      <c r="AD420" s="9">
        <f t="shared" si="160"/>
        <v>0</v>
      </c>
      <c r="AE420" s="9">
        <f t="shared" si="161"/>
        <v>0</v>
      </c>
      <c r="AF420" s="9">
        <f t="shared" si="162"/>
        <v>0</v>
      </c>
      <c r="AG420" s="9">
        <f t="shared" si="163"/>
        <v>0</v>
      </c>
      <c r="AH420" s="9">
        <f t="shared" si="164"/>
        <v>0</v>
      </c>
      <c r="AI420" s="9">
        <f t="shared" si="165"/>
        <v>0</v>
      </c>
      <c r="AJ420" s="9">
        <f t="shared" si="166"/>
        <v>0</v>
      </c>
      <c r="AK420" s="9">
        <f t="shared" si="167"/>
        <v>0</v>
      </c>
      <c r="AL420" s="2">
        <v>3.705E-2</v>
      </c>
      <c r="AM420" s="2">
        <v>31.347768154000001</v>
      </c>
      <c r="AN420">
        <f t="shared" si="181"/>
        <v>24275.97125344977</v>
      </c>
      <c r="AO420">
        <v>19265.569538560838</v>
      </c>
      <c r="AP420">
        <v>3373.9856136000008</v>
      </c>
      <c r="AQ420">
        <v>884.23645799267877</v>
      </c>
      <c r="AR420">
        <v>752.17964329625158</v>
      </c>
    </row>
    <row r="421" spans="1:44" x14ac:dyDescent="0.25">
      <c r="A421" s="2">
        <v>783</v>
      </c>
      <c r="B421" s="2" t="s">
        <v>439</v>
      </c>
      <c r="C421" s="2">
        <v>250</v>
      </c>
      <c r="D421" s="2">
        <v>2</v>
      </c>
      <c r="E421" s="2">
        <v>4174</v>
      </c>
      <c r="F421" s="2" t="s">
        <v>320</v>
      </c>
      <c r="G421" s="2" t="s">
        <v>182</v>
      </c>
      <c r="H421" s="2">
        <f t="shared" si="168"/>
        <v>63259.065031327278</v>
      </c>
      <c r="I421" s="6">
        <v>22842.008284421532</v>
      </c>
      <c r="J421" s="2">
        <v>1069.83483895411</v>
      </c>
      <c r="K421">
        <f t="shared" si="169"/>
        <v>47.976938883098207</v>
      </c>
      <c r="L421">
        <f t="shared" si="170"/>
        <v>40.133296539588002</v>
      </c>
      <c r="M421">
        <f t="shared" si="171"/>
        <v>65.376372380149036</v>
      </c>
      <c r="N421">
        <f t="shared" si="172"/>
        <v>100.45177859897579</v>
      </c>
      <c r="O421">
        <f t="shared" si="173"/>
        <v>113.77979647935548</v>
      </c>
      <c r="P421">
        <f t="shared" si="174"/>
        <v>117.85520650630959</v>
      </c>
      <c r="Q421">
        <f t="shared" si="175"/>
        <v>105.31718937969953</v>
      </c>
      <c r="R421">
        <f t="shared" si="176"/>
        <v>94.768261576401102</v>
      </c>
      <c r="S421">
        <f t="shared" si="177"/>
        <v>101.22240277082065</v>
      </c>
      <c r="T421">
        <f t="shared" si="178"/>
        <v>117.73472860005512</v>
      </c>
      <c r="U421">
        <f t="shared" si="179"/>
        <v>111.5040419217091</v>
      </c>
      <c r="V421">
        <f t="shared" si="180"/>
        <v>53.714825317948439</v>
      </c>
      <c r="W421" s="2">
        <v>935.02291354542001</v>
      </c>
      <c r="X421" s="2">
        <v>0</v>
      </c>
      <c r="Y421" s="2">
        <v>20199.539710000001</v>
      </c>
      <c r="Z421" s="9">
        <f t="shared" si="156"/>
        <v>1967.8834598599838</v>
      </c>
      <c r="AA421" s="9">
        <f t="shared" si="157"/>
        <v>1773.1666840169828</v>
      </c>
      <c r="AB421" s="9">
        <f t="shared" si="158"/>
        <v>1967.8834598599838</v>
      </c>
      <c r="AC421" s="9">
        <f t="shared" si="159"/>
        <v>1836.693032135762</v>
      </c>
      <c r="AD421" s="9">
        <f t="shared" si="160"/>
        <v>1415.5098283886896</v>
      </c>
      <c r="AE421" s="9">
        <f t="shared" si="161"/>
        <v>1284.319400664468</v>
      </c>
      <c r="AF421" s="9">
        <f t="shared" si="162"/>
        <v>1437.6047736475409</v>
      </c>
      <c r="AG421" s="9">
        <f t="shared" si="163"/>
        <v>1525.9845546829486</v>
      </c>
      <c r="AH421" s="9">
        <f t="shared" si="164"/>
        <v>1527.3637985118369</v>
      </c>
      <c r="AI421" s="9">
        <f t="shared" si="165"/>
        <v>1592.2693904595046</v>
      </c>
      <c r="AJ421" s="9">
        <f t="shared" si="166"/>
        <v>1902.9778679123162</v>
      </c>
      <c r="AK421" s="9">
        <f t="shared" si="167"/>
        <v>1967.8834598599838</v>
      </c>
      <c r="AL421" s="2">
        <v>0</v>
      </c>
      <c r="AM421" s="2">
        <v>637.61082192200001</v>
      </c>
      <c r="AN421">
        <f t="shared" si="181"/>
        <v>40417.05674690575</v>
      </c>
      <c r="AO421">
        <v>34198.052502704879</v>
      </c>
      <c r="AP421">
        <v>2125.9326816000003</v>
      </c>
      <c r="AQ421">
        <v>1042.9960330834206</v>
      </c>
      <c r="AR421">
        <v>3050.0755295174467</v>
      </c>
    </row>
    <row r="422" spans="1:44" x14ac:dyDescent="0.25">
      <c r="A422" s="2">
        <v>784</v>
      </c>
      <c r="B422" s="2" t="s">
        <v>440</v>
      </c>
      <c r="C422" s="2">
        <v>250</v>
      </c>
      <c r="D422" s="2">
        <v>2</v>
      </c>
      <c r="E422" s="2">
        <v>23661</v>
      </c>
      <c r="F422" s="2" t="s">
        <v>320</v>
      </c>
      <c r="G422" s="2" t="s">
        <v>182</v>
      </c>
      <c r="H422" s="2">
        <f t="shared" si="168"/>
        <v>115178.07031648887</v>
      </c>
      <c r="I422" s="6">
        <v>15195.171061297395</v>
      </c>
      <c r="J422" s="2">
        <v>622.20644653910404</v>
      </c>
      <c r="K422">
        <f t="shared" si="169"/>
        <v>27.902961813675589</v>
      </c>
      <c r="L422">
        <f t="shared" si="170"/>
        <v>23.341169046438484</v>
      </c>
      <c r="M422">
        <f t="shared" si="171"/>
        <v>38.022317899122569</v>
      </c>
      <c r="N422">
        <f t="shared" si="172"/>
        <v>58.421862828569303</v>
      </c>
      <c r="O422">
        <f t="shared" si="173"/>
        <v>66.173319729026815</v>
      </c>
      <c r="P422">
        <f t="shared" si="174"/>
        <v>68.543542027582674</v>
      </c>
      <c r="Q422">
        <f t="shared" si="175"/>
        <v>61.251542553513296</v>
      </c>
      <c r="R422">
        <f t="shared" si="176"/>
        <v>55.116379774831891</v>
      </c>
      <c r="S422">
        <f t="shared" si="177"/>
        <v>58.870051006895494</v>
      </c>
      <c r="T422">
        <f t="shared" si="178"/>
        <v>68.47347314666051</v>
      </c>
      <c r="U422">
        <f t="shared" si="179"/>
        <v>64.849761077774986</v>
      </c>
      <c r="V422">
        <f t="shared" si="180"/>
        <v>31.240065635012474</v>
      </c>
      <c r="W422" s="2">
        <v>609.63957636938994</v>
      </c>
      <c r="X422" s="2">
        <v>735.84</v>
      </c>
      <c r="Y422" s="2">
        <v>12904.073027999901</v>
      </c>
      <c r="Z422" s="9">
        <f t="shared" si="156"/>
        <v>1257.1430953971148</v>
      </c>
      <c r="AA422" s="9">
        <f t="shared" si="157"/>
        <v>1132.7521671221077</v>
      </c>
      <c r="AB422" s="9">
        <f t="shared" si="158"/>
        <v>1257.1430953971148</v>
      </c>
      <c r="AC422" s="9">
        <f t="shared" si="159"/>
        <v>1173.3347074718288</v>
      </c>
      <c r="AD422" s="9">
        <f t="shared" si="160"/>
        <v>904.27021900585953</v>
      </c>
      <c r="AE422" s="9">
        <f t="shared" si="161"/>
        <v>820.46183108057369</v>
      </c>
      <c r="AF422" s="9">
        <f t="shared" si="162"/>
        <v>918.38513406150946</v>
      </c>
      <c r="AG422" s="9">
        <f t="shared" si="163"/>
        <v>974.84479428411066</v>
      </c>
      <c r="AH422" s="9">
        <f t="shared" si="164"/>
        <v>975.72589669272566</v>
      </c>
      <c r="AI422" s="9">
        <f t="shared" si="165"/>
        <v>1017.1895394510618</v>
      </c>
      <c r="AJ422" s="9">
        <f t="shared" si="166"/>
        <v>1215.6794526387787</v>
      </c>
      <c r="AK422" s="9">
        <f t="shared" si="167"/>
        <v>1257.1430953971148</v>
      </c>
      <c r="AL422" s="2">
        <v>0</v>
      </c>
      <c r="AM422" s="2">
        <v>323.41201038900005</v>
      </c>
      <c r="AN422">
        <f t="shared" si="181"/>
        <v>99982.899255191471</v>
      </c>
      <c r="AO422">
        <v>88528.291858853947</v>
      </c>
      <c r="AP422">
        <v>6133.8261599999996</v>
      </c>
      <c r="AQ422">
        <v>2614.4854063334951</v>
      </c>
      <c r="AR422">
        <v>2706.2958300040391</v>
      </c>
    </row>
    <row r="423" spans="1:44" x14ac:dyDescent="0.25">
      <c r="A423" s="2">
        <v>785</v>
      </c>
      <c r="B423" s="2" t="s">
        <v>441</v>
      </c>
      <c r="C423" s="2">
        <v>250</v>
      </c>
      <c r="D423" s="2">
        <v>2</v>
      </c>
      <c r="E423" s="2">
        <v>4063</v>
      </c>
      <c r="F423" s="2" t="s">
        <v>320</v>
      </c>
      <c r="G423" s="2" t="s">
        <v>182</v>
      </c>
      <c r="H423" s="2">
        <f t="shared" si="168"/>
        <v>101404.26746181012</v>
      </c>
      <c r="I423" s="6">
        <v>33207.143701588335</v>
      </c>
      <c r="J423" s="2">
        <v>2904.1269871541699</v>
      </c>
      <c r="K423">
        <f t="shared" si="169"/>
        <v>130.23610551668366</v>
      </c>
      <c r="L423">
        <f t="shared" si="170"/>
        <v>108.94409615415229</v>
      </c>
      <c r="M423">
        <f t="shared" si="171"/>
        <v>177.46784871676377</v>
      </c>
      <c r="N423">
        <f t="shared" si="172"/>
        <v>272.6820164335989</v>
      </c>
      <c r="O423">
        <f t="shared" si="173"/>
        <v>308.8616723976204</v>
      </c>
      <c r="P423">
        <f t="shared" si="174"/>
        <v>319.92460268559523</v>
      </c>
      <c r="Q423">
        <f t="shared" si="175"/>
        <v>285.88944830757322</v>
      </c>
      <c r="R423">
        <f t="shared" si="176"/>
        <v>257.25378904165353</v>
      </c>
      <c r="S423">
        <f t="shared" si="177"/>
        <v>274.77391919552048</v>
      </c>
      <c r="T423">
        <f t="shared" si="178"/>
        <v>319.59755861657658</v>
      </c>
      <c r="U423">
        <f t="shared" si="179"/>
        <v>302.68400834485772</v>
      </c>
      <c r="V423">
        <f t="shared" si="180"/>
        <v>145.81192174357432</v>
      </c>
      <c r="W423" s="2">
        <v>2365.05382289316</v>
      </c>
      <c r="X423" s="2">
        <v>4966.92</v>
      </c>
      <c r="Y423" s="2">
        <v>21734.313526000002</v>
      </c>
      <c r="Z423" s="9">
        <f t="shared" si="156"/>
        <v>2117.4044910564216</v>
      </c>
      <c r="AA423" s="9">
        <f t="shared" si="157"/>
        <v>1907.8930113048048</v>
      </c>
      <c r="AB423" s="9">
        <f t="shared" si="158"/>
        <v>2117.4044910564216</v>
      </c>
      <c r="AC423" s="9">
        <f t="shared" si="159"/>
        <v>1976.2461315737698</v>
      </c>
      <c r="AD423" s="9">
        <f t="shared" si="160"/>
        <v>1523.0611613443657</v>
      </c>
      <c r="AE423" s="9">
        <f t="shared" si="161"/>
        <v>1381.9028018617144</v>
      </c>
      <c r="AF423" s="9">
        <f t="shared" si="162"/>
        <v>1546.8348945328478</v>
      </c>
      <c r="AG423" s="9">
        <f t="shared" si="163"/>
        <v>1641.929827286777</v>
      </c>
      <c r="AH423" s="9">
        <f t="shared" si="164"/>
        <v>1643.4138669350182</v>
      </c>
      <c r="AI423" s="9">
        <f t="shared" si="165"/>
        <v>1713.2510268522244</v>
      </c>
      <c r="AJ423" s="9">
        <f t="shared" si="166"/>
        <v>2047.5673311392152</v>
      </c>
      <c r="AK423" s="9">
        <f t="shared" si="167"/>
        <v>2117.4044910564216</v>
      </c>
      <c r="AL423" s="2">
        <v>0.40755000000000002</v>
      </c>
      <c r="AM423" s="2">
        <v>1236.321815541</v>
      </c>
      <c r="AN423">
        <f t="shared" si="181"/>
        <v>68197.123760221788</v>
      </c>
      <c r="AO423">
        <v>38197.824725243459</v>
      </c>
      <c r="AP423">
        <v>4706.9377992</v>
      </c>
      <c r="AQ423">
        <v>13048.117351605331</v>
      </c>
      <c r="AR423">
        <v>12244.243884173002</v>
      </c>
    </row>
    <row r="424" spans="1:44" x14ac:dyDescent="0.25">
      <c r="A424" s="2">
        <v>786</v>
      </c>
      <c r="B424" s="2" t="s">
        <v>442</v>
      </c>
      <c r="C424" s="2">
        <v>250</v>
      </c>
      <c r="D424" s="2">
        <v>2</v>
      </c>
      <c r="E424" s="2">
        <v>3154</v>
      </c>
      <c r="F424" s="2" t="s">
        <v>320</v>
      </c>
      <c r="G424" s="2" t="s">
        <v>182</v>
      </c>
      <c r="H424" s="2">
        <f t="shared" si="168"/>
        <v>47528.738416560489</v>
      </c>
      <c r="I424" s="6">
        <v>10566.722611402798</v>
      </c>
      <c r="J424" s="2">
        <v>512.45525681279901</v>
      </c>
      <c r="K424">
        <f t="shared" si="169"/>
        <v>22.981149651534817</v>
      </c>
      <c r="L424">
        <f t="shared" si="170"/>
        <v>19.22401293740349</v>
      </c>
      <c r="M424">
        <f t="shared" si="171"/>
        <v>31.315549351814976</v>
      </c>
      <c r="N424">
        <f t="shared" si="172"/>
        <v>48.116812170339735</v>
      </c>
      <c r="O424">
        <f t="shared" si="173"/>
        <v>54.500987163530922</v>
      </c>
      <c r="P424">
        <f t="shared" si="174"/>
        <v>56.453125209457653</v>
      </c>
      <c r="Q424">
        <f t="shared" si="175"/>
        <v>50.447363803499336</v>
      </c>
      <c r="R424">
        <f t="shared" si="176"/>
        <v>45.394384306380104</v>
      </c>
      <c r="S424">
        <f t="shared" si="177"/>
        <v>48.485944295701231</v>
      </c>
      <c r="T424">
        <f t="shared" si="178"/>
        <v>56.395415800358343</v>
      </c>
      <c r="U424">
        <f t="shared" si="179"/>
        <v>53.410891436772118</v>
      </c>
      <c r="V424">
        <f t="shared" si="180"/>
        <v>25.729620686006317</v>
      </c>
      <c r="W424" s="2">
        <v>234.950539977999</v>
      </c>
      <c r="X424" s="2">
        <v>0</v>
      </c>
      <c r="Y424" s="2">
        <v>9440.6159950000001</v>
      </c>
      <c r="Z424" s="9">
        <f t="shared" si="156"/>
        <v>919.72551524294624</v>
      </c>
      <c r="AA424" s="9">
        <f t="shared" si="157"/>
        <v>828.72114905888805</v>
      </c>
      <c r="AB424" s="9">
        <f t="shared" si="158"/>
        <v>919.72551524294624</v>
      </c>
      <c r="AC424" s="9">
        <f t="shared" si="159"/>
        <v>858.41132352643717</v>
      </c>
      <c r="AD424" s="9">
        <f t="shared" si="160"/>
        <v>661.56382367219624</v>
      </c>
      <c r="AE424" s="9">
        <f t="shared" si="161"/>
        <v>600.24963195568728</v>
      </c>
      <c r="AF424" s="9">
        <f t="shared" si="162"/>
        <v>671.89029133502618</v>
      </c>
      <c r="AG424" s="9">
        <f t="shared" si="163"/>
        <v>713.19616198634628</v>
      </c>
      <c r="AH424" s="9">
        <f t="shared" si="164"/>
        <v>713.84077624681697</v>
      </c>
      <c r="AI424" s="9">
        <f t="shared" si="165"/>
        <v>744.17556497483667</v>
      </c>
      <c r="AJ424" s="9">
        <f t="shared" si="166"/>
        <v>889.39072651492654</v>
      </c>
      <c r="AK424" s="9">
        <f t="shared" si="167"/>
        <v>919.72551524294624</v>
      </c>
      <c r="AL424" s="2">
        <v>52.363840000000003</v>
      </c>
      <c r="AM424" s="2">
        <v>326.33697961199999</v>
      </c>
      <c r="AN424">
        <f t="shared" si="181"/>
        <v>36962.015805157695</v>
      </c>
      <c r="AO424">
        <v>30998.23472467401</v>
      </c>
      <c r="AP424">
        <v>1895.6739815999999</v>
      </c>
      <c r="AQ424">
        <v>2574.0870513742925</v>
      </c>
      <c r="AR424">
        <v>1494.0200475093934</v>
      </c>
    </row>
    <row r="425" spans="1:44" x14ac:dyDescent="0.25">
      <c r="A425" s="2">
        <v>791</v>
      </c>
      <c r="B425" s="2" t="s">
        <v>443</v>
      </c>
      <c r="C425" s="2">
        <v>248</v>
      </c>
      <c r="D425" s="2">
        <v>2</v>
      </c>
      <c r="E425" s="2">
        <v>7707</v>
      </c>
      <c r="F425" s="2" t="s">
        <v>444</v>
      </c>
      <c r="G425" s="2" t="s">
        <v>182</v>
      </c>
      <c r="H425" s="2">
        <f t="shared" si="168"/>
        <v>117259.23672449557</v>
      </c>
      <c r="I425" s="6">
        <v>41392.464220098605</v>
      </c>
      <c r="J425" s="2">
        <v>544.22826596812797</v>
      </c>
      <c r="K425">
        <f t="shared" si="169"/>
        <v>24.406016054154115</v>
      </c>
      <c r="L425">
        <f t="shared" si="170"/>
        <v>20.415931121365862</v>
      </c>
      <c r="M425">
        <f t="shared" si="171"/>
        <v>33.257161274088311</v>
      </c>
      <c r="N425">
        <f t="shared" si="172"/>
        <v>51.10012806629107</v>
      </c>
      <c r="O425">
        <f t="shared" si="173"/>
        <v>57.880131666587339</v>
      </c>
      <c r="P425">
        <f t="shared" si="174"/>
        <v>59.953305254995307</v>
      </c>
      <c r="Q425">
        <f t="shared" si="175"/>
        <v>53.575177462704957</v>
      </c>
      <c r="R425">
        <f t="shared" si="176"/>
        <v>48.208905513826743</v>
      </c>
      <c r="S425">
        <f t="shared" si="177"/>
        <v>51.492146947603878</v>
      </c>
      <c r="T425">
        <f t="shared" si="178"/>
        <v>59.89201777432919</v>
      </c>
      <c r="U425">
        <f t="shared" si="179"/>
        <v>56.722448338675008</v>
      </c>
      <c r="V425">
        <f t="shared" si="180"/>
        <v>27.324896493506245</v>
      </c>
      <c r="W425" s="2">
        <v>535.41388603247901</v>
      </c>
      <c r="X425" s="2">
        <v>643.86</v>
      </c>
      <c r="Y425" s="2">
        <v>39575.828783999998</v>
      </c>
      <c r="Z425" s="9">
        <f t="shared" si="156"/>
        <v>3855.5640372205416</v>
      </c>
      <c r="AA425" s="9">
        <f t="shared" si="157"/>
        <v>3474.0663450567872</v>
      </c>
      <c r="AB425" s="9">
        <f t="shared" si="158"/>
        <v>3855.5640372205416</v>
      </c>
      <c r="AC425" s="9">
        <f t="shared" si="159"/>
        <v>3598.5299671252124</v>
      </c>
      <c r="AD425" s="9">
        <f t="shared" si="160"/>
        <v>2773.3292646587734</v>
      </c>
      <c r="AE425" s="9">
        <f t="shared" si="161"/>
        <v>2516.295194563445</v>
      </c>
      <c r="AF425" s="9">
        <f t="shared" si="162"/>
        <v>2816.6186555612435</v>
      </c>
      <c r="AG425" s="9">
        <f t="shared" si="163"/>
        <v>2989.7762191711272</v>
      </c>
      <c r="AH425" s="9">
        <f t="shared" si="164"/>
        <v>2992.4784944906214</v>
      </c>
      <c r="AI425" s="9">
        <f t="shared" si="165"/>
        <v>3119.6443918785408</v>
      </c>
      <c r="AJ425" s="9">
        <f t="shared" si="166"/>
        <v>3728.3981398326223</v>
      </c>
      <c r="AK425" s="9">
        <f t="shared" si="167"/>
        <v>3855.5640372205416</v>
      </c>
      <c r="AL425" s="2">
        <v>0</v>
      </c>
      <c r="AM425" s="2">
        <v>93.133284098000004</v>
      </c>
      <c r="AN425">
        <f t="shared" si="181"/>
        <v>75866.772504396969</v>
      </c>
      <c r="AO425">
        <v>63329.726856860878</v>
      </c>
      <c r="AP425">
        <v>4226.7966552000016</v>
      </c>
      <c r="AQ425">
        <v>4981.0140075746795</v>
      </c>
      <c r="AR425">
        <v>3329.2349847614159</v>
      </c>
    </row>
    <row r="426" spans="1:44" x14ac:dyDescent="0.25">
      <c r="A426" s="2">
        <v>792</v>
      </c>
      <c r="B426" s="2" t="s">
        <v>445</v>
      </c>
      <c r="C426" s="2">
        <v>248</v>
      </c>
      <c r="D426" s="2">
        <v>2</v>
      </c>
      <c r="E426" s="2">
        <v>12309</v>
      </c>
      <c r="F426" s="2" t="s">
        <v>444</v>
      </c>
      <c r="G426" s="2" t="s">
        <v>182</v>
      </c>
      <c r="H426" s="2">
        <f t="shared" si="168"/>
        <v>146588.82604680522</v>
      </c>
      <c r="I426" s="6">
        <v>57350.488297654549</v>
      </c>
      <c r="J426" s="2">
        <v>2160.27526226803</v>
      </c>
      <c r="K426">
        <f t="shared" si="169"/>
        <v>96.877938962827102</v>
      </c>
      <c r="L426">
        <f t="shared" si="170"/>
        <v>81.039581579244128</v>
      </c>
      <c r="M426">
        <f t="shared" si="171"/>
        <v>132.01192824093187</v>
      </c>
      <c r="N426">
        <f t="shared" si="172"/>
        <v>202.83831153819881</v>
      </c>
      <c r="O426">
        <f t="shared" si="173"/>
        <v>229.7510519666167</v>
      </c>
      <c r="P426">
        <f t="shared" si="174"/>
        <v>237.98036657132241</v>
      </c>
      <c r="Q426">
        <f t="shared" si="175"/>
        <v>212.6628434824427</v>
      </c>
      <c r="R426">
        <f t="shared" si="176"/>
        <v>191.3618099517011</v>
      </c>
      <c r="S426">
        <f t="shared" si="177"/>
        <v>204.3944025106799</v>
      </c>
      <c r="T426">
        <f t="shared" si="178"/>
        <v>237.73709029067166</v>
      </c>
      <c r="U426">
        <f t="shared" si="179"/>
        <v>225.1557106159056</v>
      </c>
      <c r="V426">
        <f t="shared" si="180"/>
        <v>108.46422655748819</v>
      </c>
      <c r="W426" s="2">
        <v>1890.0710295226199</v>
      </c>
      <c r="X426" s="2">
        <v>0</v>
      </c>
      <c r="Y426" s="2">
        <v>50640.586788999899</v>
      </c>
      <c r="Z426" s="9">
        <f t="shared" si="156"/>
        <v>4933.5170291203085</v>
      </c>
      <c r="AA426" s="9">
        <f t="shared" si="157"/>
        <v>4445.3587875010635</v>
      </c>
      <c r="AB426" s="9">
        <f t="shared" si="158"/>
        <v>4933.5170291203085</v>
      </c>
      <c r="AC426" s="9">
        <f t="shared" si="159"/>
        <v>4604.6204138293424</v>
      </c>
      <c r="AD426" s="9">
        <f t="shared" si="160"/>
        <v>3548.7070173045927</v>
      </c>
      <c r="AE426" s="9">
        <f t="shared" si="161"/>
        <v>3219.810402013627</v>
      </c>
      <c r="AF426" s="9">
        <f t="shared" si="162"/>
        <v>3604.0994177772209</v>
      </c>
      <c r="AG426" s="9">
        <f t="shared" si="163"/>
        <v>3825.6690196677364</v>
      </c>
      <c r="AH426" s="9">
        <f t="shared" si="164"/>
        <v>3829.1268072125404</v>
      </c>
      <c r="AI426" s="9">
        <f t="shared" si="165"/>
        <v>3991.8462210856242</v>
      </c>
      <c r="AJ426" s="9">
        <f t="shared" si="166"/>
        <v>4770.7976152472256</v>
      </c>
      <c r="AK426" s="9">
        <f t="shared" si="167"/>
        <v>4933.5170291203085</v>
      </c>
      <c r="AL426" s="2">
        <v>0</v>
      </c>
      <c r="AM426" s="2">
        <v>2659.5552168639997</v>
      </c>
      <c r="AN426">
        <f t="shared" si="181"/>
        <v>89238.337749150669</v>
      </c>
      <c r="AO426">
        <v>73962.454681775955</v>
      </c>
      <c r="AP426">
        <v>3643.2871272000002</v>
      </c>
      <c r="AQ426">
        <v>5460.0702075580448</v>
      </c>
      <c r="AR426">
        <v>6172.5257326166629</v>
      </c>
    </row>
    <row r="427" spans="1:44" x14ac:dyDescent="0.25">
      <c r="A427" s="2">
        <v>793</v>
      </c>
      <c r="B427" s="2" t="s">
        <v>446</v>
      </c>
      <c r="C427" s="2">
        <v>248</v>
      </c>
      <c r="D427" s="2">
        <v>2</v>
      </c>
      <c r="E427" s="2">
        <v>6089</v>
      </c>
      <c r="F427" s="2" t="s">
        <v>444</v>
      </c>
      <c r="G427" s="2" t="s">
        <v>182</v>
      </c>
      <c r="H427" s="2">
        <f t="shared" si="168"/>
        <v>103073.14799461677</v>
      </c>
      <c r="I427" s="6">
        <v>28960.572510863953</v>
      </c>
      <c r="J427" s="2">
        <v>832.13475630969594</v>
      </c>
      <c r="K427">
        <f t="shared" si="169"/>
        <v>37.317235233245746</v>
      </c>
      <c r="L427">
        <f t="shared" si="170"/>
        <v>31.216323978123267</v>
      </c>
      <c r="M427">
        <f t="shared" si="171"/>
        <v>50.850794644294439</v>
      </c>
      <c r="N427">
        <f t="shared" si="172"/>
        <v>78.133010126173104</v>
      </c>
      <c r="O427">
        <f t="shared" si="173"/>
        <v>88.499756942741072</v>
      </c>
      <c r="P427">
        <f t="shared" si="174"/>
        <v>91.669676453828345</v>
      </c>
      <c r="Q427">
        <f t="shared" si="175"/>
        <v>81.917404938293998</v>
      </c>
      <c r="R427">
        <f t="shared" si="176"/>
        <v>73.712279112042182</v>
      </c>
      <c r="S427">
        <f t="shared" si="177"/>
        <v>78.732414009927169</v>
      </c>
      <c r="T427">
        <f t="shared" si="178"/>
        <v>91.575966799299081</v>
      </c>
      <c r="U427">
        <f t="shared" si="179"/>
        <v>86.729638420428699</v>
      </c>
      <c r="V427">
        <f t="shared" si="180"/>
        <v>41.780255651298909</v>
      </c>
      <c r="W427" s="2">
        <v>609.94077016235894</v>
      </c>
      <c r="X427" s="2">
        <v>0</v>
      </c>
      <c r="Y427" s="2">
        <v>27430.719827999899</v>
      </c>
      <c r="Z427" s="9">
        <f t="shared" si="156"/>
        <v>2672.3608862656752</v>
      </c>
      <c r="AA427" s="9">
        <f t="shared" si="157"/>
        <v>2407.9379637316242</v>
      </c>
      <c r="AB427" s="9">
        <f t="shared" si="158"/>
        <v>2672.3608862656752</v>
      </c>
      <c r="AC427" s="9">
        <f t="shared" si="159"/>
        <v>2494.2059422083585</v>
      </c>
      <c r="AD427" s="9">
        <f t="shared" si="160"/>
        <v>1922.2444706048382</v>
      </c>
      <c r="AE427" s="9">
        <f t="shared" si="161"/>
        <v>1744.0895265475219</v>
      </c>
      <c r="AF427" s="9">
        <f t="shared" si="162"/>
        <v>1952.2491272312714</v>
      </c>
      <c r="AG427" s="9">
        <f t="shared" si="163"/>
        <v>2072.2677537370059</v>
      </c>
      <c r="AH427" s="9">
        <f t="shared" si="164"/>
        <v>2074.1407494382893</v>
      </c>
      <c r="AI427" s="9">
        <f t="shared" si="165"/>
        <v>2162.2817236163073</v>
      </c>
      <c r="AJ427" s="9">
        <f t="shared" si="166"/>
        <v>2584.2199120876571</v>
      </c>
      <c r="AK427" s="9">
        <f t="shared" si="167"/>
        <v>2672.3608862656752</v>
      </c>
      <c r="AL427" s="2">
        <v>0</v>
      </c>
      <c r="AM427" s="2">
        <v>87.777156391999995</v>
      </c>
      <c r="AN427">
        <f t="shared" si="181"/>
        <v>74112.575483752807</v>
      </c>
      <c r="AO427">
        <v>44530.797410929546</v>
      </c>
      <c r="AP427">
        <v>2738.2684896000001</v>
      </c>
      <c r="AQ427">
        <v>23379.864490381409</v>
      </c>
      <c r="AR427">
        <v>3463.6450928418458</v>
      </c>
    </row>
    <row r="428" spans="1:44" x14ac:dyDescent="0.25">
      <c r="A428" s="2">
        <v>794</v>
      </c>
      <c r="B428" s="2" t="s">
        <v>447</v>
      </c>
      <c r="C428" s="2">
        <v>248</v>
      </c>
      <c r="D428" s="2">
        <v>2</v>
      </c>
      <c r="E428" s="2">
        <v>7300</v>
      </c>
      <c r="F428" s="2" t="s">
        <v>444</v>
      </c>
      <c r="G428" s="2" t="s">
        <v>182</v>
      </c>
      <c r="H428" s="2">
        <f t="shared" si="168"/>
        <v>113268.23810734498</v>
      </c>
      <c r="I428" s="6">
        <v>46223.442021474788</v>
      </c>
      <c r="J428" s="2">
        <v>2100.3502716302401</v>
      </c>
      <c r="K428">
        <f t="shared" si="169"/>
        <v>94.190591805381601</v>
      </c>
      <c r="L428">
        <f t="shared" si="170"/>
        <v>78.791582793048661</v>
      </c>
      <c r="M428">
        <f t="shared" si="171"/>
        <v>128.34998121867645</v>
      </c>
      <c r="N428">
        <f t="shared" si="172"/>
        <v>197.2116749089619</v>
      </c>
      <c r="O428">
        <f t="shared" si="173"/>
        <v>223.37786893823386</v>
      </c>
      <c r="P428">
        <f t="shared" si="174"/>
        <v>231.37890633713354</v>
      </c>
      <c r="Q428">
        <f t="shared" si="175"/>
        <v>206.76367909016443</v>
      </c>
      <c r="R428">
        <f t="shared" si="176"/>
        <v>186.05352592416153</v>
      </c>
      <c r="S428">
        <f t="shared" si="177"/>
        <v>198.72460067070054</v>
      </c>
      <c r="T428">
        <f t="shared" si="178"/>
        <v>231.14237842281139</v>
      </c>
      <c r="U428">
        <f t="shared" si="179"/>
        <v>218.9100001333731</v>
      </c>
      <c r="V428">
        <f t="shared" si="180"/>
        <v>105.45548138759318</v>
      </c>
      <c r="W428" s="2">
        <v>1117.18720768865</v>
      </c>
      <c r="X428" s="2">
        <v>3219.3</v>
      </c>
      <c r="Y428" s="2">
        <v>38813.591210999897</v>
      </c>
      <c r="Z428" s="9">
        <f t="shared" si="156"/>
        <v>3781.3051811314531</v>
      </c>
      <c r="AA428" s="9">
        <f t="shared" si="157"/>
        <v>3407.1552030627631</v>
      </c>
      <c r="AB428" s="9">
        <f t="shared" si="158"/>
        <v>3781.3051811314531</v>
      </c>
      <c r="AC428" s="9">
        <f t="shared" si="159"/>
        <v>3529.2216334076734</v>
      </c>
      <c r="AD428" s="9">
        <f t="shared" si="160"/>
        <v>2719.9144447351969</v>
      </c>
      <c r="AE428" s="9">
        <f t="shared" si="161"/>
        <v>2467.8308970114176</v>
      </c>
      <c r="AF428" s="9">
        <f t="shared" si="162"/>
        <v>2762.3700741910466</v>
      </c>
      <c r="AG428" s="9">
        <f t="shared" si="163"/>
        <v>2932.1925920144481</v>
      </c>
      <c r="AH428" s="9">
        <f t="shared" si="164"/>
        <v>2934.8428210257694</v>
      </c>
      <c r="AI428" s="9">
        <f t="shared" si="165"/>
        <v>3059.5594803820004</v>
      </c>
      <c r="AJ428" s="9">
        <f t="shared" si="166"/>
        <v>3656.588521775222</v>
      </c>
      <c r="AK428" s="9">
        <f t="shared" si="167"/>
        <v>3781.3051811314531</v>
      </c>
      <c r="AL428" s="2">
        <v>0.39780000000000004</v>
      </c>
      <c r="AM428" s="2">
        <v>972.61553115599997</v>
      </c>
      <c r="AN428">
        <f t="shared" si="181"/>
        <v>67044.796085870184</v>
      </c>
      <c r="AO428">
        <v>51363.741624432951</v>
      </c>
      <c r="AP428">
        <v>4671.0400967999994</v>
      </c>
      <c r="AQ428">
        <v>3289.1875793248523</v>
      </c>
      <c r="AR428">
        <v>7720.8267853123825</v>
      </c>
    </row>
    <row r="429" spans="1:44" x14ac:dyDescent="0.25">
      <c r="A429" s="2">
        <v>841</v>
      </c>
      <c r="B429" s="2" t="s">
        <v>448</v>
      </c>
      <c r="C429" s="2">
        <v>248</v>
      </c>
      <c r="D429" s="2">
        <v>2</v>
      </c>
      <c r="E429" s="2">
        <v>6243</v>
      </c>
      <c r="F429" s="2" t="s">
        <v>444</v>
      </c>
      <c r="G429" s="2" t="s">
        <v>182</v>
      </c>
      <c r="H429" s="2">
        <f t="shared" si="168"/>
        <v>71916.024975497567</v>
      </c>
      <c r="I429" s="6">
        <v>6582.1569231260382</v>
      </c>
      <c r="J429" s="2">
        <v>613.452024255168</v>
      </c>
      <c r="K429">
        <f t="shared" si="169"/>
        <v>27.510368146335459</v>
      </c>
      <c r="L429">
        <f t="shared" si="170"/>
        <v>23.012759638966333</v>
      </c>
      <c r="M429">
        <f t="shared" si="171"/>
        <v>37.487345256273137</v>
      </c>
      <c r="N429">
        <f t="shared" si="172"/>
        <v>57.599869323583434</v>
      </c>
      <c r="O429">
        <f t="shared" si="173"/>
        <v>65.242263504746106</v>
      </c>
      <c r="P429">
        <f t="shared" si="174"/>
        <v>67.579136860963331</v>
      </c>
      <c r="Q429">
        <f t="shared" si="175"/>
        <v>60.389735556754331</v>
      </c>
      <c r="R429">
        <f t="shared" si="176"/>
        <v>54.340894297311451</v>
      </c>
      <c r="S429">
        <f t="shared" si="177"/>
        <v>58.041751510389346</v>
      </c>
      <c r="T429">
        <f t="shared" si="178"/>
        <v>67.51005384667107</v>
      </c>
      <c r="U429">
        <f t="shared" si="179"/>
        <v>63.937327276027936</v>
      </c>
      <c r="V429">
        <f t="shared" si="180"/>
        <v>30.80051903714612</v>
      </c>
      <c r="W429" s="2">
        <v>449.59786418988</v>
      </c>
      <c r="X429" s="2">
        <v>0</v>
      </c>
      <c r="Y429" s="2">
        <v>5439.2209719999901</v>
      </c>
      <c r="Z429" s="9">
        <f t="shared" si="156"/>
        <v>529.9008363058548</v>
      </c>
      <c r="AA429" s="9">
        <f t="shared" si="157"/>
        <v>477.4685736914177</v>
      </c>
      <c r="AB429" s="9">
        <f t="shared" si="158"/>
        <v>529.9008363058548</v>
      </c>
      <c r="AC429" s="9">
        <f t="shared" si="159"/>
        <v>494.57459936937784</v>
      </c>
      <c r="AD429" s="9">
        <f t="shared" si="160"/>
        <v>381.16070243087069</v>
      </c>
      <c r="AE429" s="9">
        <f t="shared" si="161"/>
        <v>345.83446549439378</v>
      </c>
      <c r="AF429" s="9">
        <f t="shared" si="162"/>
        <v>387.11030778586996</v>
      </c>
      <c r="AG429" s="9">
        <f t="shared" si="163"/>
        <v>410.90872920586759</v>
      </c>
      <c r="AH429" s="9">
        <f t="shared" si="164"/>
        <v>411.28012439938664</v>
      </c>
      <c r="AI429" s="9">
        <f t="shared" si="165"/>
        <v>428.75754527086588</v>
      </c>
      <c r="AJ429" s="9">
        <f t="shared" si="166"/>
        <v>512.42341543437556</v>
      </c>
      <c r="AK429" s="9">
        <f t="shared" si="167"/>
        <v>529.9008363058548</v>
      </c>
      <c r="AL429" s="2">
        <v>0</v>
      </c>
      <c r="AM429" s="2">
        <v>79.886062680999999</v>
      </c>
      <c r="AN429">
        <f t="shared" si="181"/>
        <v>65333.86805237153</v>
      </c>
      <c r="AO429">
        <v>58596.663060190222</v>
      </c>
      <c r="AP429">
        <v>1973.3986944000001</v>
      </c>
      <c r="AQ429">
        <v>2241.0319615024682</v>
      </c>
      <c r="AR429">
        <v>2522.7743362788369</v>
      </c>
    </row>
    <row r="430" spans="1:44" x14ac:dyDescent="0.25">
      <c r="A430" s="2">
        <v>842</v>
      </c>
      <c r="B430" s="2" t="s">
        <v>449</v>
      </c>
      <c r="C430" s="2">
        <v>248</v>
      </c>
      <c r="D430" s="2">
        <v>2</v>
      </c>
      <c r="E430" s="2">
        <v>5847</v>
      </c>
      <c r="F430" s="2" t="s">
        <v>444</v>
      </c>
      <c r="G430" s="2" t="s">
        <v>182</v>
      </c>
      <c r="H430" s="2">
        <f t="shared" si="168"/>
        <v>65850.529965647103</v>
      </c>
      <c r="I430" s="6">
        <v>19360.311341085155</v>
      </c>
      <c r="J430" s="2">
        <v>338.27642363289499</v>
      </c>
      <c r="K430">
        <f t="shared" si="169"/>
        <v>15.170068043488529</v>
      </c>
      <c r="L430">
        <f t="shared" si="170"/>
        <v>12.689947576658243</v>
      </c>
      <c r="M430">
        <f t="shared" si="171"/>
        <v>20.671681864903089</v>
      </c>
      <c r="N430">
        <f t="shared" si="172"/>
        <v>31.762349827048851</v>
      </c>
      <c r="O430">
        <f t="shared" si="173"/>
        <v>35.976602399995308</v>
      </c>
      <c r="P430">
        <f t="shared" si="174"/>
        <v>37.265226661010622</v>
      </c>
      <c r="Q430">
        <f t="shared" si="175"/>
        <v>33.30076837398753</v>
      </c>
      <c r="R430">
        <f t="shared" si="176"/>
        <v>29.965250179468843</v>
      </c>
      <c r="S430">
        <f t="shared" si="177"/>
        <v>32.006017334709746</v>
      </c>
      <c r="T430">
        <f t="shared" si="178"/>
        <v>37.227132149810757</v>
      </c>
      <c r="U430">
        <f t="shared" si="179"/>
        <v>35.257020194596691</v>
      </c>
      <c r="V430">
        <f t="shared" si="180"/>
        <v>16.984359027216808</v>
      </c>
      <c r="W430" s="2">
        <v>332.74770068735899</v>
      </c>
      <c r="X430" s="2">
        <v>0</v>
      </c>
      <c r="Y430" s="2">
        <v>18565.054653999901</v>
      </c>
      <c r="Z430" s="9">
        <f t="shared" si="156"/>
        <v>1808.6483409776181</v>
      </c>
      <c r="AA430" s="9">
        <f t="shared" si="157"/>
        <v>1629.6874518942718</v>
      </c>
      <c r="AB430" s="9">
        <f t="shared" si="158"/>
        <v>1808.6483409776181</v>
      </c>
      <c r="AC430" s="9">
        <f t="shared" si="159"/>
        <v>1688.0734419577138</v>
      </c>
      <c r="AD430" s="9">
        <f t="shared" si="160"/>
        <v>1300.9710965988165</v>
      </c>
      <c r="AE430" s="9">
        <f t="shared" si="161"/>
        <v>1180.3961975789123</v>
      </c>
      <c r="AF430" s="9">
        <f t="shared" si="162"/>
        <v>1321.2781863739683</v>
      </c>
      <c r="AG430" s="9">
        <f t="shared" si="163"/>
        <v>1402.506545474577</v>
      </c>
      <c r="AH430" s="9">
        <f t="shared" si="164"/>
        <v>1403.7741851055844</v>
      </c>
      <c r="AI430" s="9">
        <f t="shared" si="165"/>
        <v>1463.4278148000337</v>
      </c>
      <c r="AJ430" s="9">
        <f t="shared" si="166"/>
        <v>1748.9947112831687</v>
      </c>
      <c r="AK430" s="9">
        <f t="shared" si="167"/>
        <v>1808.6483409776181</v>
      </c>
      <c r="AL430" s="2">
        <v>0</v>
      </c>
      <c r="AM430" s="2">
        <v>124.232562765</v>
      </c>
      <c r="AN430">
        <f t="shared" si="181"/>
        <v>46490.218624561952</v>
      </c>
      <c r="AO430">
        <v>38097.830419679995</v>
      </c>
      <c r="AP430">
        <v>1163.7723888</v>
      </c>
      <c r="AQ430">
        <v>5067.7148477119745</v>
      </c>
      <c r="AR430">
        <v>2160.9009683699874</v>
      </c>
    </row>
    <row r="431" spans="1:44" x14ac:dyDescent="0.25">
      <c r="A431" s="2">
        <v>843</v>
      </c>
      <c r="B431" s="2" t="s">
        <v>450</v>
      </c>
      <c r="C431" s="2">
        <v>248</v>
      </c>
      <c r="D431" s="2">
        <v>2</v>
      </c>
      <c r="E431" s="2">
        <v>12006</v>
      </c>
      <c r="F431" s="2" t="s">
        <v>444</v>
      </c>
      <c r="G431" s="2" t="s">
        <v>182</v>
      </c>
      <c r="H431" s="2">
        <f t="shared" si="168"/>
        <v>247501.74355906027</v>
      </c>
      <c r="I431" s="6">
        <v>90009.497247361287</v>
      </c>
      <c r="J431" s="2">
        <v>6042.1929515216598</v>
      </c>
      <c r="K431">
        <f t="shared" si="169"/>
        <v>270.9632472227575</v>
      </c>
      <c r="L431">
        <f t="shared" si="170"/>
        <v>226.66407247486254</v>
      </c>
      <c r="M431">
        <f t="shared" si="171"/>
        <v>369.23143835694054</v>
      </c>
      <c r="N431">
        <f t="shared" si="172"/>
        <v>567.32965362383436</v>
      </c>
      <c r="O431">
        <f t="shared" si="173"/>
        <v>642.60338070988894</v>
      </c>
      <c r="P431">
        <f t="shared" si="174"/>
        <v>665.62040431279945</v>
      </c>
      <c r="Q431">
        <f t="shared" si="175"/>
        <v>594.80842852920784</v>
      </c>
      <c r="R431">
        <f t="shared" si="176"/>
        <v>535.23039377244788</v>
      </c>
      <c r="S431">
        <f t="shared" si="177"/>
        <v>571.68197023370033</v>
      </c>
      <c r="T431">
        <f t="shared" si="178"/>
        <v>664.9399714744967</v>
      </c>
      <c r="U431">
        <f t="shared" si="179"/>
        <v>629.75041719914088</v>
      </c>
      <c r="V431">
        <f t="shared" si="180"/>
        <v>303.36957361158329</v>
      </c>
      <c r="W431" s="2">
        <v>5282.0322414287402</v>
      </c>
      <c r="X431" s="2">
        <v>5541.7949999999901</v>
      </c>
      <c r="Y431" s="2">
        <v>64954.108192999898</v>
      </c>
      <c r="Z431" s="9">
        <f t="shared" si="156"/>
        <v>6327.9716764872928</v>
      </c>
      <c r="AA431" s="9">
        <f t="shared" si="157"/>
        <v>5701.8358978171964</v>
      </c>
      <c r="AB431" s="9">
        <f t="shared" si="158"/>
        <v>6327.9716764872928</v>
      </c>
      <c r="AC431" s="9">
        <f t="shared" si="159"/>
        <v>5906.1126956083162</v>
      </c>
      <c r="AD431" s="9">
        <f t="shared" si="160"/>
        <v>4551.7462210238482</v>
      </c>
      <c r="AE431" s="9">
        <f t="shared" si="161"/>
        <v>4129.8872401448716</v>
      </c>
      <c r="AF431" s="9">
        <f t="shared" si="162"/>
        <v>4622.7952392423849</v>
      </c>
      <c r="AG431" s="9">
        <f t="shared" si="163"/>
        <v>4906.9913121165373</v>
      </c>
      <c r="AH431" s="9">
        <f t="shared" si="164"/>
        <v>4911.4264405487856</v>
      </c>
      <c r="AI431" s="9">
        <f t="shared" si="165"/>
        <v>5120.1383667721529</v>
      </c>
      <c r="AJ431" s="9">
        <f t="shared" si="166"/>
        <v>6119.2597502639255</v>
      </c>
      <c r="AK431" s="9">
        <f t="shared" si="167"/>
        <v>6327.9716764872928</v>
      </c>
      <c r="AL431" s="2">
        <v>0.57720000000000005</v>
      </c>
      <c r="AM431" s="2">
        <v>8188.791661411</v>
      </c>
      <c r="AN431">
        <f t="shared" si="181"/>
        <v>157492.24631169898</v>
      </c>
      <c r="AO431">
        <v>101960.86023954602</v>
      </c>
      <c r="AP431">
        <v>7930.9611360000017</v>
      </c>
      <c r="AQ431">
        <v>29840.197001140772</v>
      </c>
      <c r="AR431">
        <v>17760.227935012183</v>
      </c>
    </row>
    <row r="432" spans="1:44" x14ac:dyDescent="0.25">
      <c r="A432" s="2">
        <v>852</v>
      </c>
      <c r="B432" s="2" t="s">
        <v>451</v>
      </c>
      <c r="C432" s="2">
        <v>246</v>
      </c>
      <c r="D432" s="2">
        <v>2</v>
      </c>
      <c r="E432" s="2">
        <v>5491</v>
      </c>
      <c r="F432" s="2" t="s">
        <v>189</v>
      </c>
      <c r="G432" s="2" t="s">
        <v>182</v>
      </c>
      <c r="H432" s="2">
        <f t="shared" si="168"/>
        <v>135437.86888020381</v>
      </c>
      <c r="I432" s="6">
        <v>54128.8892577921</v>
      </c>
      <c r="J432" s="2">
        <v>646.40083918233597</v>
      </c>
      <c r="K432">
        <f t="shared" si="169"/>
        <v>28.987963773691035</v>
      </c>
      <c r="L432">
        <f t="shared" si="170"/>
        <v>24.248786464745148</v>
      </c>
      <c r="M432">
        <f t="shared" si="171"/>
        <v>39.500809312340898</v>
      </c>
      <c r="N432">
        <f t="shared" si="172"/>
        <v>60.693587102860647</v>
      </c>
      <c r="O432">
        <f t="shared" si="173"/>
        <v>68.746458096421705</v>
      </c>
      <c r="P432">
        <f t="shared" si="174"/>
        <v>71.208846088955781</v>
      </c>
      <c r="Q432">
        <f t="shared" si="175"/>
        <v>63.633298446250087</v>
      </c>
      <c r="R432">
        <f t="shared" si="176"/>
        <v>57.259570898554777</v>
      </c>
      <c r="S432">
        <f t="shared" si="177"/>
        <v>61.159203002845452</v>
      </c>
      <c r="T432">
        <f t="shared" si="178"/>
        <v>71.136052591426818</v>
      </c>
      <c r="U432">
        <f t="shared" si="179"/>
        <v>67.371433090436881</v>
      </c>
      <c r="V432">
        <f t="shared" si="180"/>
        <v>32.454830313806795</v>
      </c>
      <c r="W432" s="2">
        <v>634.50419395775896</v>
      </c>
      <c r="X432" s="2">
        <v>0</v>
      </c>
      <c r="Y432" s="2">
        <v>52310.012025000004</v>
      </c>
      <c r="Z432" s="9">
        <f t="shared" si="156"/>
        <v>5096.1560969685261</v>
      </c>
      <c r="AA432" s="9">
        <f t="shared" si="157"/>
        <v>4591.9051569941812</v>
      </c>
      <c r="AB432" s="9">
        <f t="shared" si="158"/>
        <v>5096.1560969685261</v>
      </c>
      <c r="AC432" s="9">
        <f t="shared" si="159"/>
        <v>4756.4170261608115</v>
      </c>
      <c r="AD432" s="9">
        <f t="shared" si="160"/>
        <v>3665.6942290551847</v>
      </c>
      <c r="AE432" s="9">
        <f t="shared" si="161"/>
        <v>3325.9551582474705</v>
      </c>
      <c r="AF432" s="9">
        <f t="shared" si="162"/>
        <v>3722.9127037717176</v>
      </c>
      <c r="AG432" s="9">
        <f t="shared" si="163"/>
        <v>3951.7866026378533</v>
      </c>
      <c r="AH432" s="9">
        <f t="shared" si="164"/>
        <v>3955.3583801293394</v>
      </c>
      <c r="AI432" s="9">
        <f t="shared" si="165"/>
        <v>4123.4420267874557</v>
      </c>
      <c r="AJ432" s="9">
        <f t="shared" si="166"/>
        <v>4928.0724503104093</v>
      </c>
      <c r="AK432" s="9">
        <f t="shared" si="167"/>
        <v>5096.1560969685261</v>
      </c>
      <c r="AL432" s="2">
        <v>312.43099275000003</v>
      </c>
      <c r="AM432" s="2">
        <v>225.541206902</v>
      </c>
      <c r="AN432">
        <f t="shared" si="181"/>
        <v>81308.979622411716</v>
      </c>
      <c r="AO432">
        <v>57630.051439743394</v>
      </c>
      <c r="AP432">
        <v>5231.9979432</v>
      </c>
      <c r="AQ432">
        <v>14440.475094763202</v>
      </c>
      <c r="AR432">
        <v>4006.4551447051203</v>
      </c>
    </row>
    <row r="433" spans="1:44" x14ac:dyDescent="0.25">
      <c r="A433" s="2">
        <v>853</v>
      </c>
      <c r="B433" s="2" t="s">
        <v>452</v>
      </c>
      <c r="C433" s="2">
        <v>246</v>
      </c>
      <c r="D433" s="2">
        <v>2</v>
      </c>
      <c r="E433" s="2">
        <v>5730</v>
      </c>
      <c r="F433" s="2" t="s">
        <v>189</v>
      </c>
      <c r="G433" s="2" t="s">
        <v>182</v>
      </c>
      <c r="H433" s="2">
        <f t="shared" si="168"/>
        <v>163005.38965508286</v>
      </c>
      <c r="I433" s="6">
        <v>39055.719518926962</v>
      </c>
      <c r="J433" s="2">
        <v>1002.51944394336</v>
      </c>
      <c r="K433">
        <f t="shared" si="169"/>
        <v>44.958167690827381</v>
      </c>
      <c r="L433">
        <f t="shared" si="170"/>
        <v>37.608057492141157</v>
      </c>
      <c r="M433">
        <f t="shared" si="171"/>
        <v>61.262806275457635</v>
      </c>
      <c r="N433">
        <f t="shared" si="172"/>
        <v>94.131222462915517</v>
      </c>
      <c r="O433">
        <f t="shared" si="173"/>
        <v>106.62062417969635</v>
      </c>
      <c r="P433">
        <f t="shared" si="174"/>
        <v>110.43960412435533</v>
      </c>
      <c r="Q433">
        <f t="shared" si="175"/>
        <v>98.690495289752675</v>
      </c>
      <c r="R433">
        <f t="shared" si="176"/>
        <v>88.805319699565132</v>
      </c>
      <c r="S433">
        <f t="shared" si="177"/>
        <v>94.853357962823608</v>
      </c>
      <c r="T433">
        <f t="shared" si="178"/>
        <v>110.32670684415106</v>
      </c>
      <c r="U433">
        <f t="shared" si="179"/>
        <v>104.4880630491263</v>
      </c>
      <c r="V433">
        <f t="shared" si="180"/>
        <v>50.335018872547913</v>
      </c>
      <c r="W433" s="2">
        <v>735.66418507260005</v>
      </c>
      <c r="X433" s="2">
        <v>0</v>
      </c>
      <c r="Y433" s="2">
        <v>36826.999591</v>
      </c>
      <c r="Z433" s="9">
        <f t="shared" si="156"/>
        <v>3587.7670685496669</v>
      </c>
      <c r="AA433" s="9">
        <f t="shared" si="157"/>
        <v>3232.7671662112471</v>
      </c>
      <c r="AB433" s="9">
        <f t="shared" si="158"/>
        <v>3587.7670685496669</v>
      </c>
      <c r="AC433" s="9">
        <f t="shared" si="159"/>
        <v>3348.5858843491565</v>
      </c>
      <c r="AD433" s="9">
        <f t="shared" si="160"/>
        <v>2580.7013733743511</v>
      </c>
      <c r="AE433" s="9">
        <f t="shared" si="161"/>
        <v>2341.5201891738416</v>
      </c>
      <c r="AF433" s="9">
        <f t="shared" si="162"/>
        <v>2620.9840011813635</v>
      </c>
      <c r="AG433" s="9">
        <f t="shared" si="163"/>
        <v>2782.1145124094146</v>
      </c>
      <c r="AH433" s="9">
        <f t="shared" si="164"/>
        <v>2784.6290950509792</v>
      </c>
      <c r="AI433" s="9">
        <f t="shared" si="165"/>
        <v>2902.9623958304537</v>
      </c>
      <c r="AJ433" s="9">
        <f t="shared" si="166"/>
        <v>3469.4337677701924</v>
      </c>
      <c r="AK433" s="9">
        <f t="shared" si="167"/>
        <v>3587.7670685496669</v>
      </c>
      <c r="AL433" s="2">
        <v>313.88247858</v>
      </c>
      <c r="AM433" s="2">
        <v>176.65382033099999</v>
      </c>
      <c r="AN433">
        <f t="shared" si="181"/>
        <v>123949.6701361559</v>
      </c>
      <c r="AO433">
        <v>76195.660839359989</v>
      </c>
      <c r="AP433">
        <v>4999.7378087999996</v>
      </c>
      <c r="AQ433">
        <v>38600.482186356479</v>
      </c>
      <c r="AR433">
        <v>4153.7893016394373</v>
      </c>
    </row>
    <row r="434" spans="1:44" x14ac:dyDescent="0.25">
      <c r="A434" s="2">
        <v>855</v>
      </c>
      <c r="B434" s="2" t="s">
        <v>453</v>
      </c>
      <c r="C434" s="2">
        <v>246</v>
      </c>
      <c r="D434" s="2">
        <v>2</v>
      </c>
      <c r="E434" s="2">
        <v>4480</v>
      </c>
      <c r="F434" s="2" t="s">
        <v>189</v>
      </c>
      <c r="G434" s="2" t="s">
        <v>182</v>
      </c>
      <c r="H434" s="2">
        <f t="shared" si="168"/>
        <v>232458.13968879523</v>
      </c>
      <c r="I434" s="6">
        <v>161032.75284042515</v>
      </c>
      <c r="J434" s="2">
        <v>4784.3744819068697</v>
      </c>
      <c r="K434">
        <f t="shared" si="169"/>
        <v>214.55614806553007</v>
      </c>
      <c r="L434">
        <f t="shared" si="170"/>
        <v>179.47884369378104</v>
      </c>
      <c r="M434">
        <f t="shared" si="171"/>
        <v>292.36760324706808</v>
      </c>
      <c r="N434">
        <f t="shared" si="172"/>
        <v>449.22721591394486</v>
      </c>
      <c r="O434">
        <f t="shared" si="173"/>
        <v>508.83102233291146</v>
      </c>
      <c r="P434">
        <f t="shared" si="174"/>
        <v>527.05653437113267</v>
      </c>
      <c r="Q434">
        <f t="shared" si="175"/>
        <v>470.98566528922055</v>
      </c>
      <c r="R434">
        <f t="shared" si="176"/>
        <v>423.81013953898486</v>
      </c>
      <c r="S434">
        <f t="shared" si="177"/>
        <v>452.67349985298688</v>
      </c>
      <c r="T434">
        <f t="shared" si="178"/>
        <v>526.51774894432708</v>
      </c>
      <c r="U434">
        <f t="shared" si="179"/>
        <v>498.65369249073609</v>
      </c>
      <c r="V434">
        <f t="shared" si="180"/>
        <v>240.21636816624655</v>
      </c>
      <c r="W434" s="2">
        <v>2541.0679240162899</v>
      </c>
      <c r="X434" s="2">
        <v>0</v>
      </c>
      <c r="Y434" s="2">
        <v>144352.998597</v>
      </c>
      <c r="Z434" s="9">
        <f t="shared" si="156"/>
        <v>14063.185716038661</v>
      </c>
      <c r="AA434" s="9">
        <f t="shared" si="157"/>
        <v>12671.671311571221</v>
      </c>
      <c r="AB434" s="9">
        <f t="shared" si="158"/>
        <v>14063.185716038661</v>
      </c>
      <c r="AC434" s="9">
        <f t="shared" si="159"/>
        <v>13125.652886028725</v>
      </c>
      <c r="AD434" s="9">
        <f t="shared" si="160"/>
        <v>10115.72992280982</v>
      </c>
      <c r="AE434" s="9">
        <f t="shared" si="161"/>
        <v>9178.1970927998846</v>
      </c>
      <c r="AF434" s="9">
        <f t="shared" si="162"/>
        <v>10273.628154538972</v>
      </c>
      <c r="AG434" s="9">
        <f t="shared" si="163"/>
        <v>10905.221081455589</v>
      </c>
      <c r="AH434" s="9">
        <f t="shared" si="164"/>
        <v>10915.07764182057</v>
      </c>
      <c r="AI434" s="9">
        <f t="shared" si="165"/>
        <v>11378.915776643056</v>
      </c>
      <c r="AJ434" s="9">
        <f t="shared" si="166"/>
        <v>13599.347581216176</v>
      </c>
      <c r="AK434" s="9">
        <f t="shared" si="167"/>
        <v>14063.185716038661</v>
      </c>
      <c r="AL434" s="2">
        <v>6240.5651149399901</v>
      </c>
      <c r="AM434" s="2">
        <v>3113.7467225619998</v>
      </c>
      <c r="AN434">
        <f t="shared" si="181"/>
        <v>71425.386848370079</v>
      </c>
      <c r="AO434">
        <v>40997.665281020469</v>
      </c>
      <c r="AP434">
        <v>4969.5428664000001</v>
      </c>
      <c r="AQ434">
        <v>7734.1381027283232</v>
      </c>
      <c r="AR434">
        <v>17724.040598221294</v>
      </c>
    </row>
    <row r="435" spans="1:44" x14ac:dyDescent="0.25">
      <c r="A435" s="2">
        <v>861</v>
      </c>
      <c r="B435" s="2" t="s">
        <v>454</v>
      </c>
      <c r="C435" s="2">
        <v>246</v>
      </c>
      <c r="D435" s="2">
        <v>2</v>
      </c>
      <c r="E435" s="2">
        <v>2326</v>
      </c>
      <c r="F435" s="2" t="s">
        <v>189</v>
      </c>
      <c r="G435" s="2" t="s">
        <v>182</v>
      </c>
      <c r="H435" s="2">
        <f t="shared" si="168"/>
        <v>141510.54779329625</v>
      </c>
      <c r="I435" s="6">
        <v>68544.35183796224</v>
      </c>
      <c r="J435" s="2">
        <v>7749.8995689722797</v>
      </c>
      <c r="K435">
        <f t="shared" si="169"/>
        <v>347.54566259426241</v>
      </c>
      <c r="L435">
        <f t="shared" si="170"/>
        <v>290.72620018399982</v>
      </c>
      <c r="M435">
        <f t="shared" si="171"/>
        <v>473.58741899376605</v>
      </c>
      <c r="N435">
        <f t="shared" si="172"/>
        <v>727.67418607134584</v>
      </c>
      <c r="O435">
        <f t="shared" si="173"/>
        <v>824.22254687009161</v>
      </c>
      <c r="P435">
        <f t="shared" si="174"/>
        <v>853.74487803866145</v>
      </c>
      <c r="Q435">
        <f t="shared" si="175"/>
        <v>762.91929451188469</v>
      </c>
      <c r="R435">
        <f t="shared" si="176"/>
        <v>686.50270378295909</v>
      </c>
      <c r="S435">
        <f t="shared" si="177"/>
        <v>733.25659909414355</v>
      </c>
      <c r="T435">
        <f t="shared" si="178"/>
        <v>852.87213428443397</v>
      </c>
      <c r="U435">
        <f t="shared" si="179"/>
        <v>807.73694682865676</v>
      </c>
      <c r="V435">
        <f t="shared" si="180"/>
        <v>389.11099771807505</v>
      </c>
      <c r="W435" s="2">
        <v>4598.6960305540697</v>
      </c>
      <c r="X435" s="2">
        <v>7358.3999999999896</v>
      </c>
      <c r="Y435" s="2">
        <v>41985.490256999903</v>
      </c>
      <c r="Z435" s="9">
        <f t="shared" si="156"/>
        <v>4090.3185427517151</v>
      </c>
      <c r="AA435" s="9">
        <f t="shared" si="157"/>
        <v>3685.592523624483</v>
      </c>
      <c r="AB435" s="9">
        <f t="shared" si="158"/>
        <v>4090.3185427517151</v>
      </c>
      <c r="AC435" s="9">
        <f t="shared" si="159"/>
        <v>3817.6343873647429</v>
      </c>
      <c r="AD435" s="9">
        <f t="shared" si="160"/>
        <v>2942.1895232136912</v>
      </c>
      <c r="AE435" s="9">
        <f t="shared" si="161"/>
        <v>2669.5053678267195</v>
      </c>
      <c r="AF435" s="9">
        <f t="shared" si="162"/>
        <v>2988.1146839952116</v>
      </c>
      <c r="AG435" s="9">
        <f t="shared" si="163"/>
        <v>3171.8153271212964</v>
      </c>
      <c r="AH435" s="9">
        <f t="shared" si="164"/>
        <v>3174.6821364234488</v>
      </c>
      <c r="AI435" s="9">
        <f t="shared" si="165"/>
        <v>3309.5908094658607</v>
      </c>
      <c r="AJ435" s="9">
        <f t="shared" si="166"/>
        <v>3955.4098697093032</v>
      </c>
      <c r="AK435" s="9">
        <f t="shared" si="167"/>
        <v>4090.3185427517151</v>
      </c>
      <c r="AL435" s="2">
        <v>4448.1888906949998</v>
      </c>
      <c r="AM435" s="2">
        <v>2403.677090741</v>
      </c>
      <c r="AN435">
        <f t="shared" si="181"/>
        <v>72966.195955334013</v>
      </c>
      <c r="AO435">
        <v>19132.243797809551</v>
      </c>
      <c r="AP435">
        <v>4393.5531696000016</v>
      </c>
      <c r="AQ435">
        <v>19591.015754985929</v>
      </c>
      <c r="AR435">
        <v>29849.383232938533</v>
      </c>
    </row>
    <row r="436" spans="1:44" x14ac:dyDescent="0.25">
      <c r="A436" s="2">
        <v>863</v>
      </c>
      <c r="B436" s="2" t="s">
        <v>455</v>
      </c>
      <c r="C436" s="2">
        <v>247</v>
      </c>
      <c r="D436" s="2">
        <v>2</v>
      </c>
      <c r="E436" s="2">
        <v>752</v>
      </c>
      <c r="F436" s="2" t="s">
        <v>434</v>
      </c>
      <c r="G436" s="2" t="s">
        <v>182</v>
      </c>
      <c r="H436" s="2">
        <f t="shared" si="168"/>
        <v>38900.082838171264</v>
      </c>
      <c r="I436" s="6">
        <v>21591.326227650119</v>
      </c>
      <c r="J436" s="2">
        <v>782.84361550751896</v>
      </c>
      <c r="K436">
        <f t="shared" si="169"/>
        <v>35.106765015192146</v>
      </c>
      <c r="L436">
        <f t="shared" si="170"/>
        <v>29.36723858796875</v>
      </c>
      <c r="M436">
        <f t="shared" si="171"/>
        <v>47.838669913643649</v>
      </c>
      <c r="N436">
        <f t="shared" si="172"/>
        <v>73.504835213125986</v>
      </c>
      <c r="O436">
        <f t="shared" si="173"/>
        <v>83.257512285435126</v>
      </c>
      <c r="P436">
        <f t="shared" si="174"/>
        <v>86.239662991328515</v>
      </c>
      <c r="Q436">
        <f t="shared" si="175"/>
        <v>77.065063042530596</v>
      </c>
      <c r="R436">
        <f t="shared" si="176"/>
        <v>69.345964280206445</v>
      </c>
      <c r="S436">
        <f t="shared" si="177"/>
        <v>74.068733668213028</v>
      </c>
      <c r="T436">
        <f t="shared" si="178"/>
        <v>86.151504187476874</v>
      </c>
      <c r="U436">
        <f t="shared" si="179"/>
        <v>81.59224596483439</v>
      </c>
      <c r="V436">
        <f t="shared" si="180"/>
        <v>39.305420357563527</v>
      </c>
      <c r="W436" s="2">
        <v>495.26914052069998</v>
      </c>
      <c r="X436" s="2">
        <v>0</v>
      </c>
      <c r="Y436" s="2">
        <v>19496.011680999902</v>
      </c>
      <c r="Z436" s="9">
        <f t="shared" si="156"/>
        <v>1899.3442163082211</v>
      </c>
      <c r="AA436" s="9">
        <f t="shared" si="157"/>
        <v>1711.4092142822872</v>
      </c>
      <c r="AB436" s="9">
        <f t="shared" si="158"/>
        <v>1899.3442163082211</v>
      </c>
      <c r="AC436" s="9">
        <f t="shared" si="159"/>
        <v>1772.7230086932482</v>
      </c>
      <c r="AD436" s="9">
        <f t="shared" si="160"/>
        <v>1366.2091584777036</v>
      </c>
      <c r="AE436" s="9">
        <f t="shared" si="161"/>
        <v>1239.5879508627308</v>
      </c>
      <c r="AF436" s="9">
        <f t="shared" si="162"/>
        <v>1387.5345607909239</v>
      </c>
      <c r="AG436" s="9">
        <f t="shared" si="163"/>
        <v>1472.8361700438072</v>
      </c>
      <c r="AH436" s="9">
        <f t="shared" si="164"/>
        <v>1474.1673763081581</v>
      </c>
      <c r="AI436" s="9">
        <f t="shared" si="165"/>
        <v>1536.8123769834699</v>
      </c>
      <c r="AJ436" s="9">
        <f t="shared" si="166"/>
        <v>1836.6992156329093</v>
      </c>
      <c r="AK436" s="9">
        <f t="shared" si="167"/>
        <v>1899.3442163082211</v>
      </c>
      <c r="AL436" s="2">
        <v>768.14584750000006</v>
      </c>
      <c r="AM436" s="2">
        <v>49.055943122000002</v>
      </c>
      <c r="AN436">
        <f t="shared" si="181"/>
        <v>17308.756610521148</v>
      </c>
      <c r="AO436">
        <v>3566.4635650969021</v>
      </c>
      <c r="AP436">
        <v>1258.1179128000001</v>
      </c>
      <c r="AQ436">
        <v>9736.5223462877675</v>
      </c>
      <c r="AR436">
        <v>2747.652786336479</v>
      </c>
    </row>
    <row r="437" spans="1:44" x14ac:dyDescent="0.25">
      <c r="A437" s="2">
        <v>865</v>
      </c>
      <c r="B437" s="2" t="s">
        <v>456</v>
      </c>
      <c r="C437" s="2">
        <v>246</v>
      </c>
      <c r="D437" s="2">
        <v>2</v>
      </c>
      <c r="E437" s="2">
        <v>350</v>
      </c>
      <c r="F437" s="2" t="s">
        <v>189</v>
      </c>
      <c r="G437" s="2" t="s">
        <v>182</v>
      </c>
      <c r="H437" s="2">
        <f t="shared" si="168"/>
        <v>8185.5210837077611</v>
      </c>
      <c r="I437" s="6">
        <v>3839.7373279947838</v>
      </c>
      <c r="J437" s="2">
        <v>103.048952799744</v>
      </c>
      <c r="K437">
        <f t="shared" si="169"/>
        <v>4.6212491222233032</v>
      </c>
      <c r="L437">
        <f t="shared" si="170"/>
        <v>3.8657314477151106</v>
      </c>
      <c r="M437">
        <f t="shared" si="171"/>
        <v>6.2972025833507601</v>
      </c>
      <c r="N437">
        <f t="shared" si="172"/>
        <v>9.6757463998984719</v>
      </c>
      <c r="O437">
        <f t="shared" si="173"/>
        <v>10.959531742701563</v>
      </c>
      <c r="P437">
        <f t="shared" si="174"/>
        <v>11.352084611813362</v>
      </c>
      <c r="Q437">
        <f t="shared" si="175"/>
        <v>10.144393958978076</v>
      </c>
      <c r="R437">
        <f t="shared" si="176"/>
        <v>9.1282969655835338</v>
      </c>
      <c r="S437">
        <f t="shared" si="177"/>
        <v>9.7499746929202402</v>
      </c>
      <c r="T437">
        <f t="shared" si="178"/>
        <v>11.340479902728392</v>
      </c>
      <c r="U437">
        <f t="shared" si="179"/>
        <v>10.740325828427945</v>
      </c>
      <c r="V437">
        <f t="shared" si="180"/>
        <v>5.1739355434032515</v>
      </c>
      <c r="W437" s="2">
        <v>101.53698219504</v>
      </c>
      <c r="X437" s="2">
        <v>0</v>
      </c>
      <c r="Y437" s="2">
        <v>3123.2961529999998</v>
      </c>
      <c r="Z437" s="9">
        <f t="shared" si="156"/>
        <v>304.27836118910341</v>
      </c>
      <c r="AA437" s="9">
        <f t="shared" si="157"/>
        <v>274.17083568871129</v>
      </c>
      <c r="AB437" s="9">
        <f t="shared" si="158"/>
        <v>304.27836118910341</v>
      </c>
      <c r="AC437" s="9">
        <f t="shared" si="159"/>
        <v>283.9934158832142</v>
      </c>
      <c r="AD437" s="9">
        <f t="shared" si="160"/>
        <v>218.86916558555995</v>
      </c>
      <c r="AE437" s="9">
        <f t="shared" si="161"/>
        <v>198.58422027967083</v>
      </c>
      <c r="AF437" s="9">
        <f t="shared" si="162"/>
        <v>222.28553340970163</v>
      </c>
      <c r="AG437" s="9">
        <f t="shared" si="163"/>
        <v>235.95100470626866</v>
      </c>
      <c r="AH437" s="9">
        <f t="shared" si="164"/>
        <v>236.16426634522983</v>
      </c>
      <c r="AI437" s="9">
        <f t="shared" si="165"/>
        <v>246.20010817869397</v>
      </c>
      <c r="AJ437" s="9">
        <f t="shared" si="166"/>
        <v>294.24251935563922</v>
      </c>
      <c r="AK437" s="9">
        <f t="shared" si="167"/>
        <v>304.27836118910341</v>
      </c>
      <c r="AL437" s="2">
        <v>511.85524000000004</v>
      </c>
      <c r="AM437" s="2">
        <v>0</v>
      </c>
      <c r="AN437">
        <f t="shared" si="181"/>
        <v>4345.7837557129778</v>
      </c>
      <c r="AO437">
        <v>2866.5034261526503</v>
      </c>
      <c r="AP437">
        <v>406.61772480000002</v>
      </c>
      <c r="AQ437">
        <v>377.34877642118113</v>
      </c>
      <c r="AR437">
        <v>695.31382833914665</v>
      </c>
    </row>
    <row r="438" spans="1:44" x14ac:dyDescent="0.25">
      <c r="A438" s="2">
        <v>866</v>
      </c>
      <c r="B438" s="2" t="s">
        <v>457</v>
      </c>
      <c r="C438" s="2">
        <v>246</v>
      </c>
      <c r="D438" s="2">
        <v>2</v>
      </c>
      <c r="E438" s="2">
        <v>781</v>
      </c>
      <c r="F438" s="2" t="s">
        <v>189</v>
      </c>
      <c r="G438" s="2" t="s">
        <v>182</v>
      </c>
      <c r="H438" s="2">
        <f t="shared" si="168"/>
        <v>42934.434176232084</v>
      </c>
      <c r="I438" s="6">
        <v>31072.317089595312</v>
      </c>
      <c r="J438" s="2">
        <v>729.70264173945498</v>
      </c>
      <c r="K438">
        <f t="shared" si="169"/>
        <v>32.723648334162007</v>
      </c>
      <c r="L438">
        <f t="shared" si="170"/>
        <v>27.373732318607427</v>
      </c>
      <c r="M438">
        <f t="shared" si="171"/>
        <v>44.591286333294846</v>
      </c>
      <c r="N438">
        <f t="shared" si="172"/>
        <v>68.515181542189097</v>
      </c>
      <c r="O438">
        <f t="shared" si="173"/>
        <v>77.605827595529036</v>
      </c>
      <c r="P438">
        <f t="shared" si="174"/>
        <v>80.385544010211461</v>
      </c>
      <c r="Q438">
        <f t="shared" si="175"/>
        <v>71.833734061298102</v>
      </c>
      <c r="R438">
        <f t="shared" si="176"/>
        <v>64.63862299806992</v>
      </c>
      <c r="S438">
        <f t="shared" si="177"/>
        <v>69.040801454261896</v>
      </c>
      <c r="T438">
        <f t="shared" si="178"/>
        <v>80.303369600420268</v>
      </c>
      <c r="U438">
        <f t="shared" si="179"/>
        <v>76.053602848119795</v>
      </c>
      <c r="V438">
        <f t="shared" si="180"/>
        <v>36.637290643291173</v>
      </c>
      <c r="W438" s="2">
        <v>537.057631083959</v>
      </c>
      <c r="X438" s="2">
        <v>0</v>
      </c>
      <c r="Y438" s="2">
        <v>28071.8568659999</v>
      </c>
      <c r="Z438" s="9">
        <f t="shared" si="156"/>
        <v>2734.8218626392709</v>
      </c>
      <c r="AA438" s="9">
        <f t="shared" si="157"/>
        <v>2464.2185944782805</v>
      </c>
      <c r="AB438" s="9">
        <f t="shared" si="158"/>
        <v>2734.8218626392709</v>
      </c>
      <c r="AC438" s="9">
        <f t="shared" si="159"/>
        <v>2552.5029107158039</v>
      </c>
      <c r="AD438" s="9">
        <f t="shared" si="160"/>
        <v>1967.1730081686783</v>
      </c>
      <c r="AE438" s="9">
        <f t="shared" si="161"/>
        <v>1784.8540562452115</v>
      </c>
      <c r="AF438" s="9">
        <f t="shared" si="162"/>
        <v>1997.8789623475016</v>
      </c>
      <c r="AG438" s="9">
        <f t="shared" si="163"/>
        <v>2120.7027790627972</v>
      </c>
      <c r="AH438" s="9">
        <f t="shared" si="164"/>
        <v>2122.6195522122716</v>
      </c>
      <c r="AI438" s="9">
        <f t="shared" si="165"/>
        <v>2212.820641599269</v>
      </c>
      <c r="AJ438" s="9">
        <f t="shared" si="166"/>
        <v>2644.6207732522735</v>
      </c>
      <c r="AK438" s="9">
        <f t="shared" si="167"/>
        <v>2734.8218626392709</v>
      </c>
      <c r="AL438" s="2">
        <v>1391.06926348</v>
      </c>
      <c r="AM438" s="2">
        <v>342.630687292</v>
      </c>
      <c r="AN438">
        <f t="shared" si="181"/>
        <v>11862.117086636776</v>
      </c>
      <c r="AO438">
        <v>5533.0182411783717</v>
      </c>
      <c r="AP438">
        <v>1331.7819480000003</v>
      </c>
      <c r="AQ438">
        <v>1991.1831340441752</v>
      </c>
      <c r="AR438">
        <v>3006.1337634142287</v>
      </c>
    </row>
    <row r="439" spans="1:44" x14ac:dyDescent="0.25">
      <c r="A439" s="2">
        <v>867</v>
      </c>
      <c r="B439" s="2" t="s">
        <v>458</v>
      </c>
      <c r="C439" s="2">
        <v>247</v>
      </c>
      <c r="D439" s="2">
        <v>2</v>
      </c>
      <c r="E439" s="2">
        <v>452</v>
      </c>
      <c r="F439" s="2" t="s">
        <v>434</v>
      </c>
      <c r="G439" s="2" t="s">
        <v>182</v>
      </c>
      <c r="H439" s="2">
        <f t="shared" si="168"/>
        <v>31865.4351116867</v>
      </c>
      <c r="I439" s="6">
        <v>26678.627326126905</v>
      </c>
      <c r="J439" s="2">
        <v>502.666678239264</v>
      </c>
      <c r="K439">
        <f t="shared" si="169"/>
        <v>22.542179056378274</v>
      </c>
      <c r="L439">
        <f t="shared" si="170"/>
        <v>18.856808662230705</v>
      </c>
      <c r="M439">
        <f t="shared" si="171"/>
        <v>30.717380611562142</v>
      </c>
      <c r="N439">
        <f t="shared" si="172"/>
        <v>47.197716912020525</v>
      </c>
      <c r="O439">
        <f t="shared" si="173"/>
        <v>53.459945651919831</v>
      </c>
      <c r="P439">
        <f t="shared" si="174"/>
        <v>55.374795258719637</v>
      </c>
      <c r="Q439">
        <f t="shared" si="175"/>
        <v>49.483751902063332</v>
      </c>
      <c r="R439">
        <f t="shared" si="176"/>
        <v>44.527291049607122</v>
      </c>
      <c r="S439">
        <f t="shared" si="177"/>
        <v>47.55979812168728</v>
      </c>
      <c r="T439">
        <f t="shared" si="178"/>
        <v>55.318188176268144</v>
      </c>
      <c r="U439">
        <f t="shared" si="179"/>
        <v>52.390672206779172</v>
      </c>
      <c r="V439">
        <f t="shared" si="180"/>
        <v>25.238150630027892</v>
      </c>
      <c r="W439" s="2">
        <v>461.55638171874</v>
      </c>
      <c r="X439" s="2">
        <v>0</v>
      </c>
      <c r="Y439" s="2">
        <v>25037.581262999902</v>
      </c>
      <c r="Z439" s="9">
        <f t="shared" si="156"/>
        <v>2439.2160786696336</v>
      </c>
      <c r="AA439" s="9">
        <f t="shared" si="157"/>
        <v>2197.8622078175699</v>
      </c>
      <c r="AB439" s="9">
        <f t="shared" si="158"/>
        <v>2439.2160786696336</v>
      </c>
      <c r="AC439" s="9">
        <f t="shared" si="159"/>
        <v>2276.6039081830559</v>
      </c>
      <c r="AD439" s="9">
        <f t="shared" si="160"/>
        <v>1754.5420769816569</v>
      </c>
      <c r="AE439" s="9">
        <f t="shared" si="161"/>
        <v>1591.9299064950796</v>
      </c>
      <c r="AF439" s="9">
        <f t="shared" si="162"/>
        <v>1781.9290370491756</v>
      </c>
      <c r="AG439" s="9">
        <f t="shared" si="163"/>
        <v>1891.4768773192525</v>
      </c>
      <c r="AH439" s="9">
        <f t="shared" si="164"/>
        <v>1893.1864672377885</v>
      </c>
      <c r="AI439" s="9">
        <f t="shared" si="165"/>
        <v>1973.6377575218105</v>
      </c>
      <c r="AJ439" s="9">
        <f t="shared" si="166"/>
        <v>2358.7647883856116</v>
      </c>
      <c r="AK439" s="9">
        <f t="shared" si="167"/>
        <v>2439.2160786696336</v>
      </c>
      <c r="AL439" s="2">
        <v>664.71040569999991</v>
      </c>
      <c r="AM439" s="2">
        <v>12.112597469000001</v>
      </c>
      <c r="AN439">
        <f t="shared" si="181"/>
        <v>5186.8077855597949</v>
      </c>
      <c r="AO439">
        <v>2033.2175464571126</v>
      </c>
      <c r="AP439">
        <v>479.62867680000005</v>
      </c>
      <c r="AQ439">
        <v>463.94920828792294</v>
      </c>
      <c r="AR439">
        <v>2210.0123540147597</v>
      </c>
    </row>
    <row r="440" spans="1:44" x14ac:dyDescent="0.25">
      <c r="A440" s="2">
        <v>868</v>
      </c>
      <c r="B440" s="2" t="s">
        <v>459</v>
      </c>
      <c r="C440" s="2">
        <v>246</v>
      </c>
      <c r="D440" s="2">
        <v>2</v>
      </c>
      <c r="E440" s="2">
        <v>131</v>
      </c>
      <c r="F440" s="2" t="s">
        <v>189</v>
      </c>
      <c r="G440" s="2" t="s">
        <v>182</v>
      </c>
      <c r="H440" s="2">
        <f t="shared" si="168"/>
        <v>3757.0241684521793</v>
      </c>
      <c r="I440" s="6">
        <v>1739.134780945069</v>
      </c>
      <c r="J440" s="2">
        <v>162.00005790527899</v>
      </c>
      <c r="K440">
        <f t="shared" si="169"/>
        <v>7.2649222049809579</v>
      </c>
      <c r="L440">
        <f t="shared" si="170"/>
        <v>6.0771963359307577</v>
      </c>
      <c r="M440">
        <f t="shared" si="171"/>
        <v>9.8996365846294161</v>
      </c>
      <c r="N440">
        <f t="shared" si="172"/>
        <v>15.210940378078652</v>
      </c>
      <c r="O440">
        <f t="shared" si="173"/>
        <v>17.229139439996395</v>
      </c>
      <c r="P440">
        <f t="shared" si="174"/>
        <v>17.846259612489337</v>
      </c>
      <c r="Q440">
        <f t="shared" si="175"/>
        <v>15.947686649101916</v>
      </c>
      <c r="R440">
        <f t="shared" si="176"/>
        <v>14.350312126653543</v>
      </c>
      <c r="S440">
        <f t="shared" si="177"/>
        <v>15.327632371942043</v>
      </c>
      <c r="T440">
        <f t="shared" si="178"/>
        <v>17.828016209789336</v>
      </c>
      <c r="U440">
        <f t="shared" si="179"/>
        <v>16.884532630895528</v>
      </c>
      <c r="V440">
        <f t="shared" si="180"/>
        <v>8.1337833607911261</v>
      </c>
      <c r="W440" s="2">
        <v>110.5915390398</v>
      </c>
      <c r="X440" s="2">
        <v>0</v>
      </c>
      <c r="Y440" s="2">
        <v>1264.5550599999899</v>
      </c>
      <c r="Z440" s="9">
        <f t="shared" si="156"/>
        <v>123.19572734740446</v>
      </c>
      <c r="AA440" s="9">
        <f t="shared" si="157"/>
        <v>111.00584145424959</v>
      </c>
      <c r="AB440" s="9">
        <f t="shared" si="158"/>
        <v>123.19572734740446</v>
      </c>
      <c r="AC440" s="9">
        <f t="shared" si="159"/>
        <v>114.98279172689138</v>
      </c>
      <c r="AD440" s="9">
        <f t="shared" si="160"/>
        <v>88.615391324114213</v>
      </c>
      <c r="AE440" s="9">
        <f t="shared" si="161"/>
        <v>80.402455703601149</v>
      </c>
      <c r="AF440" s="9">
        <f t="shared" si="162"/>
        <v>89.998604765045812</v>
      </c>
      <c r="AG440" s="9">
        <f t="shared" si="163"/>
        <v>95.531458528772276</v>
      </c>
      <c r="AH440" s="9">
        <f t="shared" si="164"/>
        <v>95.617803553848816</v>
      </c>
      <c r="AI440" s="9">
        <f t="shared" si="165"/>
        <v>99.681098851567143</v>
      </c>
      <c r="AJ440" s="9">
        <f t="shared" si="166"/>
        <v>119.13243204968613</v>
      </c>
      <c r="AK440" s="9">
        <f t="shared" si="167"/>
        <v>123.19572734740446</v>
      </c>
      <c r="AL440" s="2">
        <v>201.988124</v>
      </c>
      <c r="AM440" s="2">
        <v>0</v>
      </c>
      <c r="AN440">
        <f t="shared" si="181"/>
        <v>2017.8893875071103</v>
      </c>
      <c r="AO440">
        <v>899.94875007118094</v>
      </c>
      <c r="AP440">
        <v>466.56857520000017</v>
      </c>
      <c r="AQ440">
        <v>0</v>
      </c>
      <c r="AR440">
        <v>651.37206223592921</v>
      </c>
    </row>
    <row r="441" spans="1:44" x14ac:dyDescent="0.25">
      <c r="A441" s="2">
        <v>869</v>
      </c>
      <c r="B441" s="2" t="s">
        <v>460</v>
      </c>
      <c r="C441" s="2">
        <v>246</v>
      </c>
      <c r="D441" s="2">
        <v>2</v>
      </c>
      <c r="E441" s="2">
        <v>206</v>
      </c>
      <c r="F441" s="2" t="s">
        <v>189</v>
      </c>
      <c r="G441" s="2" t="s">
        <v>182</v>
      </c>
      <c r="H441" s="2">
        <f t="shared" si="168"/>
        <v>14922.025118084179</v>
      </c>
      <c r="I441" s="6">
        <v>9865.7624620347888</v>
      </c>
      <c r="J441" s="2">
        <v>756.74841338879901</v>
      </c>
      <c r="K441">
        <f t="shared" si="169"/>
        <v>33.936520906843725</v>
      </c>
      <c r="L441">
        <f t="shared" si="170"/>
        <v>28.388315069348888</v>
      </c>
      <c r="M441">
        <f t="shared" si="171"/>
        <v>46.244022226981549</v>
      </c>
      <c r="N441">
        <f t="shared" si="172"/>
        <v>71.054635079161542</v>
      </c>
      <c r="O441">
        <f t="shared" si="173"/>
        <v>80.482217746459142</v>
      </c>
      <c r="P441">
        <f t="shared" si="174"/>
        <v>83.364961848176137</v>
      </c>
      <c r="Q441">
        <f t="shared" si="175"/>
        <v>74.496186760537839</v>
      </c>
      <c r="R441">
        <f t="shared" si="176"/>
        <v>67.034395381689777</v>
      </c>
      <c r="S441">
        <f t="shared" si="177"/>
        <v>71.599736620192658</v>
      </c>
      <c r="T441">
        <f t="shared" si="178"/>
        <v>83.279741717846861</v>
      </c>
      <c r="U441">
        <f t="shared" si="179"/>
        <v>78.872461185862505</v>
      </c>
      <c r="V441">
        <f t="shared" si="180"/>
        <v>37.995218845698453</v>
      </c>
      <c r="W441" s="2">
        <v>452.24065420800002</v>
      </c>
      <c r="X441" s="2">
        <v>6898.5</v>
      </c>
      <c r="Y441" s="2">
        <v>1487.1028409999899</v>
      </c>
      <c r="Z441" s="9">
        <f t="shared" si="156"/>
        <v>144.87682026070638</v>
      </c>
      <c r="AA441" s="9">
        <f t="shared" si="157"/>
        <v>130.54164853384111</v>
      </c>
      <c r="AB441" s="9">
        <f t="shared" si="158"/>
        <v>144.87682026070638</v>
      </c>
      <c r="AC441" s="9">
        <f t="shared" si="159"/>
        <v>135.2184983097309</v>
      </c>
      <c r="AD441" s="9">
        <f t="shared" si="160"/>
        <v>104.21072546609173</v>
      </c>
      <c r="AE441" s="9">
        <f t="shared" si="161"/>
        <v>94.552403515116268</v>
      </c>
      <c r="AF441" s="9">
        <f t="shared" si="162"/>
        <v>105.83736925787629</v>
      </c>
      <c r="AG441" s="9">
        <f t="shared" si="163"/>
        <v>112.34394442501467</v>
      </c>
      <c r="AH441" s="9">
        <f t="shared" si="164"/>
        <v>112.44548522474668</v>
      </c>
      <c r="AI441" s="9">
        <f t="shared" si="165"/>
        <v>117.22387580036849</v>
      </c>
      <c r="AJ441" s="9">
        <f t="shared" si="166"/>
        <v>140.09842968508457</v>
      </c>
      <c r="AK441" s="9">
        <f t="shared" si="167"/>
        <v>144.87682026070638</v>
      </c>
      <c r="AL441" s="2">
        <v>214.10541168</v>
      </c>
      <c r="AM441" s="2">
        <v>57.065141758000003</v>
      </c>
      <c r="AN441">
        <f t="shared" si="181"/>
        <v>5056.26265604939</v>
      </c>
      <c r="AO441">
        <v>1133.2687963859316</v>
      </c>
      <c r="AP441">
        <v>724.46300639999993</v>
      </c>
      <c r="AQ441">
        <v>456.04768646853427</v>
      </c>
      <c r="AR441">
        <v>2742.4831667949243</v>
      </c>
    </row>
    <row r="442" spans="1:44" x14ac:dyDescent="0.25">
      <c r="A442" s="2">
        <v>870</v>
      </c>
      <c r="B442" s="2" t="s">
        <v>461</v>
      </c>
      <c r="C442" s="2">
        <v>246</v>
      </c>
      <c r="D442" s="2">
        <v>2</v>
      </c>
      <c r="E442" s="2">
        <v>444</v>
      </c>
      <c r="F442" s="2" t="s">
        <v>189</v>
      </c>
      <c r="G442" s="2" t="s">
        <v>182</v>
      </c>
      <c r="H442" s="2">
        <f t="shared" si="168"/>
        <v>31024.020192433523</v>
      </c>
      <c r="I442" s="6">
        <v>11869.757806754391</v>
      </c>
      <c r="J442" s="2">
        <v>2944.2225907583902</v>
      </c>
      <c r="K442">
        <f t="shared" si="169"/>
        <v>132.03420018845677</v>
      </c>
      <c r="L442">
        <f t="shared" si="170"/>
        <v>110.44822435300128</v>
      </c>
      <c r="M442">
        <f t="shared" si="171"/>
        <v>179.918044781232</v>
      </c>
      <c r="N442">
        <f t="shared" si="172"/>
        <v>276.44677950672985</v>
      </c>
      <c r="O442">
        <f t="shared" si="173"/>
        <v>313.1259470797433</v>
      </c>
      <c r="P442">
        <f t="shared" si="174"/>
        <v>324.34161685517506</v>
      </c>
      <c r="Q442">
        <f t="shared" si="175"/>
        <v>289.8365587626854</v>
      </c>
      <c r="R442">
        <f t="shared" si="176"/>
        <v>260.80554349203504</v>
      </c>
      <c r="S442">
        <f t="shared" si="177"/>
        <v>278.5675639615979</v>
      </c>
      <c r="T442">
        <f t="shared" si="178"/>
        <v>324.01005747762815</v>
      </c>
      <c r="U442">
        <f t="shared" si="179"/>
        <v>306.86299158822635</v>
      </c>
      <c r="V442">
        <f t="shared" si="180"/>
        <v>147.82506271187924</v>
      </c>
      <c r="W442" s="2">
        <v>2065.2408202440001</v>
      </c>
      <c r="X442" s="2">
        <v>0</v>
      </c>
      <c r="Y442" s="2">
        <v>5071.5154110000003</v>
      </c>
      <c r="Z442" s="9">
        <f t="shared" si="156"/>
        <v>494.0781541072011</v>
      </c>
      <c r="AA442" s="9">
        <f t="shared" si="157"/>
        <v>445.19044955326342</v>
      </c>
      <c r="AB442" s="9">
        <f t="shared" si="158"/>
        <v>494.0781541072011</v>
      </c>
      <c r="AC442" s="9">
        <f t="shared" si="159"/>
        <v>461.14006316398564</v>
      </c>
      <c r="AD442" s="9">
        <f t="shared" si="160"/>
        <v>355.39324223023118</v>
      </c>
      <c r="AE442" s="9">
        <f t="shared" si="161"/>
        <v>322.45515128701584</v>
      </c>
      <c r="AF442" s="9">
        <f t="shared" si="162"/>
        <v>360.94063870530994</v>
      </c>
      <c r="AG442" s="9">
        <f t="shared" si="163"/>
        <v>383.13022460562519</v>
      </c>
      <c r="AH442" s="9">
        <f t="shared" si="164"/>
        <v>383.47651251288238</v>
      </c>
      <c r="AI442" s="9">
        <f t="shared" si="165"/>
        <v>399.7724140308618</v>
      </c>
      <c r="AJ442" s="9">
        <f t="shared" si="166"/>
        <v>477.78225258922168</v>
      </c>
      <c r="AK442" s="9">
        <f t="shared" si="167"/>
        <v>494.0781541072011</v>
      </c>
      <c r="AL442" s="2">
        <v>1643.2105862599999</v>
      </c>
      <c r="AM442" s="2">
        <v>145.568398492</v>
      </c>
      <c r="AN442">
        <f t="shared" si="181"/>
        <v>19154.262385679132</v>
      </c>
      <c r="AO442">
        <v>3233.1492132186868</v>
      </c>
      <c r="AP442">
        <v>1048.4594568</v>
      </c>
      <c r="AQ442">
        <v>3949.2476243547435</v>
      </c>
      <c r="AR442">
        <v>10923.406091305702</v>
      </c>
    </row>
    <row r="443" spans="1:44" x14ac:dyDescent="0.25">
      <c r="A443" s="2">
        <v>872</v>
      </c>
      <c r="B443" s="2" t="s">
        <v>462</v>
      </c>
      <c r="C443" s="2">
        <v>246</v>
      </c>
      <c r="D443" s="2">
        <v>2</v>
      </c>
      <c r="E443" s="2">
        <v>612</v>
      </c>
      <c r="F443" s="2" t="s">
        <v>189</v>
      </c>
      <c r="G443" s="2" t="s">
        <v>182</v>
      </c>
      <c r="H443" s="2">
        <f t="shared" si="168"/>
        <v>28555.218061734908</v>
      </c>
      <c r="I443" s="6">
        <v>20588.972029964771</v>
      </c>
      <c r="J443" s="2">
        <v>540.33419154355101</v>
      </c>
      <c r="K443">
        <f t="shared" si="169"/>
        <v>24.231385574876764</v>
      </c>
      <c r="L443">
        <f t="shared" si="170"/>
        <v>20.269850588242118</v>
      </c>
      <c r="M443">
        <f t="shared" si="171"/>
        <v>33.019198879906007</v>
      </c>
      <c r="N443">
        <f t="shared" si="172"/>
        <v>50.734495271673957</v>
      </c>
      <c r="O443">
        <f t="shared" si="173"/>
        <v>57.465986436528297</v>
      </c>
      <c r="P443">
        <f t="shared" si="174"/>
        <v>59.524326006284241</v>
      </c>
      <c r="Q443">
        <f t="shared" si="175"/>
        <v>53.191835138545137</v>
      </c>
      <c r="R443">
        <f t="shared" si="176"/>
        <v>47.863960060351836</v>
      </c>
      <c r="S443">
        <f t="shared" si="177"/>
        <v>51.123709170601373</v>
      </c>
      <c r="T443">
        <f t="shared" si="178"/>
        <v>59.463477051188981</v>
      </c>
      <c r="U443">
        <f t="shared" si="179"/>
        <v>56.316586590604835</v>
      </c>
      <c r="V443">
        <f t="shared" si="180"/>
        <v>27.129380774747514</v>
      </c>
      <c r="W443" s="2">
        <v>395.39102950031901</v>
      </c>
      <c r="X443" s="2">
        <v>0</v>
      </c>
      <c r="Y443" s="2">
        <v>18371.2789779999</v>
      </c>
      <c r="Z443" s="9">
        <f t="shared" si="156"/>
        <v>1789.7702896359428</v>
      </c>
      <c r="AA443" s="9">
        <f t="shared" si="157"/>
        <v>1612.6773329614148</v>
      </c>
      <c r="AB443" s="9">
        <f t="shared" si="158"/>
        <v>1789.7702896359428</v>
      </c>
      <c r="AC443" s="9">
        <f t="shared" si="159"/>
        <v>1670.4539100764796</v>
      </c>
      <c r="AD443" s="9">
        <f t="shared" si="160"/>
        <v>1287.3920062918789</v>
      </c>
      <c r="AE443" s="9">
        <f t="shared" si="161"/>
        <v>1168.0756267324159</v>
      </c>
      <c r="AF443" s="9">
        <f t="shared" si="162"/>
        <v>1307.487137625641</v>
      </c>
      <c r="AG443" s="9">
        <f t="shared" si="163"/>
        <v>1387.8676629606916</v>
      </c>
      <c r="AH443" s="9">
        <f t="shared" si="164"/>
        <v>1389.1220714038034</v>
      </c>
      <c r="AI443" s="9">
        <f t="shared" si="165"/>
        <v>1448.1530569619802</v>
      </c>
      <c r="AJ443" s="9">
        <f t="shared" si="166"/>
        <v>1730.7393040777663</v>
      </c>
      <c r="AK443" s="9">
        <f t="shared" si="167"/>
        <v>1789.7702896359428</v>
      </c>
      <c r="AL443" s="2">
        <v>1170.535667485</v>
      </c>
      <c r="AM443" s="2">
        <v>111.43216343600001</v>
      </c>
      <c r="AN443">
        <f t="shared" si="181"/>
        <v>7966.2460317701389</v>
      </c>
      <c r="AO443">
        <v>3599.7950002847238</v>
      </c>
      <c r="AP443">
        <v>954.30923280000013</v>
      </c>
      <c r="AQ443">
        <v>941.0636578221272</v>
      </c>
      <c r="AR443">
        <v>2471.078140863287</v>
      </c>
    </row>
    <row r="444" spans="1:44" x14ac:dyDescent="0.25">
      <c r="A444" s="2">
        <v>873</v>
      </c>
      <c r="B444" s="2" t="s">
        <v>463</v>
      </c>
      <c r="C444" s="2">
        <v>246</v>
      </c>
      <c r="D444" s="2">
        <v>2</v>
      </c>
      <c r="E444" s="2">
        <v>123</v>
      </c>
      <c r="F444" s="2" t="s">
        <v>189</v>
      </c>
      <c r="G444" s="2" t="s">
        <v>182</v>
      </c>
      <c r="H444" s="2">
        <f t="shared" si="168"/>
        <v>9326.1525425479904</v>
      </c>
      <c r="I444" s="6">
        <v>7919.1324982593887</v>
      </c>
      <c r="J444" s="2">
        <v>174.89272127039899</v>
      </c>
      <c r="K444">
        <f t="shared" si="169"/>
        <v>7.8430960499395193</v>
      </c>
      <c r="L444">
        <f t="shared" si="170"/>
        <v>6.5608458331964181</v>
      </c>
      <c r="M444">
        <f t="shared" si="171"/>
        <v>10.687492364269199</v>
      </c>
      <c r="N444">
        <f t="shared" si="172"/>
        <v>16.421492622918858</v>
      </c>
      <c r="O444">
        <f t="shared" si="173"/>
        <v>18.60030867130904</v>
      </c>
      <c r="P444">
        <f t="shared" si="174"/>
        <v>19.266541928961669</v>
      </c>
      <c r="Q444">
        <f t="shared" si="175"/>
        <v>17.216872340007708</v>
      </c>
      <c r="R444">
        <f t="shared" si="176"/>
        <v>15.492371863085985</v>
      </c>
      <c r="S444">
        <f t="shared" si="177"/>
        <v>16.547471468983041</v>
      </c>
      <c r="T444">
        <f t="shared" si="178"/>
        <v>19.246846637585289</v>
      </c>
      <c r="U444">
        <f t="shared" si="179"/>
        <v>18.228276565942767</v>
      </c>
      <c r="V444">
        <f t="shared" si="180"/>
        <v>8.7811049241995125</v>
      </c>
      <c r="W444" s="2">
        <v>119.265385239</v>
      </c>
      <c r="X444" s="2">
        <v>0</v>
      </c>
      <c r="Y444" s="2">
        <v>7188.8230569999896</v>
      </c>
      <c r="Z444" s="9">
        <f t="shared" si="156"/>
        <v>700.35090862624236</v>
      </c>
      <c r="AA444" s="9">
        <f t="shared" si="157"/>
        <v>631.05306977143493</v>
      </c>
      <c r="AB444" s="9">
        <f t="shared" si="158"/>
        <v>700.35090862624236</v>
      </c>
      <c r="AC444" s="9">
        <f t="shared" si="159"/>
        <v>653.66148969781591</v>
      </c>
      <c r="AD444" s="9">
        <f t="shared" si="160"/>
        <v>503.76641437492981</v>
      </c>
      <c r="AE444" s="9">
        <f t="shared" si="161"/>
        <v>457.07699544650342</v>
      </c>
      <c r="AF444" s="9">
        <f t="shared" si="162"/>
        <v>511.62979414498216</v>
      </c>
      <c r="AG444" s="9">
        <f t="shared" si="163"/>
        <v>543.08331322519234</v>
      </c>
      <c r="AH444" s="9">
        <f t="shared" si="164"/>
        <v>543.57417291708077</v>
      </c>
      <c r="AI444" s="9">
        <f t="shared" si="165"/>
        <v>566.67345253535007</v>
      </c>
      <c r="AJ444" s="9">
        <f t="shared" si="166"/>
        <v>677.25162900797295</v>
      </c>
      <c r="AK444" s="9">
        <f t="shared" si="167"/>
        <v>700.35090862624236</v>
      </c>
      <c r="AL444" s="2">
        <v>436.15133474999999</v>
      </c>
      <c r="AM444" s="2">
        <v>0</v>
      </c>
      <c r="AN444">
        <f t="shared" si="181"/>
        <v>1407.0200442886014</v>
      </c>
      <c r="AO444">
        <v>433.30865744167977</v>
      </c>
      <c r="AP444">
        <v>252.54946080000002</v>
      </c>
      <c r="AQ444">
        <v>0</v>
      </c>
      <c r="AR444">
        <v>721.16192604692162</v>
      </c>
    </row>
    <row r="445" spans="1:44" x14ac:dyDescent="0.25">
      <c r="A445" s="2">
        <v>874</v>
      </c>
      <c r="B445" s="2" t="s">
        <v>464</v>
      </c>
      <c r="C445" s="2">
        <v>246</v>
      </c>
      <c r="D445" s="2">
        <v>2</v>
      </c>
      <c r="E445" s="2">
        <v>179</v>
      </c>
      <c r="F445" s="2" t="s">
        <v>189</v>
      </c>
      <c r="G445" s="2" t="s">
        <v>182</v>
      </c>
      <c r="H445" s="2">
        <f t="shared" si="168"/>
        <v>10702.259491972507</v>
      </c>
      <c r="I445" s="6">
        <v>9732.9852686885097</v>
      </c>
      <c r="J445" s="2">
        <v>89.287518136320003</v>
      </c>
      <c r="K445">
        <f t="shared" si="169"/>
        <v>4.0041150696098207</v>
      </c>
      <c r="L445">
        <f t="shared" si="170"/>
        <v>3.349491259933143</v>
      </c>
      <c r="M445">
        <f t="shared" si="171"/>
        <v>5.4562571922653156</v>
      </c>
      <c r="N445">
        <f t="shared" si="172"/>
        <v>8.3836211692731926</v>
      </c>
      <c r="O445">
        <f t="shared" si="173"/>
        <v>9.4959663602177962</v>
      </c>
      <c r="P445">
        <f t="shared" si="174"/>
        <v>9.8360966620598482</v>
      </c>
      <c r="Q445">
        <f t="shared" si="175"/>
        <v>8.7896842712649121</v>
      </c>
      <c r="R445">
        <f t="shared" si="176"/>
        <v>7.9092796066752395</v>
      </c>
      <c r="S445">
        <f t="shared" si="177"/>
        <v>8.4479368161511275</v>
      </c>
      <c r="T445">
        <f t="shared" si="178"/>
        <v>9.8260416770770842</v>
      </c>
      <c r="U445">
        <f t="shared" si="179"/>
        <v>9.3060337940486928</v>
      </c>
      <c r="V445">
        <f t="shared" si="180"/>
        <v>4.4829942577438411</v>
      </c>
      <c r="W445" s="2">
        <v>89.7113898912</v>
      </c>
      <c r="X445" s="2">
        <v>0</v>
      </c>
      <c r="Y445" s="2">
        <v>9106.9586449999897</v>
      </c>
      <c r="Z445" s="9">
        <f t="shared" si="156"/>
        <v>887.21988443390967</v>
      </c>
      <c r="AA445" s="9">
        <f t="shared" si="157"/>
        <v>799.43186299636864</v>
      </c>
      <c r="AB445" s="9">
        <f t="shared" si="158"/>
        <v>887.21988443390967</v>
      </c>
      <c r="AC445" s="9">
        <f t="shared" si="159"/>
        <v>828.07270499036645</v>
      </c>
      <c r="AD445" s="9">
        <f t="shared" si="160"/>
        <v>638.18233750866136</v>
      </c>
      <c r="AE445" s="9">
        <f t="shared" si="161"/>
        <v>579.03515806511825</v>
      </c>
      <c r="AF445" s="9">
        <f t="shared" si="162"/>
        <v>648.14383938567107</v>
      </c>
      <c r="AG445" s="9">
        <f t="shared" si="163"/>
        <v>687.98984689371105</v>
      </c>
      <c r="AH445" s="9">
        <f t="shared" si="164"/>
        <v>688.61167871222722</v>
      </c>
      <c r="AI445" s="9">
        <f t="shared" si="165"/>
        <v>717.8743525247412</v>
      </c>
      <c r="AJ445" s="9">
        <f t="shared" si="166"/>
        <v>857.95721062139569</v>
      </c>
      <c r="AK445" s="9">
        <f t="shared" si="167"/>
        <v>887.21988443390967</v>
      </c>
      <c r="AL445" s="2">
        <v>435.99780910000004</v>
      </c>
      <c r="AM445" s="2">
        <v>11.029906560999999</v>
      </c>
      <c r="AN445">
        <f t="shared" si="181"/>
        <v>969.2742232839978</v>
      </c>
      <c r="AO445">
        <v>133.32574075128608</v>
      </c>
      <c r="AP445">
        <v>228.51818639999999</v>
      </c>
      <c r="AQ445">
        <v>0</v>
      </c>
      <c r="AR445">
        <v>607.43029613271176</v>
      </c>
    </row>
    <row r="446" spans="1:44" x14ac:dyDescent="0.25">
      <c r="A446" s="2">
        <v>875</v>
      </c>
      <c r="B446" s="2" t="s">
        <v>465</v>
      </c>
      <c r="C446" s="2">
        <v>246</v>
      </c>
      <c r="D446" s="2">
        <v>2</v>
      </c>
      <c r="E446" s="2">
        <v>229</v>
      </c>
      <c r="F446" s="2" t="s">
        <v>189</v>
      </c>
      <c r="G446" s="2" t="s">
        <v>182</v>
      </c>
      <c r="H446" s="2">
        <f t="shared" si="168"/>
        <v>11736.546633191243</v>
      </c>
      <c r="I446" s="6">
        <v>10452.177401896899</v>
      </c>
      <c r="J446" s="2">
        <v>157.77356366419099</v>
      </c>
      <c r="K446">
        <f t="shared" si="169"/>
        <v>7.07538429827689</v>
      </c>
      <c r="L446">
        <f t="shared" si="170"/>
        <v>5.9186455573206009</v>
      </c>
      <c r="M446">
        <f t="shared" si="171"/>
        <v>9.6413603990846894</v>
      </c>
      <c r="N446">
        <f t="shared" si="172"/>
        <v>14.814095137769712</v>
      </c>
      <c r="O446">
        <f t="shared" si="173"/>
        <v>16.779640473368715</v>
      </c>
      <c r="P446">
        <f t="shared" si="174"/>
        <v>17.380660313004828</v>
      </c>
      <c r="Q446">
        <f t="shared" si="175"/>
        <v>15.53162009546824</v>
      </c>
      <c r="R446">
        <f t="shared" si="176"/>
        <v>13.975920213802626</v>
      </c>
      <c r="S446">
        <f t="shared" si="177"/>
        <v>14.927742700375351</v>
      </c>
      <c r="T446">
        <f t="shared" si="178"/>
        <v>17.362892870853525</v>
      </c>
      <c r="U446">
        <f t="shared" si="179"/>
        <v>16.444024270277115</v>
      </c>
      <c r="V446">
        <f t="shared" si="180"/>
        <v>7.9215773345887062</v>
      </c>
      <c r="W446" s="2">
        <v>115.246463667719</v>
      </c>
      <c r="X446" s="2">
        <v>0</v>
      </c>
      <c r="Y446" s="2">
        <v>8756.8676159999904</v>
      </c>
      <c r="Z446" s="9">
        <f t="shared" si="156"/>
        <v>853.11324857460863</v>
      </c>
      <c r="AA446" s="9">
        <f t="shared" si="157"/>
        <v>768.69998702749672</v>
      </c>
      <c r="AB446" s="9">
        <f t="shared" si="158"/>
        <v>853.11324857460863</v>
      </c>
      <c r="AC446" s="9">
        <f t="shared" si="159"/>
        <v>796.23981360724201</v>
      </c>
      <c r="AD446" s="9">
        <f t="shared" si="160"/>
        <v>613.64923925519577</v>
      </c>
      <c r="AE446" s="9">
        <f t="shared" si="161"/>
        <v>556.77580428782937</v>
      </c>
      <c r="AF446" s="9">
        <f t="shared" si="162"/>
        <v>623.22779962797222</v>
      </c>
      <c r="AG446" s="9">
        <f t="shared" si="163"/>
        <v>661.54204111907848</v>
      </c>
      <c r="AH446" s="9">
        <f t="shared" si="164"/>
        <v>662.13996838837068</v>
      </c>
      <c r="AI446" s="9">
        <f t="shared" si="165"/>
        <v>690.27772223740828</v>
      </c>
      <c r="AJ446" s="9">
        <f t="shared" si="166"/>
        <v>824.97549472557102</v>
      </c>
      <c r="AK446" s="9">
        <f t="shared" si="167"/>
        <v>853.11324857460863</v>
      </c>
      <c r="AL446" s="2">
        <v>1362.0039804999999</v>
      </c>
      <c r="AM446" s="2">
        <v>60.285778064999995</v>
      </c>
      <c r="AN446">
        <f t="shared" si="181"/>
        <v>1284.3692312943449</v>
      </c>
      <c r="AO446">
        <v>399.97722225385814</v>
      </c>
      <c r="AP446">
        <v>251.11361519999997</v>
      </c>
      <c r="AQ446">
        <v>0</v>
      </c>
      <c r="AR446">
        <v>633.27839384048673</v>
      </c>
    </row>
    <row r="447" spans="1:44" x14ac:dyDescent="0.25">
      <c r="A447" s="2">
        <v>876</v>
      </c>
      <c r="B447" s="2" t="s">
        <v>466</v>
      </c>
      <c r="C447" s="2">
        <v>246</v>
      </c>
      <c r="D447" s="2">
        <v>2</v>
      </c>
      <c r="E447" s="2">
        <v>293</v>
      </c>
      <c r="F447" s="2" t="s">
        <v>189</v>
      </c>
      <c r="G447" s="2" t="s">
        <v>182</v>
      </c>
      <c r="H447" s="2">
        <f t="shared" si="168"/>
        <v>17619.24253959769</v>
      </c>
      <c r="I447" s="6">
        <v>11092.527922717238</v>
      </c>
      <c r="J447" s="2">
        <v>891.27730387583995</v>
      </c>
      <c r="K447">
        <f t="shared" si="169"/>
        <v>39.969493588138718</v>
      </c>
      <c r="L447">
        <f t="shared" si="170"/>
        <v>33.434970551550627</v>
      </c>
      <c r="M447">
        <f t="shared" si="171"/>
        <v>54.464927473409347</v>
      </c>
      <c r="N447">
        <f t="shared" si="172"/>
        <v>83.686179529126647</v>
      </c>
      <c r="O447">
        <f t="shared" si="173"/>
        <v>94.78972505774945</v>
      </c>
      <c r="P447">
        <f t="shared" si="174"/>
        <v>98.184941149761585</v>
      </c>
      <c r="Q447">
        <f t="shared" si="175"/>
        <v>87.73954369805881</v>
      </c>
      <c r="R447">
        <f t="shared" si="176"/>
        <v>78.951252656334745</v>
      </c>
      <c r="S447">
        <f t="shared" si="177"/>
        <v>84.328185013688085</v>
      </c>
      <c r="T447">
        <f t="shared" si="178"/>
        <v>98.084571242600916</v>
      </c>
      <c r="U447">
        <f t="shared" si="179"/>
        <v>92.893798403869724</v>
      </c>
      <c r="V447">
        <f t="shared" si="180"/>
        <v>44.749715511551365</v>
      </c>
      <c r="W447" s="2">
        <v>602.83231084439899</v>
      </c>
      <c r="X447" s="2">
        <v>0</v>
      </c>
      <c r="Y447" s="2">
        <v>8933.3383849999991</v>
      </c>
      <c r="Z447" s="9">
        <f t="shared" si="156"/>
        <v>870.30541792349572</v>
      </c>
      <c r="AA447" s="9">
        <f t="shared" si="157"/>
        <v>784.19103745666871</v>
      </c>
      <c r="AB447" s="9">
        <f t="shared" si="158"/>
        <v>870.30541792349572</v>
      </c>
      <c r="AC447" s="9">
        <f t="shared" si="159"/>
        <v>812.28585408397112</v>
      </c>
      <c r="AD447" s="9">
        <f t="shared" si="160"/>
        <v>626.01566500197453</v>
      </c>
      <c r="AE447" s="9">
        <f t="shared" si="161"/>
        <v>567.99610116245003</v>
      </c>
      <c r="AF447" s="9">
        <f t="shared" si="162"/>
        <v>635.78725511883522</v>
      </c>
      <c r="AG447" s="9">
        <f t="shared" si="163"/>
        <v>674.87361558627879</v>
      </c>
      <c r="AH447" s="9">
        <f t="shared" si="164"/>
        <v>675.48359244791902</v>
      </c>
      <c r="AI447" s="9">
        <f t="shared" si="165"/>
        <v>704.18838593686166</v>
      </c>
      <c r="AJ447" s="9">
        <f t="shared" si="166"/>
        <v>841.60062443455308</v>
      </c>
      <c r="AK447" s="9">
        <f t="shared" si="167"/>
        <v>870.30541792349572</v>
      </c>
      <c r="AL447" s="2">
        <v>587.57707182499996</v>
      </c>
      <c r="AM447" s="2">
        <v>77.502851172000007</v>
      </c>
      <c r="AN447">
        <f t="shared" si="181"/>
        <v>6526.7146168804538</v>
      </c>
      <c r="AO447">
        <v>833.28587969553791</v>
      </c>
      <c r="AP447">
        <v>662.77789200000007</v>
      </c>
      <c r="AQ447">
        <v>1424.8412149503074</v>
      </c>
      <c r="AR447">
        <v>3605.809630234608</v>
      </c>
    </row>
    <row r="448" spans="1:44" x14ac:dyDescent="0.25">
      <c r="A448" s="2">
        <v>877</v>
      </c>
      <c r="B448" s="2" t="s">
        <v>467</v>
      </c>
      <c r="C448" s="2">
        <v>246</v>
      </c>
      <c r="D448" s="2">
        <v>2</v>
      </c>
      <c r="E448" s="2">
        <v>726</v>
      </c>
      <c r="F448" s="2" t="s">
        <v>189</v>
      </c>
      <c r="G448" s="2" t="s">
        <v>182</v>
      </c>
      <c r="H448" s="2">
        <f t="shared" si="168"/>
        <v>30142.681466338556</v>
      </c>
      <c r="I448" s="6">
        <v>24024.125373380735</v>
      </c>
      <c r="J448" s="2">
        <v>197.39139746457499</v>
      </c>
      <c r="K448">
        <f t="shared" si="169"/>
        <v>8.8520532958765248</v>
      </c>
      <c r="L448">
        <f t="shared" si="170"/>
        <v>7.4048509175062271</v>
      </c>
      <c r="M448">
        <f t="shared" si="171"/>
        <v>12.062360502204214</v>
      </c>
      <c r="N448">
        <f t="shared" si="172"/>
        <v>18.533998177549016</v>
      </c>
      <c r="O448">
        <f t="shared" si="173"/>
        <v>20.993103059021134</v>
      </c>
      <c r="P448">
        <f t="shared" si="174"/>
        <v>21.745042378223019</v>
      </c>
      <c r="Q448">
        <f t="shared" si="175"/>
        <v>19.431697708614166</v>
      </c>
      <c r="R448">
        <f t="shared" si="176"/>
        <v>17.485352791597212</v>
      </c>
      <c r="S448">
        <f t="shared" si="177"/>
        <v>18.676183285625275</v>
      </c>
      <c r="T448">
        <f t="shared" si="178"/>
        <v>21.722813430900249</v>
      </c>
      <c r="U448">
        <f t="shared" si="179"/>
        <v>20.573211729945186</v>
      </c>
      <c r="V448">
        <f t="shared" si="180"/>
        <v>9.9107301875127849</v>
      </c>
      <c r="W448" s="2">
        <v>192.06393017616</v>
      </c>
      <c r="X448" s="2">
        <v>0</v>
      </c>
      <c r="Y448" s="2">
        <v>22248.244552</v>
      </c>
      <c r="Z448" s="9">
        <f t="shared" si="156"/>
        <v>2167.4727787547586</v>
      </c>
      <c r="AA448" s="9">
        <f t="shared" si="157"/>
        <v>1953.007176591191</v>
      </c>
      <c r="AB448" s="9">
        <f t="shared" si="158"/>
        <v>2167.4727787547586</v>
      </c>
      <c r="AC448" s="9">
        <f t="shared" si="159"/>
        <v>2022.976579297055</v>
      </c>
      <c r="AD448" s="9">
        <f t="shared" si="160"/>
        <v>1559.0755670615781</v>
      </c>
      <c r="AE448" s="9">
        <f t="shared" si="161"/>
        <v>1414.5793676038747</v>
      </c>
      <c r="AF448" s="9">
        <f t="shared" si="162"/>
        <v>1583.4114555293049</v>
      </c>
      <c r="AG448" s="9">
        <f t="shared" si="163"/>
        <v>1680.7550094002142</v>
      </c>
      <c r="AH448" s="9">
        <f t="shared" si="164"/>
        <v>1682.2741407488736</v>
      </c>
      <c r="AI448" s="9">
        <f t="shared" si="165"/>
        <v>1753.7626748033967</v>
      </c>
      <c r="AJ448" s="9">
        <f t="shared" si="166"/>
        <v>2095.9842447002352</v>
      </c>
      <c r="AK448" s="9">
        <f t="shared" si="167"/>
        <v>2167.4727787547586</v>
      </c>
      <c r="AL448" s="2">
        <v>1386.4254937400001</v>
      </c>
      <c r="AM448" s="2">
        <v>0</v>
      </c>
      <c r="AN448">
        <f t="shared" si="181"/>
        <v>6118.5560929578196</v>
      </c>
      <c r="AO448">
        <v>3933.1093521629382</v>
      </c>
      <c r="AP448">
        <v>638.9059824000002</v>
      </c>
      <c r="AQ448">
        <v>349.77383452490028</v>
      </c>
      <c r="AR448">
        <v>1196.7669238699812</v>
      </c>
    </row>
    <row r="449" spans="1:44" x14ac:dyDescent="0.25">
      <c r="A449" s="2">
        <v>878</v>
      </c>
      <c r="B449" s="2" t="s">
        <v>468</v>
      </c>
      <c r="C449" s="2">
        <v>246</v>
      </c>
      <c r="D449" s="2">
        <v>2</v>
      </c>
      <c r="E449" s="2">
        <v>271</v>
      </c>
      <c r="F449" s="2" t="s">
        <v>189</v>
      </c>
      <c r="G449" s="2" t="s">
        <v>182</v>
      </c>
      <c r="H449" s="2">
        <f t="shared" si="168"/>
        <v>17991.107901993648</v>
      </c>
      <c r="I449" s="6">
        <v>15391.998707715538</v>
      </c>
      <c r="J449" s="2">
        <v>118.56314663424</v>
      </c>
      <c r="K449">
        <f t="shared" si="169"/>
        <v>5.3169859802095489</v>
      </c>
      <c r="L449">
        <f t="shared" si="170"/>
        <v>4.4477238441687312</v>
      </c>
      <c r="M449">
        <f t="shared" si="171"/>
        <v>7.2452570646325478</v>
      </c>
      <c r="N449">
        <f t="shared" si="172"/>
        <v>11.132446357181538</v>
      </c>
      <c r="O449">
        <f t="shared" si="173"/>
        <v>12.609507750919727</v>
      </c>
      <c r="P449">
        <f t="shared" si="174"/>
        <v>13.061160117272641</v>
      </c>
      <c r="Q449">
        <f t="shared" si="175"/>
        <v>11.671649597557133</v>
      </c>
      <c r="R449">
        <f t="shared" si="176"/>
        <v>10.502577486202821</v>
      </c>
      <c r="S449">
        <f t="shared" si="177"/>
        <v>11.217849845046688</v>
      </c>
      <c r="T449">
        <f t="shared" si="178"/>
        <v>13.04780829964124</v>
      </c>
      <c r="U449">
        <f t="shared" si="179"/>
        <v>12.35730001613933</v>
      </c>
      <c r="V449">
        <f t="shared" si="180"/>
        <v>5.9528802752680647</v>
      </c>
      <c r="W449" s="2">
        <v>118.2559230384</v>
      </c>
      <c r="X449" s="2">
        <v>0</v>
      </c>
      <c r="Y449" s="2">
        <v>14577.696228999899</v>
      </c>
      <c r="Z449" s="9">
        <f t="shared" si="156"/>
        <v>1420.1911382025328</v>
      </c>
      <c r="AA449" s="9">
        <f t="shared" si="157"/>
        <v>1279.6670446003261</v>
      </c>
      <c r="AB449" s="9">
        <f t="shared" si="158"/>
        <v>1420.1911382025328</v>
      </c>
      <c r="AC449" s="9">
        <f t="shared" si="159"/>
        <v>1325.5130301380461</v>
      </c>
      <c r="AD449" s="9">
        <f t="shared" si="160"/>
        <v>1021.5516087823811</v>
      </c>
      <c r="AE449" s="9">
        <f t="shared" si="161"/>
        <v>926.87350071789467</v>
      </c>
      <c r="AF449" s="9">
        <f t="shared" si="162"/>
        <v>1037.4971899591869</v>
      </c>
      <c r="AG449" s="9">
        <f t="shared" si="163"/>
        <v>1101.2795146664116</v>
      </c>
      <c r="AH449" s="9">
        <f t="shared" si="164"/>
        <v>1102.2748936627609</v>
      </c>
      <c r="AI449" s="9">
        <f t="shared" si="165"/>
        <v>1149.1162581968304</v>
      </c>
      <c r="AJ449" s="9">
        <f t="shared" si="166"/>
        <v>1373.3497736684633</v>
      </c>
      <c r="AK449" s="9">
        <f t="shared" si="167"/>
        <v>1420.1911382025328</v>
      </c>
      <c r="AL449" s="2">
        <v>501.89719133</v>
      </c>
      <c r="AM449" s="2">
        <v>75.586217712999996</v>
      </c>
      <c r="AN449">
        <f t="shared" si="181"/>
        <v>2599.1091942781086</v>
      </c>
      <c r="AO449">
        <v>1433.2517130763251</v>
      </c>
      <c r="AP449">
        <v>343.63113119999997</v>
      </c>
      <c r="AQ449">
        <v>36.444179685424054</v>
      </c>
      <c r="AR449">
        <v>785.78217031635904</v>
      </c>
    </row>
    <row r="450" spans="1:44" x14ac:dyDescent="0.25">
      <c r="A450" s="2">
        <v>879</v>
      </c>
      <c r="B450" s="2" t="s">
        <v>469</v>
      </c>
      <c r="C450" s="2">
        <v>246</v>
      </c>
      <c r="D450" s="2">
        <v>2</v>
      </c>
      <c r="E450" s="2">
        <v>2984</v>
      </c>
      <c r="F450" s="2" t="s">
        <v>189</v>
      </c>
      <c r="G450" s="2" t="s">
        <v>182</v>
      </c>
      <c r="H450" s="2">
        <f t="shared" si="168"/>
        <v>177647.58216592236</v>
      </c>
      <c r="I450" s="6">
        <v>37265.990172603146</v>
      </c>
      <c r="J450" s="2">
        <v>1513.00274076403</v>
      </c>
      <c r="K450">
        <f t="shared" si="169"/>
        <v>67.850884436106526</v>
      </c>
      <c r="L450">
        <f t="shared" si="170"/>
        <v>56.758095221179133</v>
      </c>
      <c r="M450">
        <f t="shared" si="171"/>
        <v>92.457851427867197</v>
      </c>
      <c r="N450">
        <f t="shared" si="172"/>
        <v>142.06287812000406</v>
      </c>
      <c r="O450">
        <f t="shared" si="173"/>
        <v>160.91188812390379</v>
      </c>
      <c r="P450">
        <f t="shared" si="174"/>
        <v>166.67549416476413</v>
      </c>
      <c r="Q450">
        <f t="shared" si="175"/>
        <v>148.94373447104093</v>
      </c>
      <c r="R450">
        <f t="shared" si="176"/>
        <v>134.02502356598595</v>
      </c>
      <c r="S450">
        <f t="shared" si="177"/>
        <v>143.15272530168696</v>
      </c>
      <c r="T450">
        <f t="shared" si="178"/>
        <v>166.50510954488888</v>
      </c>
      <c r="U450">
        <f t="shared" si="179"/>
        <v>157.69342602335064</v>
      </c>
      <c r="V450">
        <f t="shared" si="180"/>
        <v>75.965630363251947</v>
      </c>
      <c r="W450" s="2">
        <v>1110.55683170712</v>
      </c>
      <c r="X450" s="2">
        <v>0</v>
      </c>
      <c r="Y450" s="2">
        <v>32176.215620999999</v>
      </c>
      <c r="Z450" s="9">
        <f t="shared" si="156"/>
        <v>3134.6774941662438</v>
      </c>
      <c r="AA450" s="9">
        <f t="shared" si="157"/>
        <v>2824.5095866545375</v>
      </c>
      <c r="AB450" s="9">
        <f t="shared" si="158"/>
        <v>3134.6774941662438</v>
      </c>
      <c r="AC450" s="9">
        <f t="shared" si="159"/>
        <v>2925.7018664802317</v>
      </c>
      <c r="AD450" s="9">
        <f t="shared" si="160"/>
        <v>2254.7914509819875</v>
      </c>
      <c r="AE450" s="9">
        <f t="shared" si="161"/>
        <v>2045.8158232959761</v>
      </c>
      <c r="AF450" s="9">
        <f t="shared" si="162"/>
        <v>2289.9868927093576</v>
      </c>
      <c r="AG450" s="9">
        <f t="shared" si="163"/>
        <v>2430.7686596188391</v>
      </c>
      <c r="AH450" s="9">
        <f t="shared" si="164"/>
        <v>2432.9656822970478</v>
      </c>
      <c r="AI450" s="9">
        <f t="shared" si="165"/>
        <v>2536.3549848009511</v>
      </c>
      <c r="AJ450" s="9">
        <f t="shared" si="166"/>
        <v>3031.2881916623405</v>
      </c>
      <c r="AK450" s="9">
        <f t="shared" si="167"/>
        <v>3134.6774941662438</v>
      </c>
      <c r="AL450" s="2">
        <v>1298.6666909999999</v>
      </c>
      <c r="AM450" s="2">
        <v>1167.5482881320002</v>
      </c>
      <c r="AN450">
        <f t="shared" si="181"/>
        <v>140381.59199331922</v>
      </c>
      <c r="AO450">
        <v>44397.47167017826</v>
      </c>
      <c r="AP450">
        <v>2142.6394247999997</v>
      </c>
      <c r="AQ450">
        <v>87503.527340394518</v>
      </c>
      <c r="AR450">
        <v>6337.9535579464218</v>
      </c>
    </row>
    <row r="451" spans="1:44" x14ac:dyDescent="0.25">
      <c r="A451" s="2">
        <v>880</v>
      </c>
      <c r="B451" s="2" t="s">
        <v>470</v>
      </c>
      <c r="C451" s="2">
        <v>246</v>
      </c>
      <c r="D451" s="2">
        <v>2</v>
      </c>
      <c r="E451" s="2">
        <v>3581</v>
      </c>
      <c r="F451" s="2" t="s">
        <v>189</v>
      </c>
      <c r="G451" s="2" t="s">
        <v>182</v>
      </c>
      <c r="H451" s="2">
        <f t="shared" si="168"/>
        <v>125335.59096674196</v>
      </c>
      <c r="I451" s="6">
        <v>82950.607135349492</v>
      </c>
      <c r="J451" s="2">
        <v>758.01023685273503</v>
      </c>
      <c r="K451">
        <f t="shared" si="169"/>
        <v>33.993107610703269</v>
      </c>
      <c r="L451">
        <f t="shared" si="170"/>
        <v>28.435650539661541</v>
      </c>
      <c r="M451">
        <f t="shared" si="171"/>
        <v>46.321130802672485</v>
      </c>
      <c r="N451">
        <f t="shared" si="172"/>
        <v>71.173113564452052</v>
      </c>
      <c r="O451">
        <f t="shared" si="173"/>
        <v>80.616416046693843</v>
      </c>
      <c r="P451">
        <f t="shared" si="174"/>
        <v>83.503966916530487</v>
      </c>
      <c r="Q451">
        <f t="shared" si="175"/>
        <v>74.620403785331135</v>
      </c>
      <c r="R451">
        <f t="shared" si="176"/>
        <v>67.146170406898747</v>
      </c>
      <c r="S451">
        <f t="shared" si="177"/>
        <v>71.719124023034269</v>
      </c>
      <c r="T451">
        <f t="shared" si="178"/>
        <v>83.418604687773069</v>
      </c>
      <c r="U451">
        <f t="shared" si="179"/>
        <v>79.003975332997655</v>
      </c>
      <c r="V451">
        <f t="shared" si="180"/>
        <v>38.058573135986549</v>
      </c>
      <c r="W451" s="2">
        <v>746.64343132175895</v>
      </c>
      <c r="X451" s="2">
        <v>0</v>
      </c>
      <c r="Y451" s="2">
        <v>78131.725856999998</v>
      </c>
      <c r="Z451" s="9">
        <f t="shared" ref="Z451:Z514" si="182">Y451*0.097422193184222</f>
        <v>7611.7640902573276</v>
      </c>
      <c r="AA451" s="9">
        <f t="shared" ref="AA451:AA514" si="183">Y451*0.0877825291800663</f>
        <v>6858.6005049310425</v>
      </c>
      <c r="AB451" s="9">
        <f t="shared" ref="AB451:AB514" si="184">Y451*0.097422193184222</f>
        <v>7611.7640902573276</v>
      </c>
      <c r="AC451" s="9">
        <f t="shared" ref="AC451:AC514" si="185">Y451*0.0909274695614221</f>
        <v>7104.3201246437429</v>
      </c>
      <c r="AD451" s="9">
        <f t="shared" ref="AD451:AD514" si="186">Y451*0.070076340783544</f>
        <v>5475.1854471615679</v>
      </c>
      <c r="AE451" s="9">
        <f t="shared" ref="AE451:AE514" si="187">Y451*0.0635816171607441</f>
        <v>4967.7414815479851</v>
      </c>
      <c r="AF451" s="9">
        <f t="shared" ref="AF451:AF514" si="188">Y451*0.0711701748795711</f>
        <v>5560.6485928853972</v>
      </c>
      <c r="AG451" s="9">
        <f t="shared" ref="AG451:AG514" si="189">Y451*0.0755455112636796</f>
        <v>5902.5011757807197</v>
      </c>
      <c r="AH451" s="9">
        <f t="shared" ref="AH451:AH514" si="190">Y451*0.0756137922170424</f>
        <v>5907.836084510117</v>
      </c>
      <c r="AI451" s="9">
        <f t="shared" ref="AI451:AI514" si="191">Y451*0.078827013551761</f>
        <v>6158.8906129522138</v>
      </c>
      <c r="AJ451" s="9">
        <f t="shared" ref="AJ451:AJ514" si="192">Y451*0.0942089718495034</f>
        <v>7360.7095618152298</v>
      </c>
      <c r="AK451" s="9">
        <f t="shared" ref="AK451:AK514" si="193">Y451*0.097422193184222</f>
        <v>7611.7640902573276</v>
      </c>
      <c r="AL451" s="2">
        <v>2923.4638360699996</v>
      </c>
      <c r="AM451" s="2">
        <v>390.76377410500004</v>
      </c>
      <c r="AN451">
        <f t="shared" si="181"/>
        <v>42384.983831392477</v>
      </c>
      <c r="AO451">
        <v>32364.823567374697</v>
      </c>
      <c r="AP451">
        <v>3753.6331895999997</v>
      </c>
      <c r="AQ451">
        <v>1564.7581013735191</v>
      </c>
      <c r="AR451">
        <v>4701.7689730442671</v>
      </c>
    </row>
    <row r="452" spans="1:44" x14ac:dyDescent="0.25">
      <c r="A452" s="2">
        <v>881</v>
      </c>
      <c r="B452" s="2" t="s">
        <v>471</v>
      </c>
      <c r="C452" s="2">
        <v>246</v>
      </c>
      <c r="D452" s="2">
        <v>2</v>
      </c>
      <c r="E452" s="2">
        <v>466</v>
      </c>
      <c r="F452" s="2" t="s">
        <v>189</v>
      </c>
      <c r="G452" s="2" t="s">
        <v>182</v>
      </c>
      <c r="H452" s="2">
        <f t="shared" ref="H452:H515" si="194">SUM(I452,AN452)</f>
        <v>19057.217539460955</v>
      </c>
      <c r="I452" s="6">
        <v>14441.933881792367</v>
      </c>
      <c r="J452" s="2">
        <v>273.621721500288</v>
      </c>
      <c r="K452">
        <f t="shared" ref="K452:K515" si="195">J452*0.0448451827667169</f>
        <v>12.270616109624127</v>
      </c>
      <c r="L452">
        <f t="shared" ref="L452:L515" si="196">J452*0.0375135442203612</f>
        <v>10.26452054915241</v>
      </c>
      <c r="M452">
        <f t="shared" ref="M452:M515" si="197">J452*0.0611088459636089</f>
        <v>16.720707631458595</v>
      </c>
      <c r="N452">
        <f t="shared" ref="N452:N515" si="198">J452*0.0938946601301368</f>
        <v>25.691618544492485</v>
      </c>
      <c r="O452">
        <f t="shared" ref="O452:O515" si="199">J452*0.106352674577871</f>
        <v>29.100401904156978</v>
      </c>
      <c r="P452">
        <f t="shared" ref="P452:P515" si="200">J452*0.110162056997066</f>
        <v>30.142731679550046</v>
      </c>
      <c r="Q452">
        <f t="shared" ref="Q452:Q515" si="201">J452*0.0984424749923638</f>
        <v>26.935999476159637</v>
      </c>
      <c r="R452">
        <f t="shared" ref="R452:R515" si="202">J452*0.0885821419585179</f>
        <v>24.237998176872559</v>
      </c>
      <c r="S452">
        <f t="shared" ref="S452:S515" si="203">J452*0.0946149808224394</f>
        <v>25.888713932352601</v>
      </c>
      <c r="T452">
        <f t="shared" ref="T452:T515" si="204">J452*0.110049443440405</f>
        <v>30.111918164312193</v>
      </c>
      <c r="U452">
        <f t="shared" ref="U452:U515" si="205">J452*0.104225472812904</f>
        <v>28.518353295248257</v>
      </c>
      <c r="V452">
        <f t="shared" ref="V452:V515" si="206">J452*0.0502085213176092</f>
        <v>13.738142036908139</v>
      </c>
      <c r="W452" s="2">
        <v>201.33967170407999</v>
      </c>
      <c r="X452" s="2">
        <v>0</v>
      </c>
      <c r="Y452" s="2">
        <v>13444.053156</v>
      </c>
      <c r="Z452" s="9">
        <f t="shared" si="182"/>
        <v>1309.7491437427816</v>
      </c>
      <c r="AA452" s="9">
        <f t="shared" si="183"/>
        <v>1180.1529884649324</v>
      </c>
      <c r="AB452" s="9">
        <f t="shared" si="184"/>
        <v>1309.7491437427816</v>
      </c>
      <c r="AC452" s="9">
        <f t="shared" si="185"/>
        <v>1222.4337341243306</v>
      </c>
      <c r="AD452" s="9">
        <f t="shared" si="186"/>
        <v>942.11005047193612</v>
      </c>
      <c r="AE452" s="9">
        <f t="shared" si="187"/>
        <v>854.79464085348559</v>
      </c>
      <c r="AF452" s="9">
        <f t="shared" si="188"/>
        <v>956.81561420276978</v>
      </c>
      <c r="AG452" s="9">
        <f t="shared" si="189"/>
        <v>1015.6378691261053</v>
      </c>
      <c r="AH452" s="9">
        <f t="shared" si="190"/>
        <v>1016.5558418926571</v>
      </c>
      <c r="AI452" s="9">
        <f t="shared" si="191"/>
        <v>1059.7545603186072</v>
      </c>
      <c r="AJ452" s="9">
        <f t="shared" si="192"/>
        <v>1266.5504253168313</v>
      </c>
      <c r="AK452" s="9">
        <f t="shared" si="193"/>
        <v>1309.7491437427816</v>
      </c>
      <c r="AL452" s="2">
        <v>516.22968300000002</v>
      </c>
      <c r="AM452" s="2">
        <v>6.689649588</v>
      </c>
      <c r="AN452">
        <f t="shared" ref="AN452:AN515" si="207">SUM(AO452:AR452)</f>
        <v>4615.2836576685868</v>
      </c>
      <c r="AO452">
        <v>2266.5375927718633</v>
      </c>
      <c r="AP452">
        <v>880.60926240000003</v>
      </c>
      <c r="AQ452">
        <v>341.15974243773474</v>
      </c>
      <c r="AR452">
        <v>1126.9770600589889</v>
      </c>
    </row>
    <row r="453" spans="1:44" x14ac:dyDescent="0.25">
      <c r="A453" s="2">
        <v>883</v>
      </c>
      <c r="B453" s="2" t="s">
        <v>472</v>
      </c>
      <c r="C453" s="2">
        <v>247</v>
      </c>
      <c r="D453" s="2">
        <v>2</v>
      </c>
      <c r="E453" s="2">
        <v>389</v>
      </c>
      <c r="F453" s="2" t="s">
        <v>434</v>
      </c>
      <c r="G453" s="2" t="s">
        <v>182</v>
      </c>
      <c r="H453" s="2">
        <f t="shared" si="194"/>
        <v>24619.264569525119</v>
      </c>
      <c r="I453" s="6">
        <v>14673.246381969031</v>
      </c>
      <c r="J453" s="2">
        <v>1925.20514215411</v>
      </c>
      <c r="K453">
        <f t="shared" si="195"/>
        <v>86.336176463324264</v>
      </c>
      <c r="L453">
        <f t="shared" si="196"/>
        <v>72.221268233464968</v>
      </c>
      <c r="M453">
        <f t="shared" si="197"/>
        <v>117.64706448024329</v>
      </c>
      <c r="N453">
        <f t="shared" si="198"/>
        <v>180.76648250335185</v>
      </c>
      <c r="O453">
        <f t="shared" si="199"/>
        <v>204.75071597915993</v>
      </c>
      <c r="P453">
        <f t="shared" si="200"/>
        <v>212.08455860102561</v>
      </c>
      <c r="Q453">
        <f t="shared" si="201"/>
        <v>189.52195906167617</v>
      </c>
      <c r="R453">
        <f t="shared" si="202"/>
        <v>170.538795201564</v>
      </c>
      <c r="S453">
        <f t="shared" si="203"/>
        <v>182.15324760417283</v>
      </c>
      <c r="T453">
        <f t="shared" si="204"/>
        <v>211.86775440266561</v>
      </c>
      <c r="U453">
        <f t="shared" si="205"/>
        <v>200.65541620284617</v>
      </c>
      <c r="V453">
        <f t="shared" si="206"/>
        <v>96.661703420615481</v>
      </c>
      <c r="W453" s="2">
        <v>1246.88344453792</v>
      </c>
      <c r="X453" s="2">
        <v>0</v>
      </c>
      <c r="Y453" s="2">
        <v>10655.301481</v>
      </c>
      <c r="Z453" s="9">
        <f t="shared" si="182"/>
        <v>1038.0628393181089</v>
      </c>
      <c r="AA453" s="9">
        <f t="shared" si="183"/>
        <v>935.34931317828614</v>
      </c>
      <c r="AB453" s="9">
        <f t="shared" si="184"/>
        <v>1038.0628393181089</v>
      </c>
      <c r="AC453" s="9">
        <f t="shared" si="185"/>
        <v>968.85960108140341</v>
      </c>
      <c r="AD453" s="9">
        <f t="shared" si="186"/>
        <v>746.68453773395709</v>
      </c>
      <c r="AE453" s="9">
        <f t="shared" si="187"/>
        <v>677.48129949725171</v>
      </c>
      <c r="AF453" s="9">
        <f t="shared" si="188"/>
        <v>758.33966979732293</v>
      </c>
      <c r="AG453" s="9">
        <f t="shared" si="189"/>
        <v>804.96019805078743</v>
      </c>
      <c r="AH453" s="9">
        <f t="shared" si="190"/>
        <v>805.68775219427812</v>
      </c>
      <c r="AI453" s="9">
        <f t="shared" si="191"/>
        <v>839.92559424088608</v>
      </c>
      <c r="AJ453" s="9">
        <f t="shared" si="192"/>
        <v>1003.8249972715009</v>
      </c>
      <c r="AK453" s="9">
        <f t="shared" si="193"/>
        <v>1038.0628393181089</v>
      </c>
      <c r="AL453" s="2">
        <v>306.42095899999998</v>
      </c>
      <c r="AM453" s="2">
        <v>539.43535527699999</v>
      </c>
      <c r="AN453">
        <f t="shared" si="207"/>
        <v>9946.0181875560866</v>
      </c>
      <c r="AO453">
        <v>2366.5318983353272</v>
      </c>
      <c r="AP453">
        <v>710.41546800000015</v>
      </c>
      <c r="AQ453">
        <v>1154.0564180317135</v>
      </c>
      <c r="AR453">
        <v>5715.0144031890459</v>
      </c>
    </row>
    <row r="454" spans="1:44" x14ac:dyDescent="0.25">
      <c r="A454" s="2">
        <v>884</v>
      </c>
      <c r="B454" s="2" t="s">
        <v>473</v>
      </c>
      <c r="C454" s="2">
        <v>246</v>
      </c>
      <c r="D454" s="2">
        <v>2</v>
      </c>
      <c r="E454" s="2">
        <v>488</v>
      </c>
      <c r="F454" s="2" t="s">
        <v>189</v>
      </c>
      <c r="G454" s="2" t="s">
        <v>182</v>
      </c>
      <c r="H454" s="2">
        <f t="shared" si="194"/>
        <v>17212.377842592661</v>
      </c>
      <c r="I454" s="6">
        <v>5838.2753108836305</v>
      </c>
      <c r="J454" s="2">
        <v>1895.9075102822301</v>
      </c>
      <c r="K454">
        <f t="shared" si="195"/>
        <v>85.022318807397809</v>
      </c>
      <c r="L454">
        <f t="shared" si="196"/>
        <v>71.122210224687336</v>
      </c>
      <c r="M454">
        <f t="shared" si="197"/>
        <v>115.85672000708605</v>
      </c>
      <c r="N454">
        <f t="shared" si="198"/>
        <v>178.01559131612382</v>
      </c>
      <c r="O454">
        <f t="shared" si="199"/>
        <v>201.63483447078761</v>
      </c>
      <c r="P454">
        <f t="shared" si="200"/>
        <v>208.8570712088765</v>
      </c>
      <c r="Q454">
        <f t="shared" si="201"/>
        <v>186.63782766879316</v>
      </c>
      <c r="R454">
        <f t="shared" si="202"/>
        <v>167.94354821604074</v>
      </c>
      <c r="S454">
        <f t="shared" si="203"/>
        <v>179.38125272647201</v>
      </c>
      <c r="T454">
        <f t="shared" si="204"/>
        <v>208.64356632104335</v>
      </c>
      <c r="U454">
        <f t="shared" si="205"/>
        <v>197.60185666870106</v>
      </c>
      <c r="V454">
        <f t="shared" si="206"/>
        <v>95.190712646220732</v>
      </c>
      <c r="W454" s="2">
        <v>1128.8281427584</v>
      </c>
      <c r="X454" s="2">
        <v>0</v>
      </c>
      <c r="Y454" s="2">
        <v>2060.6565780000001</v>
      </c>
      <c r="Z454" s="9">
        <f t="shared" si="182"/>
        <v>200.75368322825383</v>
      </c>
      <c r="AA454" s="9">
        <f t="shared" si="183"/>
        <v>180.88964618838057</v>
      </c>
      <c r="AB454" s="9">
        <f t="shared" si="184"/>
        <v>200.75368322825383</v>
      </c>
      <c r="AC454" s="9">
        <f t="shared" si="185"/>
        <v>187.37028827263924</v>
      </c>
      <c r="AD454" s="9">
        <f t="shared" si="186"/>
        <v>144.40327259777962</v>
      </c>
      <c r="AE454" s="9">
        <f t="shared" si="187"/>
        <v>131.01987764216503</v>
      </c>
      <c r="AF454" s="9">
        <f t="shared" si="188"/>
        <v>146.65728902299855</v>
      </c>
      <c r="AG454" s="9">
        <f t="shared" si="189"/>
        <v>155.67335472387447</v>
      </c>
      <c r="AH454" s="9">
        <f t="shared" si="190"/>
        <v>155.81405831957363</v>
      </c>
      <c r="AI454" s="9">
        <f t="shared" si="191"/>
        <v>162.43540399953145</v>
      </c>
      <c r="AJ454" s="9">
        <f t="shared" si="192"/>
        <v>194.13233754829602</v>
      </c>
      <c r="AK454" s="9">
        <f t="shared" si="193"/>
        <v>200.75368322825383</v>
      </c>
      <c r="AL454" s="2">
        <v>619.88554542999998</v>
      </c>
      <c r="AM454" s="2">
        <v>132.99753441300001</v>
      </c>
      <c r="AN454">
        <f t="shared" si="207"/>
        <v>11374.10253170903</v>
      </c>
      <c r="AO454">
        <v>3399.8063891577945</v>
      </c>
      <c r="AP454">
        <v>1132.1103527999999</v>
      </c>
      <c r="AQ454">
        <v>310.37149899650024</v>
      </c>
      <c r="AR454">
        <v>6531.8142907547353</v>
      </c>
    </row>
    <row r="455" spans="1:44" x14ac:dyDescent="0.25">
      <c r="A455" s="2">
        <v>885</v>
      </c>
      <c r="B455" s="2" t="s">
        <v>474</v>
      </c>
      <c r="C455" s="2">
        <v>247</v>
      </c>
      <c r="D455" s="2">
        <v>2</v>
      </c>
      <c r="E455" s="2">
        <v>381</v>
      </c>
      <c r="F455" s="2" t="s">
        <v>434</v>
      </c>
      <c r="G455" s="2" t="s">
        <v>182</v>
      </c>
      <c r="H455" s="2">
        <f t="shared" si="194"/>
        <v>19853.540413466508</v>
      </c>
      <c r="I455" s="6">
        <v>10624.047406469041</v>
      </c>
      <c r="J455" s="2">
        <v>1622.2065784646402</v>
      </c>
      <c r="K455">
        <f t="shared" si="195"/>
        <v>72.748150496617271</v>
      </c>
      <c r="L455">
        <f t="shared" si="196"/>
        <v>60.854718215794115</v>
      </c>
      <c r="M455">
        <f t="shared" si="197"/>
        <v>99.131171924548738</v>
      </c>
      <c r="N455">
        <f t="shared" si="198"/>
        <v>152.31653534580948</v>
      </c>
      <c r="O455">
        <f t="shared" si="199"/>
        <v>172.52600833753144</v>
      </c>
      <c r="P455">
        <f t="shared" si="200"/>
        <v>178.7056135578371</v>
      </c>
      <c r="Q455">
        <f t="shared" si="201"/>
        <v>159.69403053295341</v>
      </c>
      <c r="R455">
        <f t="shared" si="202"/>
        <v>143.69853341959634</v>
      </c>
      <c r="S455">
        <f t="shared" si="203"/>
        <v>153.48504431146696</v>
      </c>
      <c r="T455">
        <f t="shared" si="204"/>
        <v>178.52293110539733</v>
      </c>
      <c r="U455">
        <f t="shared" si="205"/>
        <v>169.07524764068037</v>
      </c>
      <c r="V455">
        <f t="shared" si="206"/>
        <v>81.448593576407774</v>
      </c>
      <c r="W455" s="2">
        <v>1056.1836191423999</v>
      </c>
      <c r="X455" s="2">
        <v>0</v>
      </c>
      <c r="Y455" s="2">
        <v>7530.711397</v>
      </c>
      <c r="Z455" s="9">
        <f t="shared" si="182"/>
        <v>733.65842053315635</v>
      </c>
      <c r="AA455" s="9">
        <f t="shared" si="183"/>
        <v>661.06489295381027</v>
      </c>
      <c r="AB455" s="9">
        <f t="shared" si="184"/>
        <v>733.65842053315635</v>
      </c>
      <c r="AC455" s="9">
        <f t="shared" si="185"/>
        <v>684.74853132657199</v>
      </c>
      <c r="AD455" s="9">
        <f t="shared" si="186"/>
        <v>527.7246981986907</v>
      </c>
      <c r="AE455" s="9">
        <f t="shared" si="187"/>
        <v>478.81480899210641</v>
      </c>
      <c r="AF455" s="9">
        <f t="shared" si="188"/>
        <v>535.96204709206916</v>
      </c>
      <c r="AG455" s="9">
        <f t="shared" si="189"/>
        <v>568.91144266558388</v>
      </c>
      <c r="AH455" s="9">
        <f t="shared" si="190"/>
        <v>569.42564681927104</v>
      </c>
      <c r="AI455" s="9">
        <f t="shared" si="191"/>
        <v>593.62348934572003</v>
      </c>
      <c r="AJ455" s="9">
        <f t="shared" si="192"/>
        <v>709.46057800670746</v>
      </c>
      <c r="AK455" s="9">
        <f t="shared" si="193"/>
        <v>733.65842053315635</v>
      </c>
      <c r="AL455" s="2">
        <v>344.04979500000002</v>
      </c>
      <c r="AM455" s="2">
        <v>70.896016861999996</v>
      </c>
      <c r="AN455">
        <f t="shared" si="207"/>
        <v>9229.4930069974689</v>
      </c>
      <c r="AO455">
        <v>3166.486342843044</v>
      </c>
      <c r="AP455">
        <v>733.92646320000017</v>
      </c>
      <c r="AQ455">
        <v>314.54924564608154</v>
      </c>
      <c r="AR455">
        <v>5014.5309553083443</v>
      </c>
    </row>
    <row r="456" spans="1:44" x14ac:dyDescent="0.25">
      <c r="A456" s="2">
        <v>886</v>
      </c>
      <c r="B456" s="2" t="s">
        <v>475</v>
      </c>
      <c r="C456" s="2">
        <v>247</v>
      </c>
      <c r="D456" s="2">
        <v>2</v>
      </c>
      <c r="E456" s="2">
        <v>1454</v>
      </c>
      <c r="F456" s="2" t="s">
        <v>434</v>
      </c>
      <c r="G456" s="2" t="s">
        <v>182</v>
      </c>
      <c r="H456" s="2">
        <f t="shared" si="194"/>
        <v>72271.218650583498</v>
      </c>
      <c r="I456" s="6">
        <v>25829.40836480659</v>
      </c>
      <c r="J456" s="2">
        <v>1996.5291435935901</v>
      </c>
      <c r="K456">
        <f t="shared" si="195"/>
        <v>89.53471434353132</v>
      </c>
      <c r="L456">
        <f t="shared" si="196"/>
        <v>74.896884315438015</v>
      </c>
      <c r="M456">
        <f t="shared" si="197"/>
        <v>122.0055918977167</v>
      </c>
      <c r="N456">
        <f t="shared" si="198"/>
        <v>187.46342537763323</v>
      </c>
      <c r="O456">
        <f t="shared" si="199"/>
        <v>212.33621429384456</v>
      </c>
      <c r="P456">
        <f t="shared" si="200"/>
        <v>219.94175731286043</v>
      </c>
      <c r="Q456">
        <f t="shared" si="201"/>
        <v>196.54327028973751</v>
      </c>
      <c r="R456">
        <f t="shared" si="202"/>
        <v>176.85682802212554</v>
      </c>
      <c r="S456">
        <f t="shared" si="203"/>
        <v>188.90156663254888</v>
      </c>
      <c r="T456">
        <f t="shared" si="204"/>
        <v>219.71692106502303</v>
      </c>
      <c r="U456">
        <f t="shared" si="205"/>
        <v>208.08919397578421</v>
      </c>
      <c r="V456">
        <f t="shared" si="206"/>
        <v>100.24277606734681</v>
      </c>
      <c r="W456" s="2">
        <v>1003.311293761</v>
      </c>
      <c r="X456" s="2">
        <v>0</v>
      </c>
      <c r="Y456" s="2">
        <v>22210.299078</v>
      </c>
      <c r="Z456" s="9">
        <f t="shared" si="182"/>
        <v>2163.7760474562638</v>
      </c>
      <c r="AA456" s="9">
        <f t="shared" si="183"/>
        <v>1949.6762269125345</v>
      </c>
      <c r="AB456" s="9">
        <f t="shared" si="184"/>
        <v>2163.7760474562638</v>
      </c>
      <c r="AC456" s="9">
        <f t="shared" si="185"/>
        <v>2019.5262933649262</v>
      </c>
      <c r="AD456" s="9">
        <f t="shared" si="186"/>
        <v>1556.4164870943609</v>
      </c>
      <c r="AE456" s="9">
        <f t="shared" si="187"/>
        <v>1412.1667330030239</v>
      </c>
      <c r="AF456" s="9">
        <f t="shared" si="188"/>
        <v>1580.7108695088368</v>
      </c>
      <c r="AG456" s="9">
        <f t="shared" si="189"/>
        <v>1677.8883991667417</v>
      </c>
      <c r="AH456" s="9">
        <f t="shared" si="190"/>
        <v>1679.4049395622603</v>
      </c>
      <c r="AI456" s="9">
        <f t="shared" si="191"/>
        <v>1750.7715464101709</v>
      </c>
      <c r="AJ456" s="9">
        <f t="shared" si="192"/>
        <v>2092.4094406083532</v>
      </c>
      <c r="AK456" s="9">
        <f t="shared" si="193"/>
        <v>2163.7760474562638</v>
      </c>
      <c r="AL456" s="2">
        <v>338.44766148000002</v>
      </c>
      <c r="AM456" s="2">
        <v>280.82118797200002</v>
      </c>
      <c r="AN456">
        <f t="shared" si="207"/>
        <v>46441.810285776904</v>
      </c>
      <c r="AO456">
        <v>23431.998937038526</v>
      </c>
      <c r="AP456">
        <v>2263.3566983999999</v>
      </c>
      <c r="AQ456">
        <v>13340.974657060848</v>
      </c>
      <c r="AR456">
        <v>7405.4799932775286</v>
      </c>
    </row>
    <row r="457" spans="1:44" x14ac:dyDescent="0.25">
      <c r="A457" s="2">
        <v>888</v>
      </c>
      <c r="B457" s="2" t="s">
        <v>476</v>
      </c>
      <c r="C457" s="2">
        <v>246</v>
      </c>
      <c r="D457" s="2">
        <v>2</v>
      </c>
      <c r="E457" s="2">
        <v>1330</v>
      </c>
      <c r="F457" s="2" t="s">
        <v>189</v>
      </c>
      <c r="G457" s="2" t="s">
        <v>182</v>
      </c>
      <c r="H457" s="2">
        <f t="shared" si="194"/>
        <v>46336.923281883282</v>
      </c>
      <c r="I457" s="6">
        <v>33620.345495462163</v>
      </c>
      <c r="J457" s="2">
        <v>1038.1198993804701</v>
      </c>
      <c r="K457">
        <f t="shared" si="195"/>
        <v>46.55467662148294</v>
      </c>
      <c r="L457">
        <f t="shared" si="196"/>
        <v>38.943556751446181</v>
      </c>
      <c r="M457">
        <f t="shared" si="197"/>
        <v>63.438309022998318</v>
      </c>
      <c r="N457">
        <f t="shared" si="198"/>
        <v>97.473915126661041</v>
      </c>
      <c r="O457">
        <f t="shared" si="199"/>
        <v>110.40682783162332</v>
      </c>
      <c r="P457">
        <f t="shared" si="200"/>
        <v>114.36142352533976</v>
      </c>
      <c r="Q457">
        <f t="shared" si="201"/>
        <v>102.19509223383716</v>
      </c>
      <c r="R457">
        <f t="shared" si="202"/>
        <v>91.958884296883113</v>
      </c>
      <c r="S457">
        <f t="shared" si="203"/>
        <v>98.221694371275888</v>
      </c>
      <c r="T457">
        <f t="shared" si="204"/>
        <v>114.24451715122997</v>
      </c>
      <c r="U457">
        <f t="shared" si="205"/>
        <v>108.19853734941381</v>
      </c>
      <c r="V457">
        <f t="shared" si="206"/>
        <v>52.122465098278653</v>
      </c>
      <c r="W457" s="2">
        <v>475.47617751479902</v>
      </c>
      <c r="X457" s="2">
        <v>0</v>
      </c>
      <c r="Y457" s="2">
        <v>29044.891292999899</v>
      </c>
      <c r="Z457" s="9">
        <f t="shared" si="182"/>
        <v>2829.6170105613637</v>
      </c>
      <c r="AA457" s="9">
        <f t="shared" si="183"/>
        <v>2549.6340174596171</v>
      </c>
      <c r="AB457" s="9">
        <f t="shared" si="184"/>
        <v>2829.6170105613637</v>
      </c>
      <c r="AC457" s="9">
        <f t="shared" si="185"/>
        <v>2640.978468959062</v>
      </c>
      <c r="AD457" s="9">
        <f t="shared" si="186"/>
        <v>2035.3597002692507</v>
      </c>
      <c r="AE457" s="9">
        <f t="shared" si="187"/>
        <v>1846.7211586669493</v>
      </c>
      <c r="AF457" s="9">
        <f t="shared" si="188"/>
        <v>2067.1299926809347</v>
      </c>
      <c r="AG457" s="9">
        <f t="shared" si="189"/>
        <v>2194.2111623276733</v>
      </c>
      <c r="AH457" s="9">
        <f t="shared" si="190"/>
        <v>2196.1943751954782</v>
      </c>
      <c r="AI457" s="9">
        <f t="shared" si="191"/>
        <v>2289.522039562728</v>
      </c>
      <c r="AJ457" s="9">
        <f t="shared" si="192"/>
        <v>2736.2893461941139</v>
      </c>
      <c r="AK457" s="9">
        <f t="shared" si="193"/>
        <v>2829.6170105613637</v>
      </c>
      <c r="AL457" s="2">
        <v>2955.2768942849998</v>
      </c>
      <c r="AM457" s="2">
        <v>106.58123128199999</v>
      </c>
      <c r="AN457">
        <f t="shared" si="207"/>
        <v>12716.577786421121</v>
      </c>
      <c r="AO457">
        <v>8032.8758802649863</v>
      </c>
      <c r="AP457">
        <v>1037.5085952000002</v>
      </c>
      <c r="AQ457">
        <v>593.53297166790981</v>
      </c>
      <c r="AR457">
        <v>3052.6603392882239</v>
      </c>
    </row>
    <row r="458" spans="1:44" x14ac:dyDescent="0.25">
      <c r="A458" s="2">
        <v>901</v>
      </c>
      <c r="B458" s="2" t="s">
        <v>477</v>
      </c>
      <c r="C458" s="2">
        <v>245</v>
      </c>
      <c r="D458" s="2">
        <v>2</v>
      </c>
      <c r="E458" s="2">
        <v>6030</v>
      </c>
      <c r="F458" s="2" t="s">
        <v>245</v>
      </c>
      <c r="G458" s="2" t="s">
        <v>182</v>
      </c>
      <c r="H458" s="2">
        <f t="shared" si="194"/>
        <v>169184.2303056684</v>
      </c>
      <c r="I458" s="6">
        <v>69181.543857655517</v>
      </c>
      <c r="J458" s="2">
        <v>1007.87552193484</v>
      </c>
      <c r="K458">
        <f t="shared" si="195"/>
        <v>45.198361987268086</v>
      </c>
      <c r="L458">
        <f t="shared" si="196"/>
        <v>37.80898296072224</v>
      </c>
      <c r="M458">
        <f t="shared" si="197"/>
        <v>61.590110020408062</v>
      </c>
      <c r="N458">
        <f t="shared" si="198"/>
        <v>94.634129585556039</v>
      </c>
      <c r="O458">
        <f t="shared" si="199"/>
        <v>107.19025739933792</v>
      </c>
      <c r="P458">
        <f t="shared" si="200"/>
        <v>111.02964069333348</v>
      </c>
      <c r="Q458">
        <f t="shared" si="201"/>
        <v>99.217760863486106</v>
      </c>
      <c r="R458">
        <f t="shared" si="202"/>
        <v>89.279772560547315</v>
      </c>
      <c r="S458">
        <f t="shared" si="203"/>
        <v>95.360123179270985</v>
      </c>
      <c r="T458">
        <f t="shared" si="204"/>
        <v>110.91614024613685</v>
      </c>
      <c r="U458">
        <f t="shared" si="205"/>
        <v>105.04630281021109</v>
      </c>
      <c r="V458">
        <f t="shared" si="206"/>
        <v>50.603939628561911</v>
      </c>
      <c r="W458" s="2">
        <v>992.126416387679</v>
      </c>
      <c r="X458" s="2">
        <v>0</v>
      </c>
      <c r="Y458" s="2">
        <v>66505.760236000002</v>
      </c>
      <c r="Z458" s="9">
        <f t="shared" si="182"/>
        <v>6479.1370215751422</v>
      </c>
      <c r="AA458" s="9">
        <f t="shared" si="183"/>
        <v>5838.0438385591624</v>
      </c>
      <c r="AB458" s="9">
        <f t="shared" si="184"/>
        <v>6479.1370215751422</v>
      </c>
      <c r="AC458" s="9">
        <f t="shared" si="185"/>
        <v>6047.2004895181262</v>
      </c>
      <c r="AD458" s="9">
        <f t="shared" si="186"/>
        <v>4660.4803183666054</v>
      </c>
      <c r="AE458" s="9">
        <f t="shared" si="187"/>
        <v>4228.5437863095904</v>
      </c>
      <c r="AF458" s="9">
        <f t="shared" si="188"/>
        <v>4733.2265864949459</v>
      </c>
      <c r="AG458" s="9">
        <f t="shared" si="189"/>
        <v>5024.2116590083133</v>
      </c>
      <c r="AH458" s="9">
        <f t="shared" si="190"/>
        <v>5028.7527357213448</v>
      </c>
      <c r="AI458" s="9">
        <f t="shared" si="191"/>
        <v>5242.4504633933402</v>
      </c>
      <c r="AJ458" s="9">
        <f t="shared" si="192"/>
        <v>6265.4392939031468</v>
      </c>
      <c r="AK458" s="9">
        <f t="shared" si="193"/>
        <v>6479.1370215751422</v>
      </c>
      <c r="AL458" s="2">
        <v>361.34678150000002</v>
      </c>
      <c r="AM458" s="2">
        <v>314.43490183299997</v>
      </c>
      <c r="AN458">
        <f t="shared" si="207"/>
        <v>100002.68644801289</v>
      </c>
      <c r="AO458">
        <v>75195.717783725326</v>
      </c>
      <c r="AP458">
        <v>5661.1407888000012</v>
      </c>
      <c r="AQ458">
        <v>12833.722415248918</v>
      </c>
      <c r="AR458">
        <v>6312.1054602386475</v>
      </c>
    </row>
    <row r="459" spans="1:44" x14ac:dyDescent="0.25">
      <c r="A459" s="2">
        <v>902</v>
      </c>
      <c r="B459" s="2" t="s">
        <v>478</v>
      </c>
      <c r="C459" s="2">
        <v>245</v>
      </c>
      <c r="D459" s="2">
        <v>2</v>
      </c>
      <c r="E459" s="2">
        <v>4836</v>
      </c>
      <c r="F459" s="2" t="s">
        <v>245</v>
      </c>
      <c r="G459" s="2" t="s">
        <v>182</v>
      </c>
      <c r="H459" s="2">
        <f t="shared" si="194"/>
        <v>227514.43522958463</v>
      </c>
      <c r="I459" s="6">
        <v>98963.055065621957</v>
      </c>
      <c r="J459" s="2">
        <v>6774.0822938073497</v>
      </c>
      <c r="K459">
        <f t="shared" si="195"/>
        <v>303.78495854257147</v>
      </c>
      <c r="L459">
        <f t="shared" si="196"/>
        <v>254.11983568110782</v>
      </c>
      <c r="M459">
        <f t="shared" si="197"/>
        <v>413.95635143708381</v>
      </c>
      <c r="N459">
        <f t="shared" si="198"/>
        <v>636.05015467061855</v>
      </c>
      <c r="O459">
        <f t="shared" si="199"/>
        <v>720.441769757011</v>
      </c>
      <c r="P459">
        <f t="shared" si="200"/>
        <v>746.2468397532208</v>
      </c>
      <c r="Q459">
        <f t="shared" si="201"/>
        <v>666.85742680434441</v>
      </c>
      <c r="R459">
        <f t="shared" si="202"/>
        <v>600.06271938872521</v>
      </c>
      <c r="S459">
        <f t="shared" si="203"/>
        <v>640.92966631820866</v>
      </c>
      <c r="T459">
        <f t="shared" si="204"/>
        <v>745.48398625300092</v>
      </c>
      <c r="U459">
        <f t="shared" si="205"/>
        <v>706.03192994559231</v>
      </c>
      <c r="V459">
        <f t="shared" si="206"/>
        <v>340.11665525586534</v>
      </c>
      <c r="W459" s="2">
        <v>4762.7172203226</v>
      </c>
      <c r="X459" s="2">
        <v>12877.2</v>
      </c>
      <c r="Y459" s="2">
        <v>61239.379860000001</v>
      </c>
      <c r="Z459" s="9">
        <f t="shared" si="182"/>
        <v>5966.074695202874</v>
      </c>
      <c r="AA459" s="9">
        <f t="shared" si="183"/>
        <v>5375.7476495296141</v>
      </c>
      <c r="AB459" s="9">
        <f t="shared" si="184"/>
        <v>5966.074695202874</v>
      </c>
      <c r="AC459" s="9">
        <f t="shared" si="185"/>
        <v>5568.3418481805156</v>
      </c>
      <c r="AD459" s="9">
        <f t="shared" si="186"/>
        <v>4291.4316524422611</v>
      </c>
      <c r="AE459" s="9">
        <f t="shared" si="187"/>
        <v>3893.6988054199032</v>
      </c>
      <c r="AF459" s="9">
        <f t="shared" si="188"/>
        <v>4358.4173741526847</v>
      </c>
      <c r="AG459" s="9">
        <f t="shared" si="189"/>
        <v>4626.3602609943837</v>
      </c>
      <c r="AH459" s="9">
        <f t="shared" si="190"/>
        <v>4630.5417442345706</v>
      </c>
      <c r="AI459" s="9">
        <f t="shared" si="191"/>
        <v>4827.3174261256599</v>
      </c>
      <c r="AJ459" s="9">
        <f t="shared" si="192"/>
        <v>5769.2990133117855</v>
      </c>
      <c r="AK459" s="9">
        <f t="shared" si="193"/>
        <v>5966.074695202874</v>
      </c>
      <c r="AL459" s="2">
        <v>434.20117762000001</v>
      </c>
      <c r="AM459" s="2">
        <v>12875.474513872001</v>
      </c>
      <c r="AN459">
        <f t="shared" si="207"/>
        <v>128551.38016396266</v>
      </c>
      <c r="AO459">
        <v>62729.761023480089</v>
      </c>
      <c r="AP459">
        <v>5946.4694016000012</v>
      </c>
      <c r="AQ459">
        <v>36213.801097185373</v>
      </c>
      <c r="AR459">
        <v>23661.348641697208</v>
      </c>
    </row>
    <row r="460" spans="1:44" x14ac:dyDescent="0.25">
      <c r="A460" s="2">
        <v>903</v>
      </c>
      <c r="B460" s="2" t="s">
        <v>479</v>
      </c>
      <c r="C460" s="2">
        <v>245</v>
      </c>
      <c r="D460" s="2">
        <v>2</v>
      </c>
      <c r="E460" s="2">
        <v>2119</v>
      </c>
      <c r="F460" s="2" t="s">
        <v>245</v>
      </c>
      <c r="G460" s="2" t="s">
        <v>182</v>
      </c>
      <c r="H460" s="2">
        <f t="shared" si="194"/>
        <v>174902.32025949209</v>
      </c>
      <c r="I460" s="6">
        <v>55282.241815629444</v>
      </c>
      <c r="J460" s="2">
        <v>1648.9067049544301</v>
      </c>
      <c r="K460">
        <f t="shared" si="195"/>
        <v>73.945522548946357</v>
      </c>
      <c r="L460">
        <f t="shared" si="196"/>
        <v>61.856334591558088</v>
      </c>
      <c r="M460">
        <f t="shared" si="197"/>
        <v>100.76278584142219</v>
      </c>
      <c r="N460">
        <f t="shared" si="198"/>
        <v>154.82353464799996</v>
      </c>
      <c r="O460">
        <f t="shared" si="199"/>
        <v>175.36563820128805</v>
      </c>
      <c r="P460">
        <f t="shared" si="200"/>
        <v>181.64695441403421</v>
      </c>
      <c r="Q460">
        <f t="shared" si="201"/>
        <v>162.3224570672175</v>
      </c>
      <c r="R460">
        <f t="shared" si="202"/>
        <v>146.0636878146253</v>
      </c>
      <c r="S460">
        <f t="shared" si="203"/>
        <v>156.01127626725514</v>
      </c>
      <c r="T460">
        <f t="shared" si="204"/>
        <v>181.46126516538712</v>
      </c>
      <c r="U460">
        <f t="shared" si="205"/>
        <v>171.85808094824307</v>
      </c>
      <c r="V460">
        <f t="shared" si="206"/>
        <v>82.789167446453249</v>
      </c>
      <c r="W460" s="2">
        <v>1507.33246044612</v>
      </c>
      <c r="X460" s="2">
        <v>0</v>
      </c>
      <c r="Y460" s="2">
        <v>49658.0087089999</v>
      </c>
      <c r="Z460" s="9">
        <f t="shared" si="182"/>
        <v>4837.7921175919673</v>
      </c>
      <c r="AA460" s="9">
        <f t="shared" si="183"/>
        <v>4359.1055985217699</v>
      </c>
      <c r="AB460" s="9">
        <f t="shared" si="184"/>
        <v>4837.7921175919673</v>
      </c>
      <c r="AC460" s="9">
        <f t="shared" si="185"/>
        <v>4515.2770753684217</v>
      </c>
      <c r="AD460" s="9">
        <f t="shared" si="186"/>
        <v>3479.8515409240727</v>
      </c>
      <c r="AE460" s="9">
        <f t="shared" si="187"/>
        <v>3157.3364987005284</v>
      </c>
      <c r="AF460" s="9">
        <f t="shared" si="188"/>
        <v>3534.1691639907876</v>
      </c>
      <c r="AG460" s="9">
        <f t="shared" si="189"/>
        <v>3751.4396562576517</v>
      </c>
      <c r="AH460" s="9">
        <f t="shared" si="190"/>
        <v>3754.8303524344001</v>
      </c>
      <c r="AI460" s="9">
        <f t="shared" si="191"/>
        <v>3914.3925254578007</v>
      </c>
      <c r="AJ460" s="9">
        <f t="shared" si="192"/>
        <v>4678.2299445685667</v>
      </c>
      <c r="AK460" s="9">
        <f t="shared" si="193"/>
        <v>4837.7921175919673</v>
      </c>
      <c r="AL460" s="2">
        <v>652.23792338999999</v>
      </c>
      <c r="AM460" s="2">
        <v>1815.7560178389999</v>
      </c>
      <c r="AN460">
        <f t="shared" si="207"/>
        <v>119620.07844386264</v>
      </c>
      <c r="AO460">
        <v>24031.964770419312</v>
      </c>
      <c r="AP460">
        <v>3459.0286080000001</v>
      </c>
      <c r="AQ460">
        <v>85245.736645862853</v>
      </c>
      <c r="AR460">
        <v>6883.3484195804749</v>
      </c>
    </row>
    <row r="461" spans="1:44" x14ac:dyDescent="0.25">
      <c r="A461" s="2">
        <v>904</v>
      </c>
      <c r="B461" s="2" t="s">
        <v>480</v>
      </c>
      <c r="C461" s="2">
        <v>245</v>
      </c>
      <c r="D461" s="2">
        <v>2</v>
      </c>
      <c r="E461" s="2">
        <v>3680</v>
      </c>
      <c r="F461" s="2" t="s">
        <v>245</v>
      </c>
      <c r="G461" s="2" t="s">
        <v>182</v>
      </c>
      <c r="H461" s="2">
        <f t="shared" si="194"/>
        <v>113056.69238255767</v>
      </c>
      <c r="I461" s="6">
        <v>37793.688495732742</v>
      </c>
      <c r="J461" s="2">
        <v>514.51444767743897</v>
      </c>
      <c r="K461">
        <f t="shared" si="195"/>
        <v>23.07349444221115</v>
      </c>
      <c r="L461">
        <f t="shared" si="196"/>
        <v>19.301260484962324</v>
      </c>
      <c r="M461">
        <f t="shared" si="197"/>
        <v>31.441384129171929</v>
      </c>
      <c r="N461">
        <f t="shared" si="198"/>
        <v>48.310159196718182</v>
      </c>
      <c r="O461">
        <f t="shared" si="199"/>
        <v>54.7199876194517</v>
      </c>
      <c r="P461">
        <f t="shared" si="200"/>
        <v>56.679969910855959</v>
      </c>
      <c r="Q461">
        <f t="shared" si="201"/>
        <v>50.650075648696159</v>
      </c>
      <c r="R461">
        <f t="shared" si="202"/>
        <v>45.576791843871327</v>
      </c>
      <c r="S461">
        <f t="shared" si="203"/>
        <v>48.680774599868883</v>
      </c>
      <c r="T461">
        <f t="shared" si="204"/>
        <v>56.622028608949535</v>
      </c>
      <c r="U461">
        <f t="shared" si="205"/>
        <v>53.625511578251228</v>
      </c>
      <c r="V461">
        <f t="shared" si="206"/>
        <v>25.833009614430619</v>
      </c>
      <c r="W461" s="2">
        <v>505.64601575040001</v>
      </c>
      <c r="X461" s="2">
        <v>0</v>
      </c>
      <c r="Y461" s="2">
        <v>36420.170189999903</v>
      </c>
      <c r="Z461" s="9">
        <f t="shared" si="182"/>
        <v>3548.1328560524139</v>
      </c>
      <c r="AA461" s="9">
        <f t="shared" si="183"/>
        <v>3197.0546524466472</v>
      </c>
      <c r="AB461" s="9">
        <f t="shared" si="184"/>
        <v>3548.1328560524139</v>
      </c>
      <c r="AC461" s="9">
        <f t="shared" si="185"/>
        <v>3311.5939163730286</v>
      </c>
      <c r="AD461" s="9">
        <f t="shared" si="186"/>
        <v>2552.1922576291036</v>
      </c>
      <c r="AE461" s="9">
        <f t="shared" si="187"/>
        <v>2315.6533179497187</v>
      </c>
      <c r="AF461" s="9">
        <f t="shared" si="188"/>
        <v>2592.0298815660353</v>
      </c>
      <c r="AG461" s="9">
        <f t="shared" si="189"/>
        <v>2751.3803773137656</v>
      </c>
      <c r="AH461" s="9">
        <f t="shared" si="190"/>
        <v>2753.8671812559742</v>
      </c>
      <c r="AI461" s="9">
        <f t="shared" si="191"/>
        <v>2870.8932491245641</v>
      </c>
      <c r="AJ461" s="9">
        <f t="shared" si="192"/>
        <v>3431.1067881838239</v>
      </c>
      <c r="AK461" s="9">
        <f t="shared" si="193"/>
        <v>3548.1328560524139</v>
      </c>
      <c r="AL461" s="2">
        <v>193.22942175</v>
      </c>
      <c r="AM461" s="2">
        <v>160.12842055499999</v>
      </c>
      <c r="AN461">
        <f t="shared" si="207"/>
        <v>75263.003886824925</v>
      </c>
      <c r="AO461">
        <v>54830.210883966392</v>
      </c>
      <c r="AP461">
        <v>2302.4276351999997</v>
      </c>
      <c r="AQ461">
        <v>15013.084784100865</v>
      </c>
      <c r="AR461">
        <v>3117.2805835576614</v>
      </c>
    </row>
    <row r="462" spans="1:44" x14ac:dyDescent="0.25">
      <c r="A462" s="2">
        <v>905</v>
      </c>
      <c r="B462" s="2" t="s">
        <v>481</v>
      </c>
      <c r="C462" s="2">
        <v>245</v>
      </c>
      <c r="D462" s="2">
        <v>2</v>
      </c>
      <c r="E462" s="2">
        <v>1721</v>
      </c>
      <c r="F462" s="2" t="s">
        <v>245</v>
      </c>
      <c r="G462" s="2" t="s">
        <v>182</v>
      </c>
      <c r="H462" s="2">
        <f t="shared" si="194"/>
        <v>90516.122046908335</v>
      </c>
      <c r="I462" s="6">
        <v>57191.307533057814</v>
      </c>
      <c r="J462" s="2">
        <v>1453.7673707981701</v>
      </c>
      <c r="K462">
        <f t="shared" si="195"/>
        <v>65.19446344373344</v>
      </c>
      <c r="L462">
        <f t="shared" si="196"/>
        <v>54.535966550555386</v>
      </c>
      <c r="M462">
        <f t="shared" si="197"/>
        <v>88.838046329026085</v>
      </c>
      <c r="N462">
        <f t="shared" si="198"/>
        <v>136.50099318937674</v>
      </c>
      <c r="O462">
        <f t="shared" si="199"/>
        <v>154.61204809842491</v>
      </c>
      <c r="P462">
        <f t="shared" si="200"/>
        <v>160.15000396234279</v>
      </c>
      <c r="Q462">
        <f t="shared" si="201"/>
        <v>143.11245804451335</v>
      </c>
      <c r="R462">
        <f t="shared" si="202"/>
        <v>128.77782761470482</v>
      </c>
      <c r="S462">
        <f t="shared" si="203"/>
        <v>137.54817190835701</v>
      </c>
      <c r="T462">
        <f t="shared" si="204"/>
        <v>159.9862900481595</v>
      </c>
      <c r="U462">
        <f t="shared" si="205"/>
        <v>151.51959158141159</v>
      </c>
      <c r="V462">
        <f t="shared" si="206"/>
        <v>72.991510027564601</v>
      </c>
      <c r="W462" s="2">
        <v>1329.8985485616499</v>
      </c>
      <c r="X462" s="2">
        <v>0</v>
      </c>
      <c r="Y462" s="2">
        <v>51812.399768000003</v>
      </c>
      <c r="Z462" s="9">
        <f t="shared" si="182"/>
        <v>5047.6776195362354</v>
      </c>
      <c r="AA462" s="9">
        <f t="shared" si="183"/>
        <v>4548.2234945237205</v>
      </c>
      <c r="AB462" s="9">
        <f t="shared" si="184"/>
        <v>5047.6776195362354</v>
      </c>
      <c r="AC462" s="9">
        <f t="shared" si="185"/>
        <v>4711.1704028090535</v>
      </c>
      <c r="AD462" s="9">
        <f t="shared" si="186"/>
        <v>3630.8233829555838</v>
      </c>
      <c r="AE462" s="9">
        <f t="shared" si="187"/>
        <v>3294.3161662284028</v>
      </c>
      <c r="AF462" s="9">
        <f t="shared" si="188"/>
        <v>3687.4975524188094</v>
      </c>
      <c r="AG462" s="9">
        <f t="shared" si="189"/>
        <v>3914.1942302717148</v>
      </c>
      <c r="AH462" s="9">
        <f t="shared" si="190"/>
        <v>3917.732030323888</v>
      </c>
      <c r="AI462" s="9">
        <f t="shared" si="191"/>
        <v>4084.2167386613946</v>
      </c>
      <c r="AJ462" s="9">
        <f t="shared" si="192"/>
        <v>4881.1929111987292</v>
      </c>
      <c r="AK462" s="9">
        <f t="shared" si="193"/>
        <v>5047.6776195362354</v>
      </c>
      <c r="AL462" s="2">
        <v>1500.7497699400001</v>
      </c>
      <c r="AM462" s="2">
        <v>1094.4920757580001</v>
      </c>
      <c r="AN462">
        <f t="shared" si="207"/>
        <v>33324.814513850513</v>
      </c>
      <c r="AO462">
        <v>13199.24833437732</v>
      </c>
      <c r="AP462">
        <v>2460.1378535999997</v>
      </c>
      <c r="AQ462">
        <v>11629.897511107734</v>
      </c>
      <c r="AR462">
        <v>6035.5308147654559</v>
      </c>
    </row>
    <row r="463" spans="1:44" x14ac:dyDescent="0.25">
      <c r="A463" s="2">
        <v>906</v>
      </c>
      <c r="B463" s="2" t="s">
        <v>482</v>
      </c>
      <c r="C463" s="2">
        <v>245</v>
      </c>
      <c r="D463" s="2">
        <v>2</v>
      </c>
      <c r="E463" s="2">
        <v>3648</v>
      </c>
      <c r="F463" s="2" t="s">
        <v>245</v>
      </c>
      <c r="G463" s="2" t="s">
        <v>182</v>
      </c>
      <c r="H463" s="2">
        <f t="shared" si="194"/>
        <v>106436.17718794642</v>
      </c>
      <c r="I463" s="6">
        <v>52051.387233522379</v>
      </c>
      <c r="J463" s="2">
        <v>367.55205213081501</v>
      </c>
      <c r="K463">
        <f t="shared" si="195"/>
        <v>16.482938954088258</v>
      </c>
      <c r="L463">
        <f t="shared" si="196"/>
        <v>13.788180160893834</v>
      </c>
      <c r="M463">
        <f t="shared" si="197"/>
        <v>22.460681737270324</v>
      </c>
      <c r="N463">
        <f t="shared" si="198"/>
        <v>34.511175014957196</v>
      </c>
      <c r="O463">
        <f t="shared" si="199"/>
        <v>39.090143790697248</v>
      </c>
      <c r="P463">
        <f t="shared" si="200"/>
        <v>40.490290116223413</v>
      </c>
      <c r="Q463">
        <f t="shared" si="201"/>
        <v>36.182733700279755</v>
      </c>
      <c r="R463">
        <f t="shared" si="202"/>
        <v>32.558548058996422</v>
      </c>
      <c r="S463">
        <f t="shared" si="203"/>
        <v>34.775930363605305</v>
      </c>
      <c r="T463">
        <f t="shared" si="204"/>
        <v>40.448898772374918</v>
      </c>
      <c r="U463">
        <f t="shared" si="205"/>
        <v>38.308286416687331</v>
      </c>
      <c r="V463">
        <f t="shared" si="206"/>
        <v>18.454245044741036</v>
      </c>
      <c r="W463" s="2">
        <v>361.292233834559</v>
      </c>
      <c r="X463" s="2">
        <v>91.98</v>
      </c>
      <c r="Y463" s="2">
        <v>50538.937722000002</v>
      </c>
      <c r="Z463" s="9">
        <f t="shared" si="182"/>
        <v>4923.6141540780491</v>
      </c>
      <c r="AA463" s="9">
        <f t="shared" si="183"/>
        <v>4436.435775311018</v>
      </c>
      <c r="AB463" s="9">
        <f t="shared" si="184"/>
        <v>4923.6141540780491</v>
      </c>
      <c r="AC463" s="9">
        <f t="shared" si="185"/>
        <v>4595.377721383762</v>
      </c>
      <c r="AD463" s="9">
        <f t="shared" si="186"/>
        <v>3541.5838226451788</v>
      </c>
      <c r="AE463" s="9">
        <f t="shared" si="187"/>
        <v>3213.3473899508931</v>
      </c>
      <c r="AF463" s="9">
        <f t="shared" si="188"/>
        <v>3596.8650359024928</v>
      </c>
      <c r="AG463" s="9">
        <f t="shared" si="189"/>
        <v>3817.9898889317533</v>
      </c>
      <c r="AH463" s="9">
        <f t="shared" si="190"/>
        <v>3821.4407357813543</v>
      </c>
      <c r="AI463" s="9">
        <f t="shared" si="191"/>
        <v>3983.8335287036994</v>
      </c>
      <c r="AJ463" s="9">
        <f t="shared" si="192"/>
        <v>4761.2213611557036</v>
      </c>
      <c r="AK463" s="9">
        <f t="shared" si="193"/>
        <v>4923.6141540780491</v>
      </c>
      <c r="AL463" s="2">
        <v>79.774418154999992</v>
      </c>
      <c r="AM463" s="2">
        <v>611.85080740199999</v>
      </c>
      <c r="AN463">
        <f t="shared" si="207"/>
        <v>54384.789954424043</v>
      </c>
      <c r="AO463">
        <v>35864.624262095946</v>
      </c>
      <c r="AP463">
        <v>2623.3227215999996</v>
      </c>
      <c r="AQ463">
        <v>13557.590128174455</v>
      </c>
      <c r="AR463">
        <v>2339.2528425536348</v>
      </c>
    </row>
    <row r="464" spans="1:44" x14ac:dyDescent="0.25">
      <c r="A464" s="2">
        <v>907</v>
      </c>
      <c r="B464" s="2" t="s">
        <v>483</v>
      </c>
      <c r="C464" s="2">
        <v>245</v>
      </c>
      <c r="D464" s="2">
        <v>2</v>
      </c>
      <c r="E464" s="2">
        <v>2213</v>
      </c>
      <c r="F464" s="2" t="s">
        <v>245</v>
      </c>
      <c r="G464" s="2" t="s">
        <v>182</v>
      </c>
      <c r="H464" s="2">
        <f t="shared" si="194"/>
        <v>138006.25729479551</v>
      </c>
      <c r="I464" s="6">
        <v>60227.58953083236</v>
      </c>
      <c r="J464" s="2">
        <v>1707.73414529155</v>
      </c>
      <c r="K464">
        <f t="shared" si="195"/>
        <v>76.583649862562638</v>
      </c>
      <c r="L464">
        <f t="shared" si="196"/>
        <v>64.06316037601529</v>
      </c>
      <c r="M464">
        <f t="shared" si="197"/>
        <v>104.35766283141663</v>
      </c>
      <c r="N464">
        <f t="shared" si="198"/>
        <v>160.34711716477975</v>
      </c>
      <c r="O464">
        <f t="shared" si="199"/>
        <v>181.6220938197109</v>
      </c>
      <c r="P464">
        <f t="shared" si="200"/>
        <v>188.12750624944351</v>
      </c>
      <c r="Q464">
        <f t="shared" si="201"/>
        <v>168.1135758914692</v>
      </c>
      <c r="R464">
        <f t="shared" si="202"/>
        <v>151.27474848562431</v>
      </c>
      <c r="S464">
        <f t="shared" si="203"/>
        <v>161.57723340658495</v>
      </c>
      <c r="T464">
        <f t="shared" si="204"/>
        <v>187.9351922335108</v>
      </c>
      <c r="U464">
        <f t="shared" si="205"/>
        <v>177.98939873175229</v>
      </c>
      <c r="V464">
        <f t="shared" si="206"/>
        <v>85.742806238679918</v>
      </c>
      <c r="W464" s="2">
        <v>1561.5325299928099</v>
      </c>
      <c r="X464" s="2">
        <v>0</v>
      </c>
      <c r="Y464" s="2">
        <v>55351.948009</v>
      </c>
      <c r="Z464" s="9">
        <f t="shared" si="182"/>
        <v>5392.5081720558101</v>
      </c>
      <c r="AA464" s="9">
        <f t="shared" si="183"/>
        <v>4858.933991273555</v>
      </c>
      <c r="AB464" s="9">
        <f t="shared" si="184"/>
        <v>5392.5081720558101</v>
      </c>
      <c r="AC464" s="9">
        <f t="shared" si="185"/>
        <v>5033.0125677537662</v>
      </c>
      <c r="AD464" s="9">
        <f t="shared" si="186"/>
        <v>3878.8619717116935</v>
      </c>
      <c r="AE464" s="9">
        <f t="shared" si="187"/>
        <v>3519.3663674096497</v>
      </c>
      <c r="AF464" s="9">
        <f t="shared" si="188"/>
        <v>3939.4078197254571</v>
      </c>
      <c r="AG464" s="9">
        <f t="shared" si="189"/>
        <v>4181.5912117805174</v>
      </c>
      <c r="AH464" s="9">
        <f t="shared" si="190"/>
        <v>4185.3706955610596</v>
      </c>
      <c r="AI464" s="9">
        <f t="shared" si="191"/>
        <v>4363.2287558218131</v>
      </c>
      <c r="AJ464" s="9">
        <f t="shared" si="192"/>
        <v>5214.6501117950565</v>
      </c>
      <c r="AK464" s="9">
        <f t="shared" si="193"/>
        <v>5392.5081720558101</v>
      </c>
      <c r="AL464" s="2">
        <v>733.05121050000002</v>
      </c>
      <c r="AM464" s="2">
        <v>873.32363604800003</v>
      </c>
      <c r="AN464">
        <f t="shared" si="207"/>
        <v>77778.667763963138</v>
      </c>
      <c r="AO464">
        <v>25731.867964998208</v>
      </c>
      <c r="AP464">
        <v>3018.9567744000001</v>
      </c>
      <c r="AQ464">
        <v>42056.611072778018</v>
      </c>
      <c r="AR464">
        <v>6971.2319517869091</v>
      </c>
    </row>
    <row r="465" spans="1:44" x14ac:dyDescent="0.25">
      <c r="A465" s="2">
        <v>908</v>
      </c>
      <c r="B465" s="2" t="s">
        <v>484</v>
      </c>
      <c r="C465" s="2">
        <v>245</v>
      </c>
      <c r="D465" s="2">
        <v>2</v>
      </c>
      <c r="E465" s="2">
        <v>6199</v>
      </c>
      <c r="F465" s="2" t="s">
        <v>245</v>
      </c>
      <c r="G465" s="2" t="s">
        <v>182</v>
      </c>
      <c r="H465" s="2">
        <f t="shared" si="194"/>
        <v>130409.954498195</v>
      </c>
      <c r="I465" s="6">
        <v>16928.511293226205</v>
      </c>
      <c r="J465" s="2">
        <v>558.28182716006404</v>
      </c>
      <c r="K465">
        <f t="shared" si="195"/>
        <v>25.036250574329728</v>
      </c>
      <c r="L465">
        <f t="shared" si="196"/>
        <v>20.943130010593109</v>
      </c>
      <c r="M465">
        <f t="shared" si="197"/>
        <v>34.115958180206484</v>
      </c>
      <c r="N465">
        <f t="shared" si="198"/>
        <v>52.419682418025985</v>
      </c>
      <c r="O465">
        <f t="shared" si="199"/>
        <v>59.374765486693512</v>
      </c>
      <c r="P465">
        <f t="shared" si="200"/>
        <v>61.501474464033123</v>
      </c>
      <c r="Q465">
        <f t="shared" si="201"/>
        <v>54.958644808895777</v>
      </c>
      <c r="R465">
        <f t="shared" si="202"/>
        <v>49.453800066353544</v>
      </c>
      <c r="S465">
        <f t="shared" si="203"/>
        <v>52.821824370265887</v>
      </c>
      <c r="T465">
        <f t="shared" si="204"/>
        <v>61.438604361857429</v>
      </c>
      <c r="U465">
        <f t="shared" si="205"/>
        <v>58.187187398609623</v>
      </c>
      <c r="V465">
        <f t="shared" si="206"/>
        <v>28.03050502019989</v>
      </c>
      <c r="W465" s="2">
        <v>548.05503642624001</v>
      </c>
      <c r="X465" s="2">
        <v>0</v>
      </c>
      <c r="Y465" s="2">
        <v>15503.606975999901</v>
      </c>
      <c r="Z465" s="9">
        <f t="shared" si="182"/>
        <v>1510.3953938681143</v>
      </c>
      <c r="AA465" s="9">
        <f t="shared" si="183"/>
        <v>1360.9458317669908</v>
      </c>
      <c r="AB465" s="9">
        <f t="shared" si="184"/>
        <v>1510.3953938681143</v>
      </c>
      <c r="AC465" s="9">
        <f t="shared" si="185"/>
        <v>1409.7037514024823</v>
      </c>
      <c r="AD465" s="9">
        <f t="shared" si="186"/>
        <v>1086.4360458242991</v>
      </c>
      <c r="AE465" s="9">
        <f t="shared" si="187"/>
        <v>985.74440335866734</v>
      </c>
      <c r="AF465" s="9">
        <f t="shared" si="188"/>
        <v>1103.3944197460514</v>
      </c>
      <c r="AG465" s="9">
        <f t="shared" si="189"/>
        <v>1171.2279154330622</v>
      </c>
      <c r="AH465" s="9">
        <f t="shared" si="190"/>
        <v>1172.2865164979455</v>
      </c>
      <c r="AI465" s="9">
        <f t="shared" si="191"/>
        <v>1222.1030371983206</v>
      </c>
      <c r="AJ465" s="9">
        <f t="shared" si="192"/>
        <v>1460.5788731677392</v>
      </c>
      <c r="AK465" s="9">
        <f t="shared" si="193"/>
        <v>1510.3953938681143</v>
      </c>
      <c r="AL465" s="2">
        <v>12.82505325</v>
      </c>
      <c r="AM465" s="2">
        <v>305.74240039</v>
      </c>
      <c r="AN465">
        <f t="shared" si="207"/>
        <v>113481.4432049688</v>
      </c>
      <c r="AO465">
        <v>103660.76343412492</v>
      </c>
      <c r="AP465">
        <v>4578.4241495999995</v>
      </c>
      <c r="AQ465">
        <v>1760.516860006592</v>
      </c>
      <c r="AR465">
        <v>3481.7387612372881</v>
      </c>
    </row>
    <row r="466" spans="1:44" x14ac:dyDescent="0.25">
      <c r="A466" s="2">
        <v>909</v>
      </c>
      <c r="B466" s="2" t="s">
        <v>485</v>
      </c>
      <c r="C466" s="2">
        <v>245</v>
      </c>
      <c r="D466" s="2">
        <v>2</v>
      </c>
      <c r="E466" s="2">
        <v>1565</v>
      </c>
      <c r="F466" s="2" t="s">
        <v>245</v>
      </c>
      <c r="G466" s="2" t="s">
        <v>182</v>
      </c>
      <c r="H466" s="2">
        <f t="shared" si="194"/>
        <v>62276.224226902705</v>
      </c>
      <c r="I466" s="6">
        <v>19897.858832509588</v>
      </c>
      <c r="J466" s="2">
        <v>886.83835789180796</v>
      </c>
      <c r="K466">
        <f t="shared" si="195"/>
        <v>39.770428244193226</v>
      </c>
      <c r="L466">
        <f t="shared" si="196"/>
        <v>33.268449955086851</v>
      </c>
      <c r="M466">
        <f t="shared" si="197"/>
        <v>54.193668607030354</v>
      </c>
      <c r="N466">
        <f t="shared" si="198"/>
        <v>83.26938620461992</v>
      </c>
      <c r="O466">
        <f t="shared" si="199"/>
        <v>94.317631280040942</v>
      </c>
      <c r="P466">
        <f t="shared" si="200"/>
        <v>97.695937729261757</v>
      </c>
      <c r="Q466">
        <f t="shared" si="201"/>
        <v>87.302562869033281</v>
      </c>
      <c r="R466">
        <f t="shared" si="202"/>
        <v>78.558041313031026</v>
      </c>
      <c r="S466">
        <f t="shared" si="203"/>
        <v>83.908194224537056</v>
      </c>
      <c r="T466">
        <f t="shared" si="204"/>
        <v>97.596067707596163</v>
      </c>
      <c r="U466">
        <f t="shared" si="205"/>
        <v>92.431147159893058</v>
      </c>
      <c r="V466">
        <f t="shared" si="206"/>
        <v>44.526842597484375</v>
      </c>
      <c r="W466" s="2">
        <v>811.85998910477895</v>
      </c>
      <c r="X466" s="2">
        <v>0</v>
      </c>
      <c r="Y466" s="2">
        <v>9435.2157110000007</v>
      </c>
      <c r="Z466" s="9">
        <f t="shared" si="182"/>
        <v>919.19940773184862</v>
      </c>
      <c r="AA466" s="9">
        <f t="shared" si="183"/>
        <v>828.24709847107749</v>
      </c>
      <c r="AB466" s="9">
        <f t="shared" si="184"/>
        <v>919.19940773184862</v>
      </c>
      <c r="AC466" s="9">
        <f t="shared" si="185"/>
        <v>857.92028936740417</v>
      </c>
      <c r="AD466" s="9">
        <f t="shared" si="186"/>
        <v>661.18539153028439</v>
      </c>
      <c r="AE466" s="9">
        <f t="shared" si="187"/>
        <v>599.90627316584005</v>
      </c>
      <c r="AF466" s="9">
        <f t="shared" si="188"/>
        <v>671.50595217834677</v>
      </c>
      <c r="AG466" s="9">
        <f t="shared" si="189"/>
        <v>712.78819477059733</v>
      </c>
      <c r="AH466" s="9">
        <f t="shared" si="190"/>
        <v>713.43244029452796</v>
      </c>
      <c r="AI466" s="9">
        <f t="shared" si="191"/>
        <v>743.74987671478539</v>
      </c>
      <c r="AJ466" s="9">
        <f t="shared" si="192"/>
        <v>888.88197131159131</v>
      </c>
      <c r="AK466" s="9">
        <f t="shared" si="193"/>
        <v>919.19940773184862</v>
      </c>
      <c r="AL466" s="2">
        <v>90.249207979999994</v>
      </c>
      <c r="AM466" s="2">
        <v>8673.6955665330006</v>
      </c>
      <c r="AN466">
        <f t="shared" si="207"/>
        <v>42378.36539439312</v>
      </c>
      <c r="AO466">
        <v>21032.135603515373</v>
      </c>
      <c r="AP466">
        <v>1696.4179847999999</v>
      </c>
      <c r="AQ466">
        <v>15966.457882719811</v>
      </c>
      <c r="AR466">
        <v>3683.3539233579331</v>
      </c>
    </row>
    <row r="467" spans="1:44" x14ac:dyDescent="0.25">
      <c r="A467" s="2">
        <v>921</v>
      </c>
      <c r="B467" s="2" t="s">
        <v>486</v>
      </c>
      <c r="C467" s="2">
        <v>247</v>
      </c>
      <c r="D467" s="2">
        <v>2</v>
      </c>
      <c r="E467" s="2">
        <v>471</v>
      </c>
      <c r="F467" s="2" t="s">
        <v>434</v>
      </c>
      <c r="G467" s="2" t="s">
        <v>182</v>
      </c>
      <c r="H467" s="2">
        <f t="shared" si="194"/>
        <v>18846.728491430396</v>
      </c>
      <c r="I467" s="6">
        <v>12191.33894272468</v>
      </c>
      <c r="J467" s="2">
        <v>605.52472010687904</v>
      </c>
      <c r="K467">
        <f t="shared" si="195"/>
        <v>27.154866742958088</v>
      </c>
      <c r="L467">
        <f t="shared" si="196"/>
        <v>22.715378364251244</v>
      </c>
      <c r="M467">
        <f t="shared" si="197"/>
        <v>37.002916848168667</v>
      </c>
      <c r="N467">
        <f t="shared" si="198"/>
        <v>56.855537794831619</v>
      </c>
      <c r="O467">
        <f t="shared" si="199"/>
        <v>64.39917350638332</v>
      </c>
      <c r="P467">
        <f t="shared" si="200"/>
        <v>66.705848729546446</v>
      </c>
      <c r="Q467">
        <f t="shared" si="201"/>
        <v>59.609352116379533</v>
      </c>
      <c r="R467">
        <f t="shared" si="202"/>
        <v>53.638676715899372</v>
      </c>
      <c r="S467">
        <f t="shared" si="203"/>
        <v>57.291709780425343</v>
      </c>
      <c r="T467">
        <f t="shared" si="204"/>
        <v>66.637658437169051</v>
      </c>
      <c r="U467">
        <f t="shared" si="205"/>
        <v>63.111100253040824</v>
      </c>
      <c r="V467">
        <f t="shared" si="206"/>
        <v>30.402500817825583</v>
      </c>
      <c r="W467" s="2">
        <v>382.02310544580001</v>
      </c>
      <c r="X467" s="2">
        <v>0</v>
      </c>
      <c r="Y467" s="2">
        <v>10834.730578000001</v>
      </c>
      <c r="Z467" s="9">
        <f t="shared" si="182"/>
        <v>1055.5432154689133</v>
      </c>
      <c r="AA467" s="9">
        <f t="shared" si="183"/>
        <v>951.10005312144153</v>
      </c>
      <c r="AB467" s="9">
        <f t="shared" si="184"/>
        <v>1055.5432154689133</v>
      </c>
      <c r="AC467" s="9">
        <f t="shared" si="185"/>
        <v>985.17463483730432</v>
      </c>
      <c r="AD467" s="9">
        <f t="shared" si="186"/>
        <v>759.25827228181265</v>
      </c>
      <c r="AE467" s="9">
        <f t="shared" si="187"/>
        <v>688.88969165020376</v>
      </c>
      <c r="AF467" s="9">
        <f t="shared" si="188"/>
        <v>771.10967000929645</v>
      </c>
      <c r="AG467" s="9">
        <f t="shared" si="189"/>
        <v>818.5152609192329</v>
      </c>
      <c r="AH467" s="9">
        <f t="shared" si="190"/>
        <v>819.25506665252772</v>
      </c>
      <c r="AI467" s="9">
        <f t="shared" si="191"/>
        <v>854.06945410168532</v>
      </c>
      <c r="AJ467" s="9">
        <f t="shared" si="192"/>
        <v>1020.7288280197557</v>
      </c>
      <c r="AK467" s="9">
        <f t="shared" si="193"/>
        <v>1055.5432154689133</v>
      </c>
      <c r="AL467" s="2">
        <v>158.24885499999999</v>
      </c>
      <c r="AM467" s="2">
        <v>210.81168417199999</v>
      </c>
      <c r="AN467">
        <f t="shared" si="207"/>
        <v>6655.3895487057143</v>
      </c>
      <c r="AO467">
        <v>3466.4692595334382</v>
      </c>
      <c r="AP467">
        <v>573.20706240000015</v>
      </c>
      <c r="AQ467">
        <v>524.60212221328152</v>
      </c>
      <c r="AR467">
        <v>2091.1111045589946</v>
      </c>
    </row>
    <row r="468" spans="1:44" x14ac:dyDescent="0.25">
      <c r="A468" s="2">
        <v>922</v>
      </c>
      <c r="B468" s="2" t="s">
        <v>487</v>
      </c>
      <c r="C468" s="2">
        <v>247</v>
      </c>
      <c r="D468" s="2">
        <v>2</v>
      </c>
      <c r="E468" s="2">
        <v>1552</v>
      </c>
      <c r="F468" s="2" t="s">
        <v>434</v>
      </c>
      <c r="G468" s="2" t="s">
        <v>182</v>
      </c>
      <c r="H468" s="2">
        <f t="shared" si="194"/>
        <v>46187.123112311026</v>
      </c>
      <c r="I468" s="6">
        <v>21567.955709655318</v>
      </c>
      <c r="J468" s="2">
        <v>840.85495768511896</v>
      </c>
      <c r="K468">
        <f t="shared" si="195"/>
        <v>37.708294257689168</v>
      </c>
      <c r="L468">
        <f t="shared" si="196"/>
        <v>31.543449638030655</v>
      </c>
      <c r="M468">
        <f t="shared" si="197"/>
        <v>51.383676086916815</v>
      </c>
      <c r="N468">
        <f t="shared" si="198"/>
        <v>78.951790470584797</v>
      </c>
      <c r="O468">
        <f t="shared" si="199"/>
        <v>89.427173681874947</v>
      </c>
      <c r="P468">
        <f t="shared" si="200"/>
        <v>92.630311774773588</v>
      </c>
      <c r="Q468">
        <f t="shared" si="201"/>
        <v>82.775843144122447</v>
      </c>
      <c r="R468">
        <f t="shared" si="202"/>
        <v>74.484733228186769</v>
      </c>
      <c r="S468">
        <f t="shared" si="203"/>
        <v>79.557475695830618</v>
      </c>
      <c r="T468">
        <f t="shared" si="204"/>
        <v>92.535620107352642</v>
      </c>
      <c r="U468">
        <f t="shared" si="205"/>
        <v>87.638505531805905</v>
      </c>
      <c r="V468">
        <f t="shared" si="206"/>
        <v>42.218084067950677</v>
      </c>
      <c r="W468" s="2">
        <v>422.0076074662</v>
      </c>
      <c r="X468" s="2">
        <v>0</v>
      </c>
      <c r="Y468" s="2">
        <v>19006.045339</v>
      </c>
      <c r="Z468" s="9">
        <f t="shared" si="182"/>
        <v>1851.6106206841403</v>
      </c>
      <c r="AA468" s="9">
        <f t="shared" si="183"/>
        <v>1668.3987295684306</v>
      </c>
      <c r="AB468" s="9">
        <f t="shared" si="184"/>
        <v>1851.6106206841403</v>
      </c>
      <c r="AC468" s="9">
        <f t="shared" si="185"/>
        <v>1728.1716090449308</v>
      </c>
      <c r="AD468" s="9">
        <f t="shared" si="186"/>
        <v>1331.874110123252</v>
      </c>
      <c r="AE468" s="9">
        <f t="shared" si="187"/>
        <v>1208.435098484043</v>
      </c>
      <c r="AF468" s="9">
        <f t="shared" si="188"/>
        <v>1352.6635705456872</v>
      </c>
      <c r="AG468" s="9">
        <f t="shared" si="189"/>
        <v>1435.8214122354298</v>
      </c>
      <c r="AH468" s="9">
        <f t="shared" si="190"/>
        <v>1437.1191631308332</v>
      </c>
      <c r="AI468" s="9">
        <f t="shared" si="191"/>
        <v>1498.1897935027371</v>
      </c>
      <c r="AJ468" s="9">
        <f t="shared" si="192"/>
        <v>1790.5399903122363</v>
      </c>
      <c r="AK468" s="9">
        <f t="shared" si="193"/>
        <v>1851.6106206841403</v>
      </c>
      <c r="AL468" s="2">
        <v>439.85453093500001</v>
      </c>
      <c r="AM468" s="2">
        <v>859.19327456899998</v>
      </c>
      <c r="AN468">
        <f t="shared" si="207"/>
        <v>24619.167402655708</v>
      </c>
      <c r="AO468">
        <v>18332.289353301832</v>
      </c>
      <c r="AP468">
        <v>1298.7075023999998</v>
      </c>
      <c r="AQ468">
        <v>1829.5330070637742</v>
      </c>
      <c r="AR468">
        <v>3158.6375398901009</v>
      </c>
    </row>
    <row r="469" spans="1:44" x14ac:dyDescent="0.25">
      <c r="A469" s="2">
        <v>923</v>
      </c>
      <c r="B469" s="2" t="s">
        <v>488</v>
      </c>
      <c r="C469" s="2">
        <v>247</v>
      </c>
      <c r="D469" s="2">
        <v>2</v>
      </c>
      <c r="E469" s="2">
        <v>1533</v>
      </c>
      <c r="F469" s="2" t="s">
        <v>434</v>
      </c>
      <c r="G469" s="2" t="s">
        <v>182</v>
      </c>
      <c r="H469" s="2">
        <f t="shared" si="194"/>
        <v>75989.323405361763</v>
      </c>
      <c r="I469" s="6">
        <v>54166.010264421566</v>
      </c>
      <c r="J469" s="2">
        <v>964.32281137382404</v>
      </c>
      <c r="K469">
        <f t="shared" si="195"/>
        <v>43.245232722173405</v>
      </c>
      <c r="L469">
        <f t="shared" si="196"/>
        <v>36.175166427174979</v>
      </c>
      <c r="M469">
        <f t="shared" si="197"/>
        <v>58.928654139437299</v>
      </c>
      <c r="N469">
        <f t="shared" si="198"/>
        <v>90.54476262968322</v>
      </c>
      <c r="O469">
        <f t="shared" si="199"/>
        <v>102.55831014605798</v>
      </c>
      <c r="P469">
        <f t="shared" si="200"/>
        <v>106.23178451013412</v>
      </c>
      <c r="Q469">
        <f t="shared" si="201"/>
        <v>94.930324243233628</v>
      </c>
      <c r="R469">
        <f t="shared" si="202"/>
        <v>85.421780170953156</v>
      </c>
      <c r="S469">
        <f t="shared" si="203"/>
        <v>91.2393843047752</v>
      </c>
      <c r="T469">
        <f t="shared" si="204"/>
        <v>106.12318868857599</v>
      </c>
      <c r="U469">
        <f t="shared" si="205"/>
        <v>100.50700095970565</v>
      </c>
      <c r="V469">
        <f t="shared" si="206"/>
        <v>48.417222431919484</v>
      </c>
      <c r="W469" s="2">
        <v>880.89376189584004</v>
      </c>
      <c r="X469" s="2">
        <v>0</v>
      </c>
      <c r="Y469" s="2">
        <v>51299.459095999897</v>
      </c>
      <c r="Z469" s="9">
        <f t="shared" si="182"/>
        <v>4997.7058142965961</v>
      </c>
      <c r="AA469" s="9">
        <f t="shared" si="183"/>
        <v>4503.1962650162286</v>
      </c>
      <c r="AB469" s="9">
        <f t="shared" si="184"/>
        <v>4997.7058142965961</v>
      </c>
      <c r="AC469" s="9">
        <f t="shared" si="185"/>
        <v>4664.5300054689487</v>
      </c>
      <c r="AD469" s="9">
        <f t="shared" si="186"/>
        <v>3594.8783776227647</v>
      </c>
      <c r="AE469" s="9">
        <f t="shared" si="187"/>
        <v>3261.7025687951173</v>
      </c>
      <c r="AF469" s="9">
        <f t="shared" si="188"/>
        <v>3650.9914750897169</v>
      </c>
      <c r="AG469" s="9">
        <f t="shared" si="189"/>
        <v>3875.4438649575313</v>
      </c>
      <c r="AH469" s="9">
        <f t="shared" si="190"/>
        <v>3878.9466409316019</v>
      </c>
      <c r="AI469" s="9">
        <f t="shared" si="191"/>
        <v>4043.7831573583931</v>
      </c>
      <c r="AJ469" s="9">
        <f t="shared" si="192"/>
        <v>4832.8692978698055</v>
      </c>
      <c r="AK469" s="9">
        <f t="shared" si="193"/>
        <v>4997.7058142965961</v>
      </c>
      <c r="AL469" s="2">
        <v>683.18157866999991</v>
      </c>
      <c r="AM469" s="2">
        <v>338.153016482</v>
      </c>
      <c r="AN469">
        <f t="shared" si="207"/>
        <v>21823.313140940201</v>
      </c>
      <c r="AO469">
        <v>16232.408936469079</v>
      </c>
      <c r="AP469">
        <v>1092.9003624000002</v>
      </c>
      <c r="AQ469">
        <v>501.88793644911152</v>
      </c>
      <c r="AR469">
        <v>3996.1159056220104</v>
      </c>
    </row>
    <row r="470" spans="1:44" x14ac:dyDescent="0.25">
      <c r="A470" s="2">
        <v>924</v>
      </c>
      <c r="B470" s="2" t="s">
        <v>489</v>
      </c>
      <c r="C470" s="2">
        <v>247</v>
      </c>
      <c r="D470" s="2">
        <v>2</v>
      </c>
      <c r="E470" s="2">
        <v>2178</v>
      </c>
      <c r="F470" s="2" t="s">
        <v>434</v>
      </c>
      <c r="G470" s="2" t="s">
        <v>182</v>
      </c>
      <c r="H470" s="2">
        <f t="shared" si="194"/>
        <v>42991.301462427262</v>
      </c>
      <c r="I470" s="6">
        <v>16195.874544109758</v>
      </c>
      <c r="J470" s="2">
        <v>199.43628316415899</v>
      </c>
      <c r="K470">
        <f t="shared" si="195"/>
        <v>8.9437565688114145</v>
      </c>
      <c r="L470">
        <f t="shared" si="196"/>
        <v>7.4815618276231559</v>
      </c>
      <c r="M470">
        <f t="shared" si="197"/>
        <v>12.187321107433279</v>
      </c>
      <c r="N470">
        <f t="shared" si="198"/>
        <v>18.726002025316433</v>
      </c>
      <c r="O470">
        <f t="shared" si="199"/>
        <v>21.210582122377932</v>
      </c>
      <c r="P470">
        <f t="shared" si="200"/>
        <v>21.970311193213075</v>
      </c>
      <c r="Q470">
        <f t="shared" si="201"/>
        <v>19.633001317957707</v>
      </c>
      <c r="R470">
        <f t="shared" si="202"/>
        <v>17.666493146926705</v>
      </c>
      <c r="S470">
        <f t="shared" si="203"/>
        <v>18.869660106875497</v>
      </c>
      <c r="T470">
        <f t="shared" si="204"/>
        <v>21.947851964038712</v>
      </c>
      <c r="U470">
        <f t="shared" si="205"/>
        <v>20.786340908832674</v>
      </c>
      <c r="V470">
        <f t="shared" si="206"/>
        <v>10.013400874752422</v>
      </c>
      <c r="W470" s="2">
        <v>197.77283680559901</v>
      </c>
      <c r="X470" s="2">
        <v>119.11409999999999</v>
      </c>
      <c r="Y470" s="2">
        <v>15617.052017</v>
      </c>
      <c r="Z470" s="9">
        <f t="shared" si="182"/>
        <v>1521.4474585682178</v>
      </c>
      <c r="AA470" s="9">
        <f t="shared" si="183"/>
        <v>1370.9043243889157</v>
      </c>
      <c r="AB470" s="9">
        <f t="shared" si="184"/>
        <v>1521.4474585682178</v>
      </c>
      <c r="AC470" s="9">
        <f t="shared" si="185"/>
        <v>1420.0190219149131</v>
      </c>
      <c r="AD470" s="9">
        <f t="shared" si="186"/>
        <v>1094.3858591776252</v>
      </c>
      <c r="AE470" s="9">
        <f t="shared" si="187"/>
        <v>992.95742252432058</v>
      </c>
      <c r="AF470" s="9">
        <f t="shared" si="188"/>
        <v>1111.4683231532485</v>
      </c>
      <c r="AG470" s="9">
        <f t="shared" si="189"/>
        <v>1179.7981790557437</v>
      </c>
      <c r="AH470" s="9">
        <f t="shared" si="190"/>
        <v>1180.8645262561809</v>
      </c>
      <c r="AI470" s="9">
        <f t="shared" si="191"/>
        <v>1231.0455709826153</v>
      </c>
      <c r="AJ470" s="9">
        <f t="shared" si="192"/>
        <v>1471.2664138417833</v>
      </c>
      <c r="AK470" s="9">
        <f t="shared" si="193"/>
        <v>1521.4474585682178</v>
      </c>
      <c r="AL470" s="2">
        <v>17.307675000000003</v>
      </c>
      <c r="AM470" s="2">
        <v>45.191632140000003</v>
      </c>
      <c r="AN470">
        <f t="shared" si="207"/>
        <v>26795.426918317506</v>
      </c>
      <c r="AO470">
        <v>24065.296205607134</v>
      </c>
      <c r="AP470">
        <v>1362.8518344000001</v>
      </c>
      <c r="AQ470">
        <v>108.4765199417311</v>
      </c>
      <c r="AR470">
        <v>1258.8023583686411</v>
      </c>
    </row>
    <row r="471" spans="1:44" x14ac:dyDescent="0.25">
      <c r="A471" s="2">
        <v>925</v>
      </c>
      <c r="B471" s="2" t="s">
        <v>490</v>
      </c>
      <c r="C471" s="2">
        <v>247</v>
      </c>
      <c r="D471" s="2">
        <v>2</v>
      </c>
      <c r="E471" s="2">
        <v>668</v>
      </c>
      <c r="F471" s="2" t="s">
        <v>434</v>
      </c>
      <c r="G471" s="2" t="s">
        <v>182</v>
      </c>
      <c r="H471" s="2">
        <f t="shared" si="194"/>
        <v>42610.735016835912</v>
      </c>
      <c r="I471" s="6">
        <v>33338.265461821444</v>
      </c>
      <c r="J471" s="2">
        <v>504.11065822790403</v>
      </c>
      <c r="K471">
        <f t="shared" si="195"/>
        <v>22.606934602880315</v>
      </c>
      <c r="L471">
        <f t="shared" si="196"/>
        <v>18.910977469387866</v>
      </c>
      <c r="M471">
        <f t="shared" si="197"/>
        <v>30.805620562262479</v>
      </c>
      <c r="N471">
        <f t="shared" si="198"/>
        <v>47.333298922288598</v>
      </c>
      <c r="O471">
        <f t="shared" si="199"/>
        <v>53.613516785748622</v>
      </c>
      <c r="P471">
        <f t="shared" si="200"/>
        <v>55.533867064530817</v>
      </c>
      <c r="Q471">
        <f t="shared" si="201"/>
        <v>49.625900865984498</v>
      </c>
      <c r="R471">
        <f t="shared" si="202"/>
        <v>44.655201889946092</v>
      </c>
      <c r="S471">
        <f t="shared" si="203"/>
        <v>47.696420260620442</v>
      </c>
      <c r="T471">
        <f t="shared" si="204"/>
        <v>55.477097370357058</v>
      </c>
      <c r="U471">
        <f t="shared" si="205"/>
        <v>52.541171703827551</v>
      </c>
      <c r="V471">
        <f t="shared" si="206"/>
        <v>25.310650730069725</v>
      </c>
      <c r="W471" s="2">
        <v>369.42641120363902</v>
      </c>
      <c r="X471" s="2">
        <v>0</v>
      </c>
      <c r="Y471" s="2">
        <v>31948.583979999901</v>
      </c>
      <c r="Z471" s="9">
        <f t="shared" si="182"/>
        <v>3112.5011204618904</v>
      </c>
      <c r="AA471" s="9">
        <f t="shared" si="183"/>
        <v>2804.5275054861399</v>
      </c>
      <c r="AB471" s="9">
        <f t="shared" si="184"/>
        <v>3112.5011204618904</v>
      </c>
      <c r="AC471" s="9">
        <f t="shared" si="185"/>
        <v>2905.0038973719788</v>
      </c>
      <c r="AD471" s="9">
        <f t="shared" si="186"/>
        <v>2238.8398585341474</v>
      </c>
      <c r="AE471" s="9">
        <f t="shared" si="187"/>
        <v>2031.3426354442358</v>
      </c>
      <c r="AF471" s="9">
        <f t="shared" si="188"/>
        <v>2273.7863090112564</v>
      </c>
      <c r="AG471" s="9">
        <f t="shared" si="189"/>
        <v>2413.5721109196961</v>
      </c>
      <c r="AH471" s="9">
        <f t="shared" si="190"/>
        <v>2415.7535906924418</v>
      </c>
      <c r="AI471" s="9">
        <f t="shared" si="191"/>
        <v>2518.4114623510268</v>
      </c>
      <c r="AJ471" s="9">
        <f t="shared" si="192"/>
        <v>3009.8432488033059</v>
      </c>
      <c r="AK471" s="9">
        <f t="shared" si="193"/>
        <v>3112.5011204618904</v>
      </c>
      <c r="AL471" s="2">
        <v>505.68704174999999</v>
      </c>
      <c r="AM471" s="2">
        <v>10.457370639999999</v>
      </c>
      <c r="AN471">
        <f t="shared" si="207"/>
        <v>9272.4695550144679</v>
      </c>
      <c r="AO471">
        <v>6166.3155097469808</v>
      </c>
      <c r="AP471">
        <v>451.89920160000008</v>
      </c>
      <c r="AQ471">
        <v>607.0855052117081</v>
      </c>
      <c r="AR471">
        <v>2047.1693384557775</v>
      </c>
    </row>
    <row r="472" spans="1:44" x14ac:dyDescent="0.25">
      <c r="A472" s="2">
        <v>927</v>
      </c>
      <c r="B472" s="2" t="s">
        <v>491</v>
      </c>
      <c r="C472" s="2">
        <v>247</v>
      </c>
      <c r="D472" s="2">
        <v>2</v>
      </c>
      <c r="E472" s="2">
        <v>555</v>
      </c>
      <c r="F472" s="2" t="s">
        <v>434</v>
      </c>
      <c r="G472" s="2" t="s">
        <v>182</v>
      </c>
      <c r="H472" s="2">
        <f t="shared" si="194"/>
        <v>13107.143190965246</v>
      </c>
      <c r="I472" s="6">
        <v>3464.9746837226976</v>
      </c>
      <c r="J472" s="2">
        <v>432.07758941356701</v>
      </c>
      <c r="K472">
        <f t="shared" si="195"/>
        <v>19.376598466653878</v>
      </c>
      <c r="L472">
        <f t="shared" si="196"/>
        <v>16.208761757092915</v>
      </c>
      <c r="M472">
        <f t="shared" si="197"/>
        <v>26.403762855801119</v>
      </c>
      <c r="N472">
        <f t="shared" si="198"/>
        <v>40.569778407835663</v>
      </c>
      <c r="O472">
        <f t="shared" si="199"/>
        <v>45.952607259292051</v>
      </c>
      <c r="P472">
        <f t="shared" si="200"/>
        <v>47.598556032132244</v>
      </c>
      <c r="Q472">
        <f t="shared" si="201"/>
        <v>42.534787290605905</v>
      </c>
      <c r="R472">
        <f t="shared" si="202"/>
        <v>38.274358362526804</v>
      </c>
      <c r="S472">
        <f t="shared" si="203"/>
        <v>40.881012836170484</v>
      </c>
      <c r="T472">
        <f t="shared" si="204"/>
        <v>47.549898238034878</v>
      </c>
      <c r="U472">
        <f t="shared" si="205"/>
        <v>45.03349104848882</v>
      </c>
      <c r="V472">
        <f t="shared" si="206"/>
        <v>21.693976858932274</v>
      </c>
      <c r="W472" s="2">
        <v>350.50947375213002</v>
      </c>
      <c r="X472" s="2">
        <v>0</v>
      </c>
      <c r="Y472" s="2">
        <v>2628.5093860000002</v>
      </c>
      <c r="Z472" s="9">
        <f t="shared" si="182"/>
        <v>256.07514918943281</v>
      </c>
      <c r="AA472" s="9">
        <f t="shared" si="183"/>
        <v>230.73720187662315</v>
      </c>
      <c r="AB472" s="9">
        <f t="shared" si="184"/>
        <v>256.07514918943281</v>
      </c>
      <c r="AC472" s="9">
        <f t="shared" si="185"/>
        <v>239.00370718742732</v>
      </c>
      <c r="AD472" s="9">
        <f t="shared" si="186"/>
        <v>184.19631948608</v>
      </c>
      <c r="AE472" s="9">
        <f t="shared" si="187"/>
        <v>167.12487748407457</v>
      </c>
      <c r="AF472" s="9">
        <f t="shared" si="188"/>
        <v>187.07147267421408</v>
      </c>
      <c r="AG472" s="9">
        <f t="shared" si="189"/>
        <v>198.57208542675056</v>
      </c>
      <c r="AH472" s="9">
        <f t="shared" si="190"/>
        <v>198.75156255354969</v>
      </c>
      <c r="AI472" s="9">
        <f t="shared" si="191"/>
        <v>207.19754499115299</v>
      </c>
      <c r="AJ472" s="9">
        <f t="shared" si="192"/>
        <v>247.62916675182947</v>
      </c>
      <c r="AK472" s="9">
        <f t="shared" si="193"/>
        <v>256.07514918943281</v>
      </c>
      <c r="AL472" s="2">
        <v>1.8991324999999999</v>
      </c>
      <c r="AM472" s="2">
        <v>51.979102056999999</v>
      </c>
      <c r="AN472">
        <f t="shared" si="207"/>
        <v>9642.168507242548</v>
      </c>
      <c r="AO472">
        <v>7366.2471765085547</v>
      </c>
      <c r="AP472">
        <v>363.46736160000006</v>
      </c>
      <c r="AQ472">
        <v>79.823841652747987</v>
      </c>
      <c r="AR472">
        <v>1832.6301274812454</v>
      </c>
    </row>
    <row r="473" spans="1:44" x14ac:dyDescent="0.25">
      <c r="A473" s="2">
        <v>928</v>
      </c>
      <c r="B473" s="2" t="s">
        <v>492</v>
      </c>
      <c r="C473" s="2">
        <v>247</v>
      </c>
      <c r="D473" s="2">
        <v>2</v>
      </c>
      <c r="E473" s="2">
        <v>544</v>
      </c>
      <c r="F473" s="2" t="s">
        <v>434</v>
      </c>
      <c r="G473" s="2" t="s">
        <v>182</v>
      </c>
      <c r="H473" s="2">
        <f t="shared" si="194"/>
        <v>44882.242547898568</v>
      </c>
      <c r="I473" s="6">
        <v>12149.484387637349</v>
      </c>
      <c r="J473" s="2">
        <v>5380.7352890457596</v>
      </c>
      <c r="K473">
        <f t="shared" si="195"/>
        <v>241.30005745658039</v>
      </c>
      <c r="L473">
        <f t="shared" si="196"/>
        <v>201.8504512036761</v>
      </c>
      <c r="M473">
        <f t="shared" si="197"/>
        <v>328.81052394925194</v>
      </c>
      <c r="N473">
        <f t="shared" si="198"/>
        <v>505.22231121518496</v>
      </c>
      <c r="O473">
        <f t="shared" si="199"/>
        <v>572.25558918555032</v>
      </c>
      <c r="P473">
        <f t="shared" si="200"/>
        <v>592.75286759798337</v>
      </c>
      <c r="Q473">
        <f t="shared" si="201"/>
        <v>529.69289913241664</v>
      </c>
      <c r="R473">
        <f t="shared" si="202"/>
        <v>476.6370572154583</v>
      </c>
      <c r="S473">
        <f t="shared" si="203"/>
        <v>509.09816618368745</v>
      </c>
      <c r="T473">
        <f t="shared" si="204"/>
        <v>592.14692385963258</v>
      </c>
      <c r="U473">
        <f t="shared" si="205"/>
        <v>560.80967958187193</v>
      </c>
      <c r="V473">
        <f t="shared" si="206"/>
        <v>270.15876246446612</v>
      </c>
      <c r="W473" s="2">
        <v>2683.1537783315898</v>
      </c>
      <c r="X473" s="2">
        <v>0</v>
      </c>
      <c r="Y473" s="2">
        <v>2544.767171</v>
      </c>
      <c r="Z473" s="9">
        <f t="shared" si="182"/>
        <v>247.91679894202809</v>
      </c>
      <c r="AA473" s="9">
        <f t="shared" si="183"/>
        <v>223.38609844478225</v>
      </c>
      <c r="AB473" s="9">
        <f t="shared" si="184"/>
        <v>247.91679894202809</v>
      </c>
      <c r="AC473" s="9">
        <f t="shared" si="185"/>
        <v>231.38923948200872</v>
      </c>
      <c r="AD473" s="9">
        <f t="shared" si="186"/>
        <v>178.32797148977116</v>
      </c>
      <c r="AE473" s="9">
        <f t="shared" si="187"/>
        <v>161.80041202975184</v>
      </c>
      <c r="AF473" s="9">
        <f t="shared" si="188"/>
        <v>181.1115245878614</v>
      </c>
      <c r="AG473" s="9">
        <f t="shared" si="189"/>
        <v>192.24573698022257</v>
      </c>
      <c r="AH473" s="9">
        <f t="shared" si="190"/>
        <v>192.4194961087448</v>
      </c>
      <c r="AI473" s="9">
        <f t="shared" si="191"/>
        <v>200.59639627449349</v>
      </c>
      <c r="AJ473" s="9">
        <f t="shared" si="192"/>
        <v>239.7398987762794</v>
      </c>
      <c r="AK473" s="9">
        <f t="shared" si="193"/>
        <v>247.91679894202809</v>
      </c>
      <c r="AL473" s="2">
        <v>277.75660499999998</v>
      </c>
      <c r="AM473" s="2">
        <v>1263.0715442600001</v>
      </c>
      <c r="AN473">
        <f t="shared" si="207"/>
        <v>32732.758160261215</v>
      </c>
      <c r="AO473">
        <v>5799.6697226809438</v>
      </c>
      <c r="AP473">
        <v>2041.9286832000003</v>
      </c>
      <c r="AQ473">
        <v>7658.2330126067</v>
      </c>
      <c r="AR473">
        <v>17232.926741773572</v>
      </c>
    </row>
    <row r="474" spans="1:44" x14ac:dyDescent="0.25">
      <c r="A474" s="2">
        <v>929</v>
      </c>
      <c r="B474" s="2" t="s">
        <v>493</v>
      </c>
      <c r="C474" s="2">
        <v>247</v>
      </c>
      <c r="D474" s="2">
        <v>2</v>
      </c>
      <c r="E474" s="2">
        <v>281</v>
      </c>
      <c r="F474" s="2" t="s">
        <v>434</v>
      </c>
      <c r="G474" s="2" t="s">
        <v>182</v>
      </c>
      <c r="H474" s="2">
        <f t="shared" si="194"/>
        <v>22727.543619532862</v>
      </c>
      <c r="I474" s="6">
        <v>5826.7816735899496</v>
      </c>
      <c r="J474" s="2">
        <v>3366.6568658553501</v>
      </c>
      <c r="K474">
        <f t="shared" si="195"/>
        <v>150.97834246210547</v>
      </c>
      <c r="L474">
        <f t="shared" si="196"/>
        <v>126.29523121204731</v>
      </c>
      <c r="M474">
        <f t="shared" si="197"/>
        <v>205.73251582788092</v>
      </c>
      <c r="N474">
        <f t="shared" si="198"/>
        <v>316.11110219427962</v>
      </c>
      <c r="O474">
        <f t="shared" si="199"/>
        <v>358.05296206966915</v>
      </c>
      <c r="P474">
        <f t="shared" si="200"/>
        <v>370.87784554592065</v>
      </c>
      <c r="Q474">
        <f t="shared" si="201"/>
        <v>331.42203432483518</v>
      </c>
      <c r="R474">
        <f t="shared" si="202"/>
        <v>298.22567641681758</v>
      </c>
      <c r="S474">
        <f t="shared" si="203"/>
        <v>318.53617479863789</v>
      </c>
      <c r="T474">
        <f t="shared" si="204"/>
        <v>370.49871434219955</v>
      </c>
      <c r="U474">
        <f t="shared" si="205"/>
        <v>350.89140364258338</v>
      </c>
      <c r="V474">
        <f t="shared" si="206"/>
        <v>169.03486301837373</v>
      </c>
      <c r="W474" s="2">
        <v>2000.8282265426001</v>
      </c>
      <c r="X474" s="2">
        <v>0</v>
      </c>
      <c r="Y474" s="2">
        <v>0</v>
      </c>
      <c r="Z474" s="9">
        <f t="shared" si="182"/>
        <v>0</v>
      </c>
      <c r="AA474" s="9">
        <f t="shared" si="183"/>
        <v>0</v>
      </c>
      <c r="AB474" s="9">
        <f t="shared" si="184"/>
        <v>0</v>
      </c>
      <c r="AC474" s="9">
        <f t="shared" si="185"/>
        <v>0</v>
      </c>
      <c r="AD474" s="9">
        <f t="shared" si="186"/>
        <v>0</v>
      </c>
      <c r="AE474" s="9">
        <f t="shared" si="187"/>
        <v>0</v>
      </c>
      <c r="AF474" s="9">
        <f t="shared" si="188"/>
        <v>0</v>
      </c>
      <c r="AG474" s="9">
        <f t="shared" si="189"/>
        <v>0</v>
      </c>
      <c r="AH474" s="9">
        <f t="shared" si="190"/>
        <v>0</v>
      </c>
      <c r="AI474" s="9">
        <f t="shared" si="191"/>
        <v>0</v>
      </c>
      <c r="AJ474" s="9">
        <f t="shared" si="192"/>
        <v>0</v>
      </c>
      <c r="AK474" s="9">
        <f t="shared" si="193"/>
        <v>0</v>
      </c>
      <c r="AL474" s="2">
        <v>2.9678999999999998</v>
      </c>
      <c r="AM474" s="2">
        <v>456.32868119199998</v>
      </c>
      <c r="AN474">
        <f t="shared" si="207"/>
        <v>16900.761945942912</v>
      </c>
      <c r="AO474">
        <v>4233.0922688533328</v>
      </c>
      <c r="AP474">
        <v>1028.004516</v>
      </c>
      <c r="AQ474">
        <v>1155.6767308160499</v>
      </c>
      <c r="AR474">
        <v>10483.988430273528</v>
      </c>
    </row>
    <row r="475" spans="1:44" x14ac:dyDescent="0.25">
      <c r="A475" s="2">
        <v>931</v>
      </c>
      <c r="B475" s="2" t="s">
        <v>494</v>
      </c>
      <c r="C475" s="2">
        <v>247</v>
      </c>
      <c r="D475" s="2">
        <v>2</v>
      </c>
      <c r="E475" s="2">
        <v>651</v>
      </c>
      <c r="F475" s="2" t="s">
        <v>434</v>
      </c>
      <c r="G475" s="2" t="s">
        <v>182</v>
      </c>
      <c r="H475" s="2">
        <f t="shared" si="194"/>
        <v>28283.438720593422</v>
      </c>
      <c r="I475" s="6">
        <v>20077.033979682059</v>
      </c>
      <c r="J475" s="2">
        <v>212.61346477056</v>
      </c>
      <c r="K475">
        <f t="shared" si="195"/>
        <v>9.5346896863006894</v>
      </c>
      <c r="L475">
        <f t="shared" si="196"/>
        <v>7.9758846125146103</v>
      </c>
      <c r="M475">
        <f t="shared" si="197"/>
        <v>12.992563468453339</v>
      </c>
      <c r="N475">
        <f t="shared" si="198"/>
        <v>19.963269013722545</v>
      </c>
      <c r="O475">
        <f t="shared" si="199"/>
        <v>22.612010629617007</v>
      </c>
      <c r="P475">
        <f t="shared" si="200"/>
        <v>23.421936624398114</v>
      </c>
      <c r="Q475">
        <f t="shared" si="201"/>
        <v>20.930195688715674</v>
      </c>
      <c r="R475">
        <f t="shared" si="202"/>
        <v>18.833756118598089</v>
      </c>
      <c r="S475">
        <f t="shared" si="203"/>
        <v>20.116418891858928</v>
      </c>
      <c r="T475">
        <f t="shared" si="204"/>
        <v>23.397993465936285</v>
      </c>
      <c r="U475">
        <f t="shared" si="205"/>
        <v>22.159738892101323</v>
      </c>
      <c r="V475">
        <f t="shared" si="206"/>
        <v>10.675007678343414</v>
      </c>
      <c r="W475" s="2">
        <v>207.96731292959899</v>
      </c>
      <c r="X475" s="2">
        <v>0</v>
      </c>
      <c r="Y475" s="2">
        <v>19420.018307999901</v>
      </c>
      <c r="Z475" s="9">
        <f t="shared" si="182"/>
        <v>1891.9407752430943</v>
      </c>
      <c r="AA475" s="9">
        <f t="shared" si="183"/>
        <v>1704.7383237994229</v>
      </c>
      <c r="AB475" s="9">
        <f t="shared" si="184"/>
        <v>1891.9407752430943</v>
      </c>
      <c r="AC475" s="9">
        <f t="shared" si="185"/>
        <v>1765.813123582921</v>
      </c>
      <c r="AD475" s="9">
        <f t="shared" si="186"/>
        <v>1360.8838209740645</v>
      </c>
      <c r="AE475" s="9">
        <f t="shared" si="187"/>
        <v>1234.7561693138912</v>
      </c>
      <c r="AF475" s="9">
        <f t="shared" si="188"/>
        <v>1382.1260991448253</v>
      </c>
      <c r="AG475" s="9">
        <f t="shared" si="189"/>
        <v>1467.0952118278706</v>
      </c>
      <c r="AH475" s="9">
        <f t="shared" si="190"/>
        <v>1468.4212291922638</v>
      </c>
      <c r="AI475" s="9">
        <f t="shared" si="191"/>
        <v>1530.8220463401549</v>
      </c>
      <c r="AJ475" s="9">
        <f t="shared" si="192"/>
        <v>1829.5399580952032</v>
      </c>
      <c r="AK475" s="9">
        <f t="shared" si="193"/>
        <v>1891.9407752430943</v>
      </c>
      <c r="AL475" s="2">
        <v>211.3490276</v>
      </c>
      <c r="AM475" s="2">
        <v>25.085866382000003</v>
      </c>
      <c r="AN475">
        <f t="shared" si="207"/>
        <v>8206.4047409113628</v>
      </c>
      <c r="AO475">
        <v>6399.6355560617303</v>
      </c>
      <c r="AP475">
        <v>266.54387759999997</v>
      </c>
      <c r="AQ475">
        <v>247.82042186088356</v>
      </c>
      <c r="AR475">
        <v>1292.4048853887484</v>
      </c>
    </row>
    <row r="476" spans="1:44" x14ac:dyDescent="0.25">
      <c r="A476" s="2">
        <v>932</v>
      </c>
      <c r="B476" s="2" t="s">
        <v>495</v>
      </c>
      <c r="C476" s="2">
        <v>247</v>
      </c>
      <c r="D476" s="2">
        <v>2</v>
      </c>
      <c r="E476" s="2">
        <v>2040</v>
      </c>
      <c r="F476" s="2" t="s">
        <v>434</v>
      </c>
      <c r="G476" s="2" t="s">
        <v>182</v>
      </c>
      <c r="H476" s="2">
        <f t="shared" si="194"/>
        <v>36436.099065222588</v>
      </c>
      <c r="I476" s="6">
        <v>9666.637714219205</v>
      </c>
      <c r="J476" s="2">
        <v>103.341079328256</v>
      </c>
      <c r="K476">
        <f t="shared" si="195"/>
        <v>4.6343495897854305</v>
      </c>
      <c r="L476">
        <f t="shared" si="196"/>
        <v>3.8766901491603858</v>
      </c>
      <c r="M476">
        <f t="shared" si="197"/>
        <v>6.3150540983834844</v>
      </c>
      <c r="N476">
        <f t="shared" si="198"/>
        <v>9.7031755210081023</v>
      </c>
      <c r="O476">
        <f t="shared" si="199"/>
        <v>10.990600180323963</v>
      </c>
      <c r="P476">
        <f t="shared" si="200"/>
        <v>11.384265871097655</v>
      </c>
      <c r="Q476">
        <f t="shared" si="201"/>
        <v>10.173151617455725</v>
      </c>
      <c r="R476">
        <f t="shared" si="202"/>
        <v>9.1541741592020323</v>
      </c>
      <c r="S476">
        <f t="shared" si="203"/>
        <v>9.7776142388131291</v>
      </c>
      <c r="T476">
        <f t="shared" si="204"/>
        <v>11.372628264605316</v>
      </c>
      <c r="U476">
        <f t="shared" si="205"/>
        <v>10.770772853983301</v>
      </c>
      <c r="V476">
        <f t="shared" si="206"/>
        <v>5.1886027844374851</v>
      </c>
      <c r="W476" s="2">
        <v>102.35254028496</v>
      </c>
      <c r="X476" s="2">
        <v>0</v>
      </c>
      <c r="Y476" s="2">
        <v>9421.0566689999905</v>
      </c>
      <c r="Z476" s="9">
        <f t="shared" si="182"/>
        <v>917.82000280682007</v>
      </c>
      <c r="AA476" s="9">
        <f t="shared" si="183"/>
        <v>827.00418195354985</v>
      </c>
      <c r="AB476" s="9">
        <f t="shared" si="184"/>
        <v>917.82000280682007</v>
      </c>
      <c r="AC476" s="9">
        <f t="shared" si="185"/>
        <v>856.63284350692936</v>
      </c>
      <c r="AD476" s="9">
        <f t="shared" si="186"/>
        <v>660.19317767792313</v>
      </c>
      <c r="AE476" s="9">
        <f t="shared" si="187"/>
        <v>599.00601837803254</v>
      </c>
      <c r="AF476" s="9">
        <f t="shared" si="188"/>
        <v>670.49825068307894</v>
      </c>
      <c r="AG476" s="9">
        <f t="shared" si="189"/>
        <v>711.71854270370261</v>
      </c>
      <c r="AH476" s="9">
        <f t="shared" si="190"/>
        <v>712.36182143474684</v>
      </c>
      <c r="AI476" s="9">
        <f t="shared" si="191"/>
        <v>742.63376171917059</v>
      </c>
      <c r="AJ476" s="9">
        <f t="shared" si="192"/>
        <v>887.54806252239644</v>
      </c>
      <c r="AK476" s="9">
        <f t="shared" si="193"/>
        <v>917.82000280682007</v>
      </c>
      <c r="AL476" s="2">
        <v>1.1670750000000001</v>
      </c>
      <c r="AM476" s="2">
        <v>38.720350605999997</v>
      </c>
      <c r="AN476">
        <f t="shared" si="207"/>
        <v>26769.461351003381</v>
      </c>
      <c r="AO476">
        <v>21498.775696144879</v>
      </c>
      <c r="AP476">
        <v>1067.4535535999999</v>
      </c>
      <c r="AQ476">
        <v>3577.7081367303467</v>
      </c>
      <c r="AR476">
        <v>625.52396452815424</v>
      </c>
    </row>
    <row r="477" spans="1:44" x14ac:dyDescent="0.25">
      <c r="A477" s="2">
        <v>934</v>
      </c>
      <c r="B477" s="2" t="s">
        <v>496</v>
      </c>
      <c r="C477" s="2">
        <v>247</v>
      </c>
      <c r="D477" s="2">
        <v>2</v>
      </c>
      <c r="E477" s="2">
        <v>271</v>
      </c>
      <c r="F477" s="2" t="s">
        <v>434</v>
      </c>
      <c r="G477" s="2" t="s">
        <v>182</v>
      </c>
      <c r="H477" s="2">
        <f t="shared" si="194"/>
        <v>16034.507941911526</v>
      </c>
      <c r="I477" s="6">
        <v>3760.6795509870794</v>
      </c>
      <c r="J477" s="2">
        <v>2068.6133945997999</v>
      </c>
      <c r="K477">
        <f t="shared" si="195"/>
        <v>92.767345754506692</v>
      </c>
      <c r="L477">
        <f t="shared" si="196"/>
        <v>77.601020053151075</v>
      </c>
      <c r="M477">
        <f t="shared" si="197"/>
        <v>126.4105772888573</v>
      </c>
      <c r="N477">
        <f t="shared" si="198"/>
        <v>194.23175162659678</v>
      </c>
      <c r="O477">
        <f t="shared" si="199"/>
        <v>220.00256718329757</v>
      </c>
      <c r="P477">
        <f t="shared" si="200"/>
        <v>227.88270668079733</v>
      </c>
      <c r="Q477">
        <f t="shared" si="201"/>
        <v>203.63942236675959</v>
      </c>
      <c r="R477">
        <f t="shared" si="202"/>
        <v>183.24220537773107</v>
      </c>
      <c r="S477">
        <f t="shared" si="203"/>
        <v>195.72181665910134</v>
      </c>
      <c r="T477">
        <f t="shared" si="204"/>
        <v>227.64975276907487</v>
      </c>
      <c r="U477">
        <f t="shared" si="205"/>
        <v>215.6022091192705</v>
      </c>
      <c r="V477">
        <f t="shared" si="206"/>
        <v>103.86201972065599</v>
      </c>
      <c r="W477" s="2">
        <v>1341.1997068892799</v>
      </c>
      <c r="X477" s="2">
        <v>0</v>
      </c>
      <c r="Y477" s="2">
        <v>0</v>
      </c>
      <c r="Z477" s="9">
        <f t="shared" si="182"/>
        <v>0</v>
      </c>
      <c r="AA477" s="9">
        <f t="shared" si="183"/>
        <v>0</v>
      </c>
      <c r="AB477" s="9">
        <f t="shared" si="184"/>
        <v>0</v>
      </c>
      <c r="AC477" s="9">
        <f t="shared" si="185"/>
        <v>0</v>
      </c>
      <c r="AD477" s="9">
        <f t="shared" si="186"/>
        <v>0</v>
      </c>
      <c r="AE477" s="9">
        <f t="shared" si="187"/>
        <v>0</v>
      </c>
      <c r="AF477" s="9">
        <f t="shared" si="188"/>
        <v>0</v>
      </c>
      <c r="AG477" s="9">
        <f t="shared" si="189"/>
        <v>0</v>
      </c>
      <c r="AH477" s="9">
        <f t="shared" si="190"/>
        <v>0</v>
      </c>
      <c r="AI477" s="9">
        <f t="shared" si="191"/>
        <v>0</v>
      </c>
      <c r="AJ477" s="9">
        <f t="shared" si="192"/>
        <v>0</v>
      </c>
      <c r="AK477" s="9">
        <f t="shared" si="193"/>
        <v>0</v>
      </c>
      <c r="AL477" s="2">
        <v>0</v>
      </c>
      <c r="AM477" s="2">
        <v>350.86644949800001</v>
      </c>
      <c r="AN477">
        <f t="shared" si="207"/>
        <v>12273.828390924447</v>
      </c>
      <c r="AO477">
        <v>4333.0865744167968</v>
      </c>
      <c r="AP477">
        <v>818.08201440000005</v>
      </c>
      <c r="AQ477">
        <v>867.42015682610736</v>
      </c>
      <c r="AR477">
        <v>6255.2396452815428</v>
      </c>
    </row>
    <row r="478" spans="1:44" x14ac:dyDescent="0.25">
      <c r="A478" s="2">
        <v>935</v>
      </c>
      <c r="B478" s="2" t="s">
        <v>497</v>
      </c>
      <c r="C478" s="2">
        <v>247</v>
      </c>
      <c r="D478" s="2">
        <v>2</v>
      </c>
      <c r="E478" s="2">
        <v>916</v>
      </c>
      <c r="F478" s="2" t="s">
        <v>434</v>
      </c>
      <c r="G478" s="2" t="s">
        <v>182</v>
      </c>
      <c r="H478" s="2">
        <f t="shared" si="194"/>
        <v>36393.41075182124</v>
      </c>
      <c r="I478" s="6">
        <v>21946.474516019163</v>
      </c>
      <c r="J478" s="2">
        <v>197.68352399308699</v>
      </c>
      <c r="K478">
        <f t="shared" si="195"/>
        <v>8.8651537634386521</v>
      </c>
      <c r="L478">
        <f t="shared" si="196"/>
        <v>7.4158096189515028</v>
      </c>
      <c r="M478">
        <f t="shared" si="197"/>
        <v>12.080212017236938</v>
      </c>
      <c r="N478">
        <f t="shared" si="198"/>
        <v>18.561427298658646</v>
      </c>
      <c r="O478">
        <f t="shared" si="199"/>
        <v>21.024171496643532</v>
      </c>
      <c r="P478">
        <f t="shared" si="200"/>
        <v>21.777223637507312</v>
      </c>
      <c r="Q478">
        <f t="shared" si="201"/>
        <v>19.460455367091818</v>
      </c>
      <c r="R478">
        <f t="shared" si="202"/>
        <v>17.51122998521571</v>
      </c>
      <c r="S478">
        <f t="shared" si="203"/>
        <v>18.703822831518163</v>
      </c>
      <c r="T478">
        <f t="shared" si="204"/>
        <v>21.754961792777173</v>
      </c>
      <c r="U478">
        <f t="shared" si="205"/>
        <v>20.603658755500543</v>
      </c>
      <c r="V478">
        <f t="shared" si="206"/>
        <v>9.9253974285470186</v>
      </c>
      <c r="W478" s="2">
        <v>192.87948826607899</v>
      </c>
      <c r="X478" s="2">
        <v>0</v>
      </c>
      <c r="Y478" s="2">
        <v>21303.197463</v>
      </c>
      <c r="Z478" s="9">
        <f t="shared" si="182"/>
        <v>2075.4042186820143</v>
      </c>
      <c r="AA478" s="9">
        <f t="shared" si="183"/>
        <v>1870.0485529245118</v>
      </c>
      <c r="AB478" s="9">
        <f t="shared" si="184"/>
        <v>2075.4042186820143</v>
      </c>
      <c r="AC478" s="9">
        <f t="shared" si="185"/>
        <v>1937.045838877897</v>
      </c>
      <c r="AD478" s="9">
        <f t="shared" si="186"/>
        <v>1492.8501251963178</v>
      </c>
      <c r="AE478" s="9">
        <f t="shared" si="187"/>
        <v>1354.4917453922012</v>
      </c>
      <c r="AF478" s="9">
        <f t="shared" si="188"/>
        <v>1516.1522889357454</v>
      </c>
      <c r="AG478" s="9">
        <f t="shared" si="189"/>
        <v>1609.3609438934573</v>
      </c>
      <c r="AH478" s="9">
        <f t="shared" si="190"/>
        <v>1610.8155465259067</v>
      </c>
      <c r="AI478" s="9">
        <f t="shared" si="191"/>
        <v>1679.2674351117416</v>
      </c>
      <c r="AJ478" s="9">
        <f t="shared" si="192"/>
        <v>2006.9523300961794</v>
      </c>
      <c r="AK478" s="9">
        <f t="shared" si="193"/>
        <v>2075.4042186820143</v>
      </c>
      <c r="AL478" s="2">
        <v>7.8874080000000006</v>
      </c>
      <c r="AM478" s="2">
        <v>244.82663276000002</v>
      </c>
      <c r="AN478">
        <f t="shared" si="207"/>
        <v>14446.936235802075</v>
      </c>
      <c r="AO478">
        <v>12532.619630620889</v>
      </c>
      <c r="AP478">
        <v>328.68833760000007</v>
      </c>
      <c r="AQ478">
        <v>360.42843623265281</v>
      </c>
      <c r="AR478">
        <v>1225.1998313485335</v>
      </c>
    </row>
    <row r="479" spans="1:44" x14ac:dyDescent="0.25">
      <c r="A479" s="2">
        <v>936</v>
      </c>
      <c r="B479" s="2" t="s">
        <v>498</v>
      </c>
      <c r="C479" s="2">
        <v>247</v>
      </c>
      <c r="D479" s="2">
        <v>2</v>
      </c>
      <c r="E479" s="2">
        <v>987</v>
      </c>
      <c r="F479" s="2" t="s">
        <v>434</v>
      </c>
      <c r="G479" s="2" t="s">
        <v>182</v>
      </c>
      <c r="H479" s="2">
        <f t="shared" si="194"/>
        <v>23476.605232968694</v>
      </c>
      <c r="I479" s="6">
        <v>9129.8961242823734</v>
      </c>
      <c r="J479" s="2">
        <v>167.77297691481499</v>
      </c>
      <c r="K479">
        <f t="shared" si="195"/>
        <v>7.523809813061054</v>
      </c>
      <c r="L479">
        <f t="shared" si="196"/>
        <v>6.2937589884755507</v>
      </c>
      <c r="M479">
        <f t="shared" si="197"/>
        <v>10.252413003143541</v>
      </c>
      <c r="N479">
        <f t="shared" si="198"/>
        <v>15.75298664643784</v>
      </c>
      <c r="O479">
        <f t="shared" si="199"/>
        <v>17.843104816781981</v>
      </c>
      <c r="P479">
        <f t="shared" si="200"/>
        <v>18.482216245457288</v>
      </c>
      <c r="Q479">
        <f t="shared" si="201"/>
        <v>16.515987084331105</v>
      </c>
      <c r="R479">
        <f t="shared" si="202"/>
        <v>14.861689657871286</v>
      </c>
      <c r="S479">
        <f t="shared" si="203"/>
        <v>15.873836993318788</v>
      </c>
      <c r="T479">
        <f t="shared" si="204"/>
        <v>18.463322733815307</v>
      </c>
      <c r="U479">
        <f t="shared" si="205"/>
        <v>17.48621784417502</v>
      </c>
      <c r="V479">
        <f t="shared" si="206"/>
        <v>8.4236330879462447</v>
      </c>
      <c r="W479" s="2">
        <v>113.193692899559</v>
      </c>
      <c r="X479" s="2">
        <v>0</v>
      </c>
      <c r="Y479" s="2">
        <v>8694.6974620000001</v>
      </c>
      <c r="Z479" s="9">
        <f t="shared" si="182"/>
        <v>847.05649582132878</v>
      </c>
      <c r="AA479" s="9">
        <f t="shared" si="183"/>
        <v>763.24253366986329</v>
      </c>
      <c r="AB479" s="9">
        <f t="shared" si="184"/>
        <v>847.05649582132878</v>
      </c>
      <c r="AC479" s="9">
        <f t="shared" si="185"/>
        <v>790.586838821779</v>
      </c>
      <c r="AD479" s="9">
        <f t="shared" si="186"/>
        <v>609.29258235692703</v>
      </c>
      <c r="AE479" s="9">
        <f t="shared" si="187"/>
        <v>552.82292535737747</v>
      </c>
      <c r="AF479" s="9">
        <f t="shared" si="188"/>
        <v>618.80313889550303</v>
      </c>
      <c r="AG479" s="9">
        <f t="shared" si="189"/>
        <v>656.84536504980747</v>
      </c>
      <c r="AH479" s="9">
        <f t="shared" si="190"/>
        <v>657.4390472817139</v>
      </c>
      <c r="AI479" s="9">
        <f t="shared" si="191"/>
        <v>685.37703466553603</v>
      </c>
      <c r="AJ479" s="9">
        <f t="shared" si="192"/>
        <v>819.11850843750665</v>
      </c>
      <c r="AK479" s="9">
        <f t="shared" si="193"/>
        <v>847.05649582132878</v>
      </c>
      <c r="AL479" s="2">
        <v>126.71227099999999</v>
      </c>
      <c r="AM479" s="2">
        <v>27.519721468</v>
      </c>
      <c r="AN479">
        <f t="shared" si="207"/>
        <v>14346.709108686318</v>
      </c>
      <c r="AO479">
        <v>12999.25972325039</v>
      </c>
      <c r="AP479">
        <v>696.07732320000002</v>
      </c>
      <c r="AQ479">
        <v>0</v>
      </c>
      <c r="AR479">
        <v>651.37206223592921</v>
      </c>
    </row>
    <row r="480" spans="1:44" x14ac:dyDescent="0.25">
      <c r="A480" s="2">
        <v>937</v>
      </c>
      <c r="B480" s="2" t="s">
        <v>499</v>
      </c>
      <c r="C480" s="2">
        <v>247</v>
      </c>
      <c r="D480" s="2">
        <v>2</v>
      </c>
      <c r="E480" s="2">
        <v>149</v>
      </c>
      <c r="F480" s="2" t="s">
        <v>434</v>
      </c>
      <c r="G480" s="2" t="s">
        <v>182</v>
      </c>
      <c r="H480" s="2">
        <f t="shared" si="194"/>
        <v>2655.7848750522635</v>
      </c>
      <c r="I480" s="6">
        <v>608.92654198648597</v>
      </c>
      <c r="J480" s="2">
        <v>155.217019886207</v>
      </c>
      <c r="K480">
        <f t="shared" si="195"/>
        <v>6.9607356253020845</v>
      </c>
      <c r="L480">
        <f t="shared" si="196"/>
        <v>5.8227405392539096</v>
      </c>
      <c r="M480">
        <f t="shared" si="197"/>
        <v>9.485132959156644</v>
      </c>
      <c r="N480">
        <f t="shared" si="198"/>
        <v>14.574049328628091</v>
      </c>
      <c r="O480">
        <f t="shared" si="199"/>
        <v>16.507745204904705</v>
      </c>
      <c r="P480">
        <f t="shared" si="200"/>
        <v>17.09902619161906</v>
      </c>
      <c r="Q480">
        <f t="shared" si="201"/>
        <v>15.279947598537168</v>
      </c>
      <c r="R480">
        <f t="shared" si="202"/>
        <v>13.749456089938084</v>
      </c>
      <c r="S480">
        <f t="shared" si="203"/>
        <v>14.68585535984967</v>
      </c>
      <c r="T480">
        <f t="shared" si="204"/>
        <v>17.081546650955357</v>
      </c>
      <c r="U480">
        <f t="shared" si="205"/>
        <v>16.177567286249847</v>
      </c>
      <c r="V480">
        <f t="shared" si="206"/>
        <v>7.7932170518123955</v>
      </c>
      <c r="W480" s="2">
        <v>105.387231320279</v>
      </c>
      <c r="X480" s="2">
        <v>0</v>
      </c>
      <c r="Y480" s="2">
        <v>332.228364</v>
      </c>
      <c r="Z480" s="9">
        <f t="shared" si="182"/>
        <v>32.366415858886029</v>
      </c>
      <c r="AA480" s="9">
        <f t="shared" si="183"/>
        <v>29.163846057275688</v>
      </c>
      <c r="AB480" s="9">
        <f t="shared" si="184"/>
        <v>32.366415858886029</v>
      </c>
      <c r="AC480" s="9">
        <f t="shared" si="185"/>
        <v>30.208684455051063</v>
      </c>
      <c r="AD480" s="9">
        <f t="shared" si="186"/>
        <v>23.281348053623301</v>
      </c>
      <c r="AE480" s="9">
        <f t="shared" si="187"/>
        <v>21.123616649788339</v>
      </c>
      <c r="AF480" s="9">
        <f t="shared" si="188"/>
        <v>23.644750765833802</v>
      </c>
      <c r="AG480" s="9">
        <f t="shared" si="189"/>
        <v>25.098361614675845</v>
      </c>
      <c r="AH480" s="9">
        <f t="shared" si="190"/>
        <v>25.121046484103928</v>
      </c>
      <c r="AI480" s="9">
        <f t="shared" si="191"/>
        <v>26.188569751307387</v>
      </c>
      <c r="AJ480" s="9">
        <f t="shared" si="192"/>
        <v>31.29889259168257</v>
      </c>
      <c r="AK480" s="9">
        <f t="shared" si="193"/>
        <v>32.366415858886029</v>
      </c>
      <c r="AL480" s="2">
        <v>16.09392678</v>
      </c>
      <c r="AM480" s="2">
        <v>0</v>
      </c>
      <c r="AN480">
        <f t="shared" si="207"/>
        <v>2046.8583330657775</v>
      </c>
      <c r="AO480">
        <v>1199.9316667615747</v>
      </c>
      <c r="AP480">
        <v>132.38058960000001</v>
      </c>
      <c r="AQ480">
        <v>94.191731717603375</v>
      </c>
      <c r="AR480">
        <v>620.35434498659924</v>
      </c>
    </row>
    <row r="481" spans="1:44" x14ac:dyDescent="0.25">
      <c r="A481" s="2">
        <v>938</v>
      </c>
      <c r="B481" s="2" t="s">
        <v>500</v>
      </c>
      <c r="C481" s="2">
        <v>247</v>
      </c>
      <c r="D481" s="2">
        <v>2</v>
      </c>
      <c r="E481" s="2">
        <v>5541</v>
      </c>
      <c r="F481" s="2" t="s">
        <v>434</v>
      </c>
      <c r="G481" s="2" t="s">
        <v>182</v>
      </c>
      <c r="H481" s="2">
        <f t="shared" si="194"/>
        <v>138282.4173631196</v>
      </c>
      <c r="I481" s="6">
        <v>47787.18698656233</v>
      </c>
      <c r="J481" s="2">
        <v>2904.1269871541699</v>
      </c>
      <c r="K481">
        <f t="shared" si="195"/>
        <v>130.23610551668366</v>
      </c>
      <c r="L481">
        <f t="shared" si="196"/>
        <v>108.94409615415229</v>
      </c>
      <c r="M481">
        <f t="shared" si="197"/>
        <v>177.46784871676377</v>
      </c>
      <c r="N481">
        <f t="shared" si="198"/>
        <v>272.6820164335989</v>
      </c>
      <c r="O481">
        <f t="shared" si="199"/>
        <v>308.8616723976204</v>
      </c>
      <c r="P481">
        <f t="shared" si="200"/>
        <v>319.92460268559523</v>
      </c>
      <c r="Q481">
        <f t="shared" si="201"/>
        <v>285.88944830757322</v>
      </c>
      <c r="R481">
        <f t="shared" si="202"/>
        <v>257.25378904165353</v>
      </c>
      <c r="S481">
        <f t="shared" si="203"/>
        <v>274.77391919552048</v>
      </c>
      <c r="T481">
        <f t="shared" si="204"/>
        <v>319.59755861657658</v>
      </c>
      <c r="U481">
        <f t="shared" si="205"/>
        <v>302.68400834485772</v>
      </c>
      <c r="V481">
        <f t="shared" si="206"/>
        <v>145.81192174357432</v>
      </c>
      <c r="W481" s="2">
        <v>2365.05382289316</v>
      </c>
      <c r="X481" s="2">
        <v>0</v>
      </c>
      <c r="Y481" s="2">
        <v>41492.736742000001</v>
      </c>
      <c r="Z481" s="9">
        <f t="shared" si="182"/>
        <v>4042.3134146211905</v>
      </c>
      <c r="AA481" s="9">
        <f t="shared" si="183"/>
        <v>3642.3373738154237</v>
      </c>
      <c r="AB481" s="9">
        <f t="shared" si="184"/>
        <v>4042.3134146211905</v>
      </c>
      <c r="AC481" s="9">
        <f t="shared" si="185"/>
        <v>3772.8295571283056</v>
      </c>
      <c r="AD481" s="9">
        <f t="shared" si="186"/>
        <v>2907.6591599742692</v>
      </c>
      <c r="AE481" s="9">
        <f t="shared" si="187"/>
        <v>2638.1753024813847</v>
      </c>
      <c r="AF481" s="9">
        <f t="shared" si="188"/>
        <v>2953.0453301601451</v>
      </c>
      <c r="AG481" s="9">
        <f t="shared" si="189"/>
        <v>3134.5900109036534</v>
      </c>
      <c r="AH481" s="9">
        <f t="shared" si="190"/>
        <v>3137.4231745260286</v>
      </c>
      <c r="AI481" s="9">
        <f t="shared" si="191"/>
        <v>3270.7485214612857</v>
      </c>
      <c r="AJ481" s="9">
        <f t="shared" si="192"/>
        <v>3908.9880676859334</v>
      </c>
      <c r="AK481" s="9">
        <f t="shared" si="193"/>
        <v>4042.3134146211905</v>
      </c>
      <c r="AL481" s="2">
        <v>0.29347500000000004</v>
      </c>
      <c r="AM481" s="2">
        <v>1024.9759595150001</v>
      </c>
      <c r="AN481">
        <f t="shared" si="207"/>
        <v>90495.230376557258</v>
      </c>
      <c r="AO481">
        <v>70162.671070364289</v>
      </c>
      <c r="AP481">
        <v>4069.795766400001</v>
      </c>
      <c r="AQ481">
        <v>4044.3677533277432</v>
      </c>
      <c r="AR481">
        <v>12218.395786465228</v>
      </c>
    </row>
    <row r="482" spans="1:44" x14ac:dyDescent="0.25">
      <c r="A482" s="2">
        <v>939</v>
      </c>
      <c r="B482" s="2" t="s">
        <v>501</v>
      </c>
      <c r="C482" s="2">
        <v>247</v>
      </c>
      <c r="D482" s="2">
        <v>2</v>
      </c>
      <c r="E482" s="2">
        <v>1332</v>
      </c>
      <c r="F482" s="2" t="s">
        <v>434</v>
      </c>
      <c r="G482" s="2" t="s">
        <v>182</v>
      </c>
      <c r="H482" s="2">
        <f t="shared" si="194"/>
        <v>108374.91444095553</v>
      </c>
      <c r="I482" s="6">
        <v>31599.898390808601</v>
      </c>
      <c r="J482" s="2">
        <v>12927.3434266031</v>
      </c>
      <c r="K482">
        <f t="shared" si="195"/>
        <v>579.72907865413242</v>
      </c>
      <c r="L482">
        <f t="shared" si="196"/>
        <v>484.95046928567103</v>
      </c>
      <c r="M482">
        <f t="shared" si="197"/>
        <v>789.9750381749609</v>
      </c>
      <c r="N482">
        <f t="shared" si="198"/>
        <v>1213.8085174264561</v>
      </c>
      <c r="O482">
        <f t="shared" si="199"/>
        <v>1374.8575486058992</v>
      </c>
      <c r="P482">
        <f t="shared" si="200"/>
        <v>1424.1027433820971</v>
      </c>
      <c r="Q482">
        <f t="shared" si="201"/>
        <v>1272.5996819910742</v>
      </c>
      <c r="R482">
        <f t="shared" si="202"/>
        <v>1145.131770561869</v>
      </c>
      <c r="S482">
        <f t="shared" si="203"/>
        <v>1223.1203503931404</v>
      </c>
      <c r="T482">
        <f t="shared" si="204"/>
        <v>1422.6469492606493</v>
      </c>
      <c r="U482">
        <f t="shared" si="205"/>
        <v>1347.3584808524945</v>
      </c>
      <c r="V482">
        <f t="shared" si="206"/>
        <v>649.06279801465689</v>
      </c>
      <c r="W482" s="2">
        <v>7684.3045615245001</v>
      </c>
      <c r="X482" s="2">
        <v>0</v>
      </c>
      <c r="Y482" s="2">
        <v>6433.9226230000004</v>
      </c>
      <c r="Z482" s="9">
        <f t="shared" si="182"/>
        <v>626.80685271024242</v>
      </c>
      <c r="AA482" s="9">
        <f t="shared" si="183"/>
        <v>564.78600039578623</v>
      </c>
      <c r="AB482" s="9">
        <f t="shared" si="184"/>
        <v>626.80685271024242</v>
      </c>
      <c r="AC482" s="9">
        <f t="shared" si="185"/>
        <v>585.02030346337756</v>
      </c>
      <c r="AD482" s="9">
        <f t="shared" si="186"/>
        <v>450.86575430430128</v>
      </c>
      <c r="AE482" s="9">
        <f t="shared" si="187"/>
        <v>409.07920505743652</v>
      </c>
      <c r="AF482" s="9">
        <f t="shared" si="188"/>
        <v>457.90339824053882</v>
      </c>
      <c r="AG482" s="9">
        <f t="shared" si="189"/>
        <v>486.05397398548956</v>
      </c>
      <c r="AH482" s="9">
        <f t="shared" si="190"/>
        <v>486.49328835605041</v>
      </c>
      <c r="AI482" s="9">
        <f t="shared" si="191"/>
        <v>507.16690579420271</v>
      </c>
      <c r="AJ482" s="9">
        <f t="shared" si="192"/>
        <v>606.13323527209013</v>
      </c>
      <c r="AK482" s="9">
        <f t="shared" si="193"/>
        <v>626.80685271024242</v>
      </c>
      <c r="AL482" s="2">
        <v>1183.10675571</v>
      </c>
      <c r="AM482" s="2">
        <v>3371.2210239709998</v>
      </c>
      <c r="AN482">
        <f t="shared" si="207"/>
        <v>76775.016050146922</v>
      </c>
      <c r="AO482">
        <v>11532.676574986244</v>
      </c>
      <c r="AP482">
        <v>3797.6584968000002</v>
      </c>
      <c r="AQ482">
        <v>20891.60048463252</v>
      </c>
      <c r="AR482">
        <v>40553.08049372815</v>
      </c>
    </row>
    <row r="483" spans="1:44" x14ac:dyDescent="0.25">
      <c r="A483" s="2">
        <v>940</v>
      </c>
      <c r="B483" s="2" t="s">
        <v>502</v>
      </c>
      <c r="C483" s="2">
        <v>247</v>
      </c>
      <c r="D483" s="2">
        <v>2</v>
      </c>
      <c r="E483" s="2">
        <v>453</v>
      </c>
      <c r="F483" s="2" t="s">
        <v>434</v>
      </c>
      <c r="G483" s="2" t="s">
        <v>182</v>
      </c>
      <c r="H483" s="2">
        <f t="shared" si="194"/>
        <v>14027.326177791942</v>
      </c>
      <c r="I483" s="6">
        <v>3384.3926583322077</v>
      </c>
      <c r="J483" s="2">
        <v>66.673512073727906</v>
      </c>
      <c r="K483">
        <f t="shared" si="195"/>
        <v>2.9899858346452342</v>
      </c>
      <c r="L483">
        <f t="shared" si="196"/>
        <v>2.5011597435045778</v>
      </c>
      <c r="M483">
        <f t="shared" si="197"/>
        <v>4.074341379166257</v>
      </c>
      <c r="N483">
        <f t="shared" si="198"/>
        <v>6.2602867558452537</v>
      </c>
      <c r="O483">
        <f t="shared" si="199"/>
        <v>7.0909063325409365</v>
      </c>
      <c r="P483">
        <f t="shared" si="200"/>
        <v>7.3448912372605815</v>
      </c>
      <c r="Q483">
        <f t="shared" si="201"/>
        <v>6.5635055449710258</v>
      </c>
      <c r="R483">
        <f t="shared" si="202"/>
        <v>5.9060825113879218</v>
      </c>
      <c r="S483">
        <f t="shared" si="203"/>
        <v>6.308313066220447</v>
      </c>
      <c r="T483">
        <f t="shared" si="204"/>
        <v>7.3373828959308796</v>
      </c>
      <c r="U483">
        <f t="shared" si="205"/>
        <v>6.9490783199811537</v>
      </c>
      <c r="V483">
        <f t="shared" si="206"/>
        <v>3.347578452273642</v>
      </c>
      <c r="W483" s="2">
        <v>66.46798432848</v>
      </c>
      <c r="X483" s="2">
        <v>0</v>
      </c>
      <c r="Y483" s="2">
        <v>3222.1087210000001</v>
      </c>
      <c r="Z483" s="9">
        <f t="shared" si="182"/>
        <v>313.90489827782847</v>
      </c>
      <c r="AA483" s="9">
        <f t="shared" si="183"/>
        <v>282.84485282252859</v>
      </c>
      <c r="AB483" s="9">
        <f t="shared" si="184"/>
        <v>313.90489827782847</v>
      </c>
      <c r="AC483" s="9">
        <f t="shared" si="185"/>
        <v>292.97819265232022</v>
      </c>
      <c r="AD483" s="9">
        <f t="shared" si="186"/>
        <v>225.79358877442507</v>
      </c>
      <c r="AE483" s="9">
        <f t="shared" si="187"/>
        <v>204.86688314891686</v>
      </c>
      <c r="AF483" s="9">
        <f t="shared" si="188"/>
        <v>229.31804115456117</v>
      </c>
      <c r="AG483" s="9">
        <f t="shared" si="189"/>
        <v>243.41585067510579</v>
      </c>
      <c r="AH483" s="9">
        <f t="shared" si="190"/>
        <v>243.63585933041423</v>
      </c>
      <c r="AI483" s="9">
        <f t="shared" si="191"/>
        <v>253.98920781551431</v>
      </c>
      <c r="AJ483" s="9">
        <f t="shared" si="192"/>
        <v>303.55154979272839</v>
      </c>
      <c r="AK483" s="9">
        <f t="shared" si="193"/>
        <v>313.90489827782847</v>
      </c>
      <c r="AL483" s="2">
        <v>29.142440929999999</v>
      </c>
      <c r="AM483" s="2">
        <v>0</v>
      </c>
      <c r="AN483">
        <f t="shared" si="207"/>
        <v>10642.933519459733</v>
      </c>
      <c r="AO483">
        <v>6766.2813431277673</v>
      </c>
      <c r="AP483">
        <v>196.66553760000002</v>
      </c>
      <c r="AQ483">
        <v>3263.83226563679</v>
      </c>
      <c r="AR483">
        <v>416.15437309517699</v>
      </c>
    </row>
    <row r="484" spans="1:44" x14ac:dyDescent="0.25">
      <c r="A484" s="2">
        <v>941</v>
      </c>
      <c r="B484" s="2" t="s">
        <v>503</v>
      </c>
      <c r="C484" s="2">
        <v>247</v>
      </c>
      <c r="D484" s="2">
        <v>2</v>
      </c>
      <c r="E484" s="2">
        <v>753</v>
      </c>
      <c r="F484" s="2" t="s">
        <v>434</v>
      </c>
      <c r="G484" s="2" t="s">
        <v>182</v>
      </c>
      <c r="H484" s="2">
        <f t="shared" si="194"/>
        <v>38873.809075295285</v>
      </c>
      <c r="I484" s="6">
        <v>25952.99777611121</v>
      </c>
      <c r="J484" s="2">
        <v>2132.5657536691201</v>
      </c>
      <c r="K484">
        <f t="shared" si="195"/>
        <v>95.635300985333075</v>
      </c>
      <c r="L484">
        <f t="shared" si="196"/>
        <v>80.000099703094435</v>
      </c>
      <c r="M484">
        <f t="shared" si="197"/>
        <v>130.31863214823377</v>
      </c>
      <c r="N484">
        <f t="shared" si="198"/>
        <v>200.23653664593107</v>
      </c>
      <c r="O484">
        <f t="shared" si="199"/>
        <v>226.80407161588414</v>
      </c>
      <c r="P484">
        <f t="shared" si="200"/>
        <v>234.9278301056886</v>
      </c>
      <c r="Q484">
        <f t="shared" si="201"/>
        <v>209.93505087514382</v>
      </c>
      <c r="R484">
        <f t="shared" si="202"/>
        <v>188.90724232739169</v>
      </c>
      <c r="S484">
        <f t="shared" si="203"/>
        <v>201.77266788599482</v>
      </c>
      <c r="T484">
        <f t="shared" si="204"/>
        <v>234.68767429135451</v>
      </c>
      <c r="U484">
        <f t="shared" si="205"/>
        <v>222.26767398077098</v>
      </c>
      <c r="V484">
        <f t="shared" si="206"/>
        <v>107.07297310429935</v>
      </c>
      <c r="W484" s="2">
        <v>1381.0595558591899</v>
      </c>
      <c r="X484" s="2">
        <v>0</v>
      </c>
      <c r="Y484" s="2">
        <v>21508.913890999898</v>
      </c>
      <c r="Z484" s="9">
        <f t="shared" si="182"/>
        <v>2095.445564271788</v>
      </c>
      <c r="AA484" s="9">
        <f t="shared" si="183"/>
        <v>1888.1068612682318</v>
      </c>
      <c r="AB484" s="9">
        <f t="shared" si="184"/>
        <v>2095.445564271788</v>
      </c>
      <c r="AC484" s="9">
        <f t="shared" si="185"/>
        <v>1955.7511131231422</v>
      </c>
      <c r="AD484" s="9">
        <f t="shared" si="186"/>
        <v>1507.2659797096121</v>
      </c>
      <c r="AE484" s="9">
        <f t="shared" si="187"/>
        <v>1367.5715285609665</v>
      </c>
      <c r="AF484" s="9">
        <f t="shared" si="188"/>
        <v>1530.7931630920989</v>
      </c>
      <c r="AG484" s="9">
        <f t="shared" si="189"/>
        <v>1624.9018966220474</v>
      </c>
      <c r="AH484" s="9">
        <f t="shared" si="190"/>
        <v>1626.3705457683232</v>
      </c>
      <c r="AI484" s="9">
        <f t="shared" si="191"/>
        <v>1695.4834467695093</v>
      </c>
      <c r="AJ484" s="9">
        <f t="shared" si="192"/>
        <v>2026.3326632706021</v>
      </c>
      <c r="AK484" s="9">
        <f t="shared" si="193"/>
        <v>2095.445564271788</v>
      </c>
      <c r="AL484" s="2">
        <v>875.87544188000004</v>
      </c>
      <c r="AM484" s="2">
        <v>54.583133703000001</v>
      </c>
      <c r="AN484">
        <f t="shared" si="207"/>
        <v>12920.811299184075</v>
      </c>
      <c r="AO484">
        <v>4499.7437503559049</v>
      </c>
      <c r="AP484">
        <v>1321.5685392</v>
      </c>
      <c r="AQ484">
        <v>859.76822297129422</v>
      </c>
      <c r="AR484">
        <v>6239.7307866568772</v>
      </c>
    </row>
    <row r="485" spans="1:44" x14ac:dyDescent="0.25">
      <c r="A485" s="2">
        <v>942</v>
      </c>
      <c r="B485" s="2" t="s">
        <v>434</v>
      </c>
      <c r="C485" s="2">
        <v>247</v>
      </c>
      <c r="D485" s="2">
        <v>2</v>
      </c>
      <c r="E485" s="2">
        <v>2157</v>
      </c>
      <c r="F485" s="2" t="s">
        <v>434</v>
      </c>
      <c r="G485" s="2" t="s">
        <v>182</v>
      </c>
      <c r="H485" s="2">
        <f t="shared" si="194"/>
        <v>255526.60447699807</v>
      </c>
      <c r="I485" s="6">
        <v>70357.687899360491</v>
      </c>
      <c r="J485" s="2">
        <v>27059.612791942</v>
      </c>
      <c r="K485">
        <f t="shared" si="195"/>
        <v>1213.4932812512295</v>
      </c>
      <c r="L485">
        <f t="shared" si="196"/>
        <v>1015.1019810563678</v>
      </c>
      <c r="M485">
        <f t="shared" si="197"/>
        <v>1653.5817099376848</v>
      </c>
      <c r="N485">
        <f t="shared" si="198"/>
        <v>2540.7531463524961</v>
      </c>
      <c r="O485">
        <f t="shared" si="199"/>
        <v>2877.8621934646026</v>
      </c>
      <c r="P485">
        <f t="shared" si="200"/>
        <v>2980.9426067044506</v>
      </c>
      <c r="Q485">
        <f t="shared" si="201"/>
        <v>2663.8152555737979</v>
      </c>
      <c r="R485">
        <f t="shared" si="202"/>
        <v>2396.9984616783331</v>
      </c>
      <c r="S485">
        <f t="shared" si="203"/>
        <v>2560.244745372228</v>
      </c>
      <c r="T485">
        <f t="shared" si="204"/>
        <v>2977.8953274660807</v>
      </c>
      <c r="U485">
        <f t="shared" si="205"/>
        <v>2820.3009373742602</v>
      </c>
      <c r="V485">
        <f t="shared" si="206"/>
        <v>1358.6231457104705</v>
      </c>
      <c r="W485" s="2">
        <v>22957.010480261499</v>
      </c>
      <c r="X485" s="2">
        <v>0</v>
      </c>
      <c r="Y485" s="2">
        <v>9347.3456239999905</v>
      </c>
      <c r="Z485" s="9">
        <f t="shared" si="182"/>
        <v>910.63891114101921</v>
      </c>
      <c r="AA485" s="9">
        <f t="shared" si="183"/>
        <v>820.53363999494411</v>
      </c>
      <c r="AB485" s="9">
        <f t="shared" si="184"/>
        <v>910.63891114101921</v>
      </c>
      <c r="AC485" s="9">
        <f t="shared" si="185"/>
        <v>849.93048470635119</v>
      </c>
      <c r="AD485" s="9">
        <f t="shared" si="186"/>
        <v>655.02777736899202</v>
      </c>
      <c r="AE485" s="9">
        <f t="shared" si="187"/>
        <v>594.31935093432412</v>
      </c>
      <c r="AF485" s="9">
        <f t="shared" si="188"/>
        <v>665.25222271987298</v>
      </c>
      <c r="AG485" s="9">
        <f t="shared" si="189"/>
        <v>706.15000412339748</v>
      </c>
      <c r="AH485" s="9">
        <f t="shared" si="190"/>
        <v>706.78824979401577</v>
      </c>
      <c r="AI485" s="9">
        <f t="shared" si="191"/>
        <v>736.82334017604114</v>
      </c>
      <c r="AJ485" s="9">
        <f t="shared" si="192"/>
        <v>880.60382075899395</v>
      </c>
      <c r="AK485" s="9">
        <f t="shared" si="193"/>
        <v>910.63891114101921</v>
      </c>
      <c r="AL485" s="2">
        <v>526.9465007</v>
      </c>
      <c r="AM485" s="2">
        <v>10466.772502457001</v>
      </c>
      <c r="AN485">
        <f t="shared" si="207"/>
        <v>185168.91657763757</v>
      </c>
      <c r="AO485">
        <v>14265.854260387609</v>
      </c>
      <c r="AP485">
        <v>8524.4731487999998</v>
      </c>
      <c r="AQ485">
        <v>49939.364139628844</v>
      </c>
      <c r="AR485">
        <v>112439.22502882112</v>
      </c>
    </row>
    <row r="486" spans="1:44" x14ac:dyDescent="0.25">
      <c r="A486" s="2">
        <v>943</v>
      </c>
      <c r="B486" s="2" t="s">
        <v>504</v>
      </c>
      <c r="C486" s="2">
        <v>247</v>
      </c>
      <c r="D486" s="2">
        <v>2</v>
      </c>
      <c r="E486" s="2">
        <v>442</v>
      </c>
      <c r="F486" s="2" t="s">
        <v>434</v>
      </c>
      <c r="G486" s="2" t="s">
        <v>182</v>
      </c>
      <c r="H486" s="2">
        <f t="shared" si="194"/>
        <v>28574.317572203385</v>
      </c>
      <c r="I486" s="6">
        <v>25070.081666770318</v>
      </c>
      <c r="J486" s="2">
        <v>426.13130372198299</v>
      </c>
      <c r="K486">
        <f t="shared" si="195"/>
        <v>19.109936198031679</v>
      </c>
      <c r="L486">
        <f t="shared" si="196"/>
        <v>15.985695505854776</v>
      </c>
      <c r="M486">
        <f t="shared" si="197"/>
        <v>26.040392199418498</v>
      </c>
      <c r="N486">
        <f t="shared" si="198"/>
        <v>40.011453933787692</v>
      </c>
      <c r="O486">
        <f t="shared" si="199"/>
        <v>45.320203872187967</v>
      </c>
      <c r="P486">
        <f t="shared" si="200"/>
        <v>46.943500968855133</v>
      </c>
      <c r="Q486">
        <f t="shared" si="201"/>
        <v>41.949420210114695</v>
      </c>
      <c r="R486">
        <f t="shared" si="202"/>
        <v>37.747623639269001</v>
      </c>
      <c r="S486">
        <f t="shared" si="203"/>
        <v>40.318405129496519</v>
      </c>
      <c r="T486">
        <f t="shared" si="204"/>
        <v>46.89551280713841</v>
      </c>
      <c r="U486">
        <f t="shared" si="205"/>
        <v>44.413736610802871</v>
      </c>
      <c r="V486">
        <f t="shared" si="206"/>
        <v>21.395422647025786</v>
      </c>
      <c r="W486" s="2">
        <v>287.971693813439</v>
      </c>
      <c r="X486" s="2">
        <v>0</v>
      </c>
      <c r="Y486" s="2">
        <v>23482.739092999898</v>
      </c>
      <c r="Z486" s="9">
        <f t="shared" si="182"/>
        <v>2287.7399444129182</v>
      </c>
      <c r="AA486" s="9">
        <f t="shared" si="183"/>
        <v>2061.3742296591472</v>
      </c>
      <c r="AB486" s="9">
        <f t="shared" si="184"/>
        <v>2287.7399444129182</v>
      </c>
      <c r="AC486" s="9">
        <f t="shared" si="185"/>
        <v>2135.2260440975651</v>
      </c>
      <c r="AD486" s="9">
        <f t="shared" si="186"/>
        <v>1645.5844272121117</v>
      </c>
      <c r="AE486" s="9">
        <f t="shared" si="187"/>
        <v>1493.0705268967588</v>
      </c>
      <c r="AF486" s="9">
        <f t="shared" si="188"/>
        <v>1671.2706479001436</v>
      </c>
      <c r="AG486" s="9">
        <f t="shared" si="189"/>
        <v>1774.0155306522731</v>
      </c>
      <c r="AH486" s="9">
        <f t="shared" si="190"/>
        <v>1775.6189544651129</v>
      </c>
      <c r="AI486" s="9">
        <f t="shared" si="191"/>
        <v>1851.0741927163708</v>
      </c>
      <c r="AJ486" s="9">
        <f t="shared" si="192"/>
        <v>2212.2847061616603</v>
      </c>
      <c r="AK486" s="9">
        <f t="shared" si="193"/>
        <v>2287.7399444129182</v>
      </c>
      <c r="AL486" s="2">
        <v>740.18470178999996</v>
      </c>
      <c r="AM486" s="2">
        <v>133.054874445</v>
      </c>
      <c r="AN486">
        <f t="shared" si="207"/>
        <v>3504.2359054330668</v>
      </c>
      <c r="AO486">
        <v>733.29157413207338</v>
      </c>
      <c r="AP486">
        <v>342.24840719999997</v>
      </c>
      <c r="AQ486">
        <v>689.1189483677382</v>
      </c>
      <c r="AR486">
        <v>1739.5769757332555</v>
      </c>
    </row>
    <row r="487" spans="1:44" x14ac:dyDescent="0.25">
      <c r="A487" s="2">
        <v>944</v>
      </c>
      <c r="B487" s="2" t="s">
        <v>505</v>
      </c>
      <c r="C487" s="2">
        <v>247</v>
      </c>
      <c r="D487" s="2">
        <v>2</v>
      </c>
      <c r="E487" s="2">
        <v>1017</v>
      </c>
      <c r="F487" s="2" t="s">
        <v>434</v>
      </c>
      <c r="G487" s="2" t="s">
        <v>182</v>
      </c>
      <c r="H487" s="2">
        <f t="shared" si="194"/>
        <v>120905.8736227481</v>
      </c>
      <c r="I487" s="6">
        <v>98399.957201059762</v>
      </c>
      <c r="J487" s="2">
        <v>4875.7182333995497</v>
      </c>
      <c r="K487">
        <f t="shared" si="195"/>
        <v>218.65247529581686</v>
      </c>
      <c r="L487">
        <f t="shared" si="196"/>
        <v>182.90547155465538</v>
      </c>
      <c r="M487">
        <f t="shared" si="197"/>
        <v>297.94951448677239</v>
      </c>
      <c r="N487">
        <f t="shared" si="198"/>
        <v>457.80390641536172</v>
      </c>
      <c r="O487">
        <f t="shared" si="199"/>
        <v>518.54567461013437</v>
      </c>
      <c r="P487">
        <f t="shared" si="200"/>
        <v>537.11914992939512</v>
      </c>
      <c r="Q487">
        <f t="shared" si="201"/>
        <v>479.97777026124737</v>
      </c>
      <c r="R487">
        <f t="shared" si="202"/>
        <v>431.90156470073299</v>
      </c>
      <c r="S487">
        <f t="shared" si="203"/>
        <v>461.31598714871649</v>
      </c>
      <c r="T487">
        <f t="shared" si="204"/>
        <v>536.57007795785512</v>
      </c>
      <c r="U487">
        <f t="shared" si="205"/>
        <v>508.17403817856507</v>
      </c>
      <c r="V487">
        <f t="shared" si="206"/>
        <v>244.80260286029716</v>
      </c>
      <c r="W487" s="2">
        <v>2431.3407130303199</v>
      </c>
      <c r="X487" s="2">
        <v>59787</v>
      </c>
      <c r="Y487" s="2">
        <v>28613.9490799999</v>
      </c>
      <c r="Z487" s="9">
        <f t="shared" si="182"/>
        <v>2787.6336750352416</v>
      </c>
      <c r="AA487" s="9">
        <f t="shared" si="183"/>
        <v>2511.8048200720223</v>
      </c>
      <c r="AB487" s="9">
        <f t="shared" si="184"/>
        <v>2787.6336750352416</v>
      </c>
      <c r="AC487" s="9">
        <f t="shared" si="185"/>
        <v>2601.7939840037729</v>
      </c>
      <c r="AD487" s="9">
        <f t="shared" si="186"/>
        <v>2005.1608468930481</v>
      </c>
      <c r="AE487" s="9">
        <f t="shared" si="187"/>
        <v>1819.3211558615797</v>
      </c>
      <c r="AF487" s="9">
        <f t="shared" si="188"/>
        <v>2036.4597600187356</v>
      </c>
      <c r="AG487" s="9">
        <f t="shared" si="189"/>
        <v>2161.6554125214871</v>
      </c>
      <c r="AH487" s="9">
        <f t="shared" si="190"/>
        <v>2163.6092002441437</v>
      </c>
      <c r="AI487" s="9">
        <f t="shared" si="191"/>
        <v>2255.5521518985515</v>
      </c>
      <c r="AJ487" s="9">
        <f t="shared" si="192"/>
        <v>2695.6907233808342</v>
      </c>
      <c r="AK487" s="9">
        <f t="shared" si="193"/>
        <v>2787.6336750352416</v>
      </c>
      <c r="AL487" s="2">
        <v>1362.9037154100001</v>
      </c>
      <c r="AM487" s="2">
        <v>1329.0454592199999</v>
      </c>
      <c r="AN487">
        <f t="shared" si="207"/>
        <v>22505.916421688329</v>
      </c>
      <c r="AO487">
        <v>2399.8633335231493</v>
      </c>
      <c r="AP487">
        <v>2281.5477215999999</v>
      </c>
      <c r="AQ487">
        <v>2320.8163614417513</v>
      </c>
      <c r="AR487">
        <v>15503.689005123428</v>
      </c>
    </row>
    <row r="488" spans="1:44" x14ac:dyDescent="0.25">
      <c r="A488" s="2">
        <v>945</v>
      </c>
      <c r="B488" s="2" t="s">
        <v>506</v>
      </c>
      <c r="C488" s="2">
        <v>247</v>
      </c>
      <c r="D488" s="2">
        <v>2</v>
      </c>
      <c r="E488" s="2">
        <v>680</v>
      </c>
      <c r="F488" s="2" t="s">
        <v>434</v>
      </c>
      <c r="G488" s="2" t="s">
        <v>182</v>
      </c>
      <c r="H488" s="2">
        <f t="shared" si="194"/>
        <v>36608.956149214755</v>
      </c>
      <c r="I488" s="6">
        <v>26686.037569825716</v>
      </c>
      <c r="J488" s="2">
        <v>382.04380311552001</v>
      </c>
      <c r="K488">
        <f t="shared" si="195"/>
        <v>17.132824175607102</v>
      </c>
      <c r="L488">
        <f t="shared" si="196"/>
        <v>14.331817102289026</v>
      </c>
      <c r="M488">
        <f t="shared" si="197"/>
        <v>23.34625591593764</v>
      </c>
      <c r="N488">
        <f t="shared" si="198"/>
        <v>35.871873048356647</v>
      </c>
      <c r="O488">
        <f t="shared" si="199"/>
        <v>40.63138026723712</v>
      </c>
      <c r="P488">
        <f t="shared" si="200"/>
        <v>42.086731214187772</v>
      </c>
      <c r="Q488">
        <f t="shared" si="201"/>
        <v>37.609337534187141</v>
      </c>
      <c r="R488">
        <f t="shared" si="202"/>
        <v>33.842258401951057</v>
      </c>
      <c r="S488">
        <f t="shared" si="203"/>
        <v>36.147067105106736</v>
      </c>
      <c r="T488">
        <f t="shared" si="204"/>
        <v>42.043707902718644</v>
      </c>
      <c r="U488">
        <f t="shared" si="205"/>
        <v>39.81869601495508</v>
      </c>
      <c r="V488">
        <f t="shared" si="206"/>
        <v>19.181854432986079</v>
      </c>
      <c r="W488" s="2">
        <v>375.15672136319898</v>
      </c>
      <c r="X488" s="2">
        <v>0</v>
      </c>
      <c r="Y488" s="2">
        <v>25560.457611999998</v>
      </c>
      <c r="Z488" s="9">
        <f t="shared" si="182"/>
        <v>2490.1558393533815</v>
      </c>
      <c r="AA488" s="9">
        <f t="shared" si="183"/>
        <v>2243.7616161812375</v>
      </c>
      <c r="AB488" s="9">
        <f t="shared" si="184"/>
        <v>2490.1558393533815</v>
      </c>
      <c r="AC488" s="9">
        <f t="shared" si="185"/>
        <v>2324.1477314911494</v>
      </c>
      <c r="AD488" s="9">
        <f t="shared" si="186"/>
        <v>1791.1833382018431</v>
      </c>
      <c r="AE488" s="9">
        <f t="shared" si="187"/>
        <v>1625.1752303396113</v>
      </c>
      <c r="AF488" s="9">
        <f t="shared" si="188"/>
        <v>1819.1422382479041</v>
      </c>
      <c r="AG488" s="9">
        <f t="shared" si="189"/>
        <v>1930.977838432151</v>
      </c>
      <c r="AH488" s="9">
        <f t="shared" si="190"/>
        <v>1932.7231308462876</v>
      </c>
      <c r="AI488" s="9">
        <f t="shared" si="191"/>
        <v>2014.8545385703364</v>
      </c>
      <c r="AJ488" s="9">
        <f t="shared" si="192"/>
        <v>2408.0244316293329</v>
      </c>
      <c r="AK488" s="9">
        <f t="shared" si="193"/>
        <v>2490.1558393533815</v>
      </c>
      <c r="AL488" s="2">
        <v>315.62769600000001</v>
      </c>
      <c r="AM488" s="2">
        <v>52.751737347000002</v>
      </c>
      <c r="AN488">
        <f t="shared" si="207"/>
        <v>9922.9185793890392</v>
      </c>
      <c r="AO488">
        <v>4899.7209726097626</v>
      </c>
      <c r="AP488">
        <v>655.38774000000001</v>
      </c>
      <c r="AQ488">
        <v>1953.5975408730937</v>
      </c>
      <c r="AR488">
        <v>2414.2123259061818</v>
      </c>
    </row>
    <row r="489" spans="1:44" x14ac:dyDescent="0.25">
      <c r="A489" s="2">
        <v>946</v>
      </c>
      <c r="B489" s="2" t="s">
        <v>507</v>
      </c>
      <c r="C489" s="2">
        <v>247</v>
      </c>
      <c r="D489" s="2">
        <v>2</v>
      </c>
      <c r="E489" s="2">
        <v>351</v>
      </c>
      <c r="F489" s="2" t="s">
        <v>434</v>
      </c>
      <c r="G489" s="2" t="s">
        <v>182</v>
      </c>
      <c r="H489" s="2">
        <f t="shared" si="194"/>
        <v>19562.195221143986</v>
      </c>
      <c r="I489" s="6">
        <v>16030.887751622089</v>
      </c>
      <c r="J489" s="2">
        <v>96.533393628671902</v>
      </c>
      <c r="K489">
        <f t="shared" si="195"/>
        <v>4.3290576803692167</v>
      </c>
      <c r="L489">
        <f t="shared" si="196"/>
        <v>3.6213097306307174</v>
      </c>
      <c r="M489">
        <f t="shared" si="197"/>
        <v>5.8990442815989361</v>
      </c>
      <c r="N489">
        <f t="shared" si="198"/>
        <v>9.0639701859728614</v>
      </c>
      <c r="O489">
        <f t="shared" si="199"/>
        <v>10.266584598487668</v>
      </c>
      <c r="P489">
        <f t="shared" si="200"/>
        <v>10.634317211041962</v>
      </c>
      <c r="Q489">
        <f t="shared" si="201"/>
        <v>9.5029861882185447</v>
      </c>
      <c r="R489">
        <f t="shared" si="202"/>
        <v>8.5511347781525018</v>
      </c>
      <c r="S489">
        <f t="shared" si="203"/>
        <v>9.133505186901786</v>
      </c>
      <c r="T489">
        <f t="shared" si="204"/>
        <v>10.623446242248882</v>
      </c>
      <c r="U489">
        <f t="shared" si="205"/>
        <v>10.061238593182503</v>
      </c>
      <c r="V489">
        <f t="shared" si="206"/>
        <v>4.8467989518663339</v>
      </c>
      <c r="W489" s="2">
        <v>96.643633655520006</v>
      </c>
      <c r="X489" s="2">
        <v>0</v>
      </c>
      <c r="Y489" s="2">
        <v>15785.398606999899</v>
      </c>
      <c r="Z489" s="9">
        <f t="shared" si="182"/>
        <v>1537.848152581093</v>
      </c>
      <c r="AA489" s="9">
        <f t="shared" si="183"/>
        <v>1385.6822138379464</v>
      </c>
      <c r="AB489" s="9">
        <f t="shared" si="184"/>
        <v>1537.848152581093</v>
      </c>
      <c r="AC489" s="9">
        <f t="shared" si="185"/>
        <v>1435.3263513528982</v>
      </c>
      <c r="AD489" s="9">
        <f t="shared" si="186"/>
        <v>1106.1829721882057</v>
      </c>
      <c r="AE489" s="9">
        <f t="shared" si="187"/>
        <v>1003.6611709600108</v>
      </c>
      <c r="AF489" s="9">
        <f t="shared" si="188"/>
        <v>1123.4495794039208</v>
      </c>
      <c r="AG489" s="9">
        <f t="shared" si="189"/>
        <v>1192.5160082667833</v>
      </c>
      <c r="AH489" s="9">
        <f t="shared" si="190"/>
        <v>1193.5938503328809</v>
      </c>
      <c r="AI489" s="9">
        <f t="shared" si="191"/>
        <v>1244.3158299139302</v>
      </c>
      <c r="AJ489" s="9">
        <f t="shared" si="192"/>
        <v>1487.1261730000438</v>
      </c>
      <c r="AK489" s="9">
        <f t="shared" si="193"/>
        <v>1537.848152581093</v>
      </c>
      <c r="AL489" s="2">
        <v>37.070271730000002</v>
      </c>
      <c r="AM489" s="2">
        <v>15.241845608</v>
      </c>
      <c r="AN489">
        <f t="shared" si="207"/>
        <v>3531.3074695218975</v>
      </c>
      <c r="AO489">
        <v>2766.5091205891858</v>
      </c>
      <c r="AP489">
        <v>157.36805280000004</v>
      </c>
      <c r="AQ489">
        <v>0</v>
      </c>
      <c r="AR489">
        <v>607.43029613271176</v>
      </c>
    </row>
    <row r="490" spans="1:44" x14ac:dyDescent="0.25">
      <c r="A490" s="2">
        <v>947</v>
      </c>
      <c r="B490" s="2" t="s">
        <v>508</v>
      </c>
      <c r="C490" s="2">
        <v>247</v>
      </c>
      <c r="D490" s="2">
        <v>2</v>
      </c>
      <c r="E490" s="2">
        <v>246</v>
      </c>
      <c r="F490" s="2" t="s">
        <v>434</v>
      </c>
      <c r="G490" s="2" t="s">
        <v>182</v>
      </c>
      <c r="H490" s="2">
        <f t="shared" si="194"/>
        <v>11183.222277424313</v>
      </c>
      <c r="I490" s="6">
        <v>7724.6386692808092</v>
      </c>
      <c r="J490" s="2">
        <v>221.22410802912</v>
      </c>
      <c r="K490">
        <f t="shared" si="195"/>
        <v>9.920835556969811</v>
      </c>
      <c r="L490">
        <f t="shared" si="196"/>
        <v>8.2989003591603563</v>
      </c>
      <c r="M490">
        <f t="shared" si="197"/>
        <v>13.51874994098827</v>
      </c>
      <c r="N490">
        <f t="shared" si="198"/>
        <v>20.77176243598689</v>
      </c>
      <c r="O490">
        <f t="shared" si="199"/>
        <v>23.527775570000777</v>
      </c>
      <c r="P490">
        <f t="shared" si="200"/>
        <v>24.370502797829001</v>
      </c>
      <c r="Q490">
        <f t="shared" si="201"/>
        <v>21.777848722364634</v>
      </c>
      <c r="R490">
        <f t="shared" si="202"/>
        <v>19.596505342082008</v>
      </c>
      <c r="S490">
        <f t="shared" si="203"/>
        <v>20.931114738636449</v>
      </c>
      <c r="T490">
        <f t="shared" si="204"/>
        <v>24.345589964204688</v>
      </c>
      <c r="U490">
        <f t="shared" si="205"/>
        <v>23.057187256947984</v>
      </c>
      <c r="V490">
        <f t="shared" si="206"/>
        <v>11.107335343949153</v>
      </c>
      <c r="W490" s="2">
        <v>140.46396625169899</v>
      </c>
      <c r="X490" s="2">
        <v>0</v>
      </c>
      <c r="Y490" s="2">
        <v>7312.4055969999899</v>
      </c>
      <c r="Z490" s="9">
        <f t="shared" si="182"/>
        <v>712.39059071231929</v>
      </c>
      <c r="AA490" s="9">
        <f t="shared" si="183"/>
        <v>641.90145769513174</v>
      </c>
      <c r="AB490" s="9">
        <f t="shared" si="184"/>
        <v>712.39059071231929</v>
      </c>
      <c r="AC490" s="9">
        <f t="shared" si="185"/>
        <v>664.89853734198914</v>
      </c>
      <c r="AD490" s="9">
        <f t="shared" si="186"/>
        <v>512.42662656286575</v>
      </c>
      <c r="AE490" s="9">
        <f t="shared" si="187"/>
        <v>464.93457319253582</v>
      </c>
      <c r="AF490" s="9">
        <f t="shared" si="188"/>
        <v>520.42518512884374</v>
      </c>
      <c r="AG490" s="9">
        <f t="shared" si="189"/>
        <v>552.41941939275648</v>
      </c>
      <c r="AH490" s="9">
        <f t="shared" si="190"/>
        <v>552.91871741829505</v>
      </c>
      <c r="AI490" s="9">
        <f t="shared" si="191"/>
        <v>576.41509509069124</v>
      </c>
      <c r="AJ490" s="9">
        <f t="shared" si="192"/>
        <v>688.89421303992322</v>
      </c>
      <c r="AK490" s="9">
        <f t="shared" si="193"/>
        <v>712.39059071231929</v>
      </c>
      <c r="AL490" s="2">
        <v>50.544998</v>
      </c>
      <c r="AM490" s="2">
        <v>0</v>
      </c>
      <c r="AN490">
        <f t="shared" si="207"/>
        <v>3458.5836081435045</v>
      </c>
      <c r="AO490">
        <v>2299.8690279596844</v>
      </c>
      <c r="AP490">
        <v>223.20133920000001</v>
      </c>
      <c r="AQ490">
        <v>144.56145112590607</v>
      </c>
      <c r="AR490">
        <v>790.95178985791404</v>
      </c>
    </row>
    <row r="491" spans="1:44" x14ac:dyDescent="0.25">
      <c r="A491" s="2">
        <v>948</v>
      </c>
      <c r="B491" s="2" t="s">
        <v>509</v>
      </c>
      <c r="C491" s="2">
        <v>247</v>
      </c>
      <c r="D491" s="2">
        <v>2</v>
      </c>
      <c r="E491" s="2">
        <v>450</v>
      </c>
      <c r="F491" s="2" t="s">
        <v>434</v>
      </c>
      <c r="G491" s="2" t="s">
        <v>182</v>
      </c>
      <c r="H491" s="2">
        <f t="shared" si="194"/>
        <v>29228.39935334996</v>
      </c>
      <c r="I491" s="6">
        <v>22462.886985304696</v>
      </c>
      <c r="J491" s="2">
        <v>476.390464191935</v>
      </c>
      <c r="K491">
        <f t="shared" si="195"/>
        <v>21.363817435008428</v>
      </c>
      <c r="L491">
        <f t="shared" si="196"/>
        <v>17.87109474462255</v>
      </c>
      <c r="M491">
        <f t="shared" si="197"/>
        <v>29.111671494837097</v>
      </c>
      <c r="N491">
        <f t="shared" si="198"/>
        <v>44.730520724539836</v>
      </c>
      <c r="O491">
        <f t="shared" si="199"/>
        <v>50.665400010205765</v>
      </c>
      <c r="P491">
        <f t="shared" si="200"/>
        <v>52.480153469170666</v>
      </c>
      <c r="Q491">
        <f t="shared" si="201"/>
        <v>46.897056357815146</v>
      </c>
      <c r="R491">
        <f t="shared" si="202"/>
        <v>42.199687726734219</v>
      </c>
      <c r="S491">
        <f t="shared" si="203"/>
        <v>45.07367463351293</v>
      </c>
      <c r="T491">
        <f t="shared" si="204"/>
        <v>52.426505444638636</v>
      </c>
      <c r="U491">
        <f t="shared" si="205"/>
        <v>49.652021373963237</v>
      </c>
      <c r="V491">
        <f t="shared" si="206"/>
        <v>23.918860776886511</v>
      </c>
      <c r="W491" s="2">
        <v>437.02371866075902</v>
      </c>
      <c r="X491" s="2">
        <v>0</v>
      </c>
      <c r="Y491" s="2">
        <v>20947.882944000001</v>
      </c>
      <c r="Z491" s="9">
        <f t="shared" si="182"/>
        <v>2040.7886989708372</v>
      </c>
      <c r="AA491" s="9">
        <f t="shared" si="183"/>
        <v>1838.858145792293</v>
      </c>
      <c r="AB491" s="9">
        <f t="shared" si="184"/>
        <v>2040.7886989708372</v>
      </c>
      <c r="AC491" s="9">
        <f t="shared" si="185"/>
        <v>1904.7379887667933</v>
      </c>
      <c r="AD491" s="9">
        <f t="shared" si="186"/>
        <v>1467.950983877533</v>
      </c>
      <c r="AE491" s="9">
        <f t="shared" si="187"/>
        <v>1331.9002736734892</v>
      </c>
      <c r="AF491" s="9">
        <f t="shared" si="188"/>
        <v>1490.8644924812647</v>
      </c>
      <c r="AG491" s="9">
        <f t="shared" si="189"/>
        <v>1582.5185268961939</v>
      </c>
      <c r="AH491" s="9">
        <f t="shared" si="190"/>
        <v>1583.9488683145426</v>
      </c>
      <c r="AI491" s="9">
        <f t="shared" si="191"/>
        <v>1651.2590527073912</v>
      </c>
      <c r="AJ491" s="9">
        <f t="shared" si="192"/>
        <v>1973.4785145779886</v>
      </c>
      <c r="AK491" s="9">
        <f t="shared" si="193"/>
        <v>2040.7886989708372</v>
      </c>
      <c r="AL491" s="2">
        <v>482.42632179999998</v>
      </c>
      <c r="AM491" s="2">
        <v>119.163536652</v>
      </c>
      <c r="AN491">
        <f t="shared" si="207"/>
        <v>6765.5123680452634</v>
      </c>
      <c r="AO491">
        <v>2933.1662965282935</v>
      </c>
      <c r="AP491">
        <v>462.212604</v>
      </c>
      <c r="AQ491">
        <v>1364.3210853936325</v>
      </c>
      <c r="AR491">
        <v>2005.8123821233378</v>
      </c>
    </row>
    <row r="492" spans="1:44" x14ac:dyDescent="0.25">
      <c r="A492" s="2">
        <v>951</v>
      </c>
      <c r="B492" s="2" t="s">
        <v>510</v>
      </c>
      <c r="C492" s="2">
        <v>245</v>
      </c>
      <c r="D492" s="2">
        <v>2</v>
      </c>
      <c r="E492" s="2">
        <v>1151</v>
      </c>
      <c r="F492" s="2" t="s">
        <v>245</v>
      </c>
      <c r="G492" s="2" t="s">
        <v>182</v>
      </c>
      <c r="H492" s="2">
        <f t="shared" si="194"/>
        <v>57202.96671977712</v>
      </c>
      <c r="I492" s="6">
        <v>44439.099385332367</v>
      </c>
      <c r="J492" s="2">
        <v>717.63919061788795</v>
      </c>
      <c r="K492">
        <f t="shared" si="195"/>
        <v>32.182660663817977</v>
      </c>
      <c r="L492">
        <f t="shared" si="196"/>
        <v>26.921189511508359</v>
      </c>
      <c r="M492">
        <f t="shared" si="197"/>
        <v>43.854102756917484</v>
      </c>
      <c r="N492">
        <f t="shared" si="198"/>
        <v>67.382487899133039</v>
      </c>
      <c r="O492">
        <f t="shared" si="199"/>
        <v>76.322847304110965</v>
      </c>
      <c r="P492">
        <f t="shared" si="200"/>
        <v>79.056609420176073</v>
      </c>
      <c r="Q492">
        <f t="shared" si="201"/>
        <v>70.646178075941634</v>
      </c>
      <c r="R492">
        <f t="shared" si="202"/>
        <v>63.570016658309633</v>
      </c>
      <c r="S492">
        <f t="shared" si="203"/>
        <v>67.899418257742397</v>
      </c>
      <c r="T492">
        <f t="shared" si="204"/>
        <v>78.975793518521286</v>
      </c>
      <c r="U492">
        <f t="shared" si="205"/>
        <v>74.79628395121911</v>
      </c>
      <c r="V492">
        <f t="shared" si="206"/>
        <v>36.031602600490039</v>
      </c>
      <c r="W492" s="2">
        <v>657.81768618258002</v>
      </c>
      <c r="X492" s="2">
        <v>0</v>
      </c>
      <c r="Y492" s="2">
        <v>39775.6850129999</v>
      </c>
      <c r="Z492" s="9">
        <f t="shared" si="182"/>
        <v>3875.03446937124</v>
      </c>
      <c r="AA492" s="9">
        <f t="shared" si="183"/>
        <v>3491.6102303107891</v>
      </c>
      <c r="AB492" s="9">
        <f t="shared" si="184"/>
        <v>3875.03446937124</v>
      </c>
      <c r="AC492" s="9">
        <f t="shared" si="185"/>
        <v>3616.7023883042616</v>
      </c>
      <c r="AD492" s="9">
        <f t="shared" si="186"/>
        <v>2787.3344578698843</v>
      </c>
      <c r="AE492" s="9">
        <f t="shared" si="187"/>
        <v>2529.0023768029064</v>
      </c>
      <c r="AF492" s="9">
        <f t="shared" si="188"/>
        <v>2830.8424583299379</v>
      </c>
      <c r="AG492" s="9">
        <f t="shared" si="189"/>
        <v>3004.874460170156</v>
      </c>
      <c r="AH492" s="9">
        <f t="shared" si="190"/>
        <v>3007.590381863502</v>
      </c>
      <c r="AI492" s="9">
        <f t="shared" si="191"/>
        <v>3135.39846155032</v>
      </c>
      <c r="AJ492" s="9">
        <f t="shared" si="192"/>
        <v>3747.226389684422</v>
      </c>
      <c r="AK492" s="9">
        <f t="shared" si="193"/>
        <v>3875.03446937124</v>
      </c>
      <c r="AL492" s="2">
        <v>1852.3849530800001</v>
      </c>
      <c r="AM492" s="2">
        <v>1435.5725424519999</v>
      </c>
      <c r="AN492">
        <f t="shared" si="207"/>
        <v>12763.867334444756</v>
      </c>
      <c r="AO492">
        <v>7432.910046884198</v>
      </c>
      <c r="AP492">
        <v>1071.4017384000001</v>
      </c>
      <c r="AQ492">
        <v>1263.7610248294393</v>
      </c>
      <c r="AR492">
        <v>2995.7945243311187</v>
      </c>
    </row>
    <row r="493" spans="1:44" x14ac:dyDescent="0.25">
      <c r="A493" s="2">
        <v>952</v>
      </c>
      <c r="B493" s="2" t="s">
        <v>511</v>
      </c>
      <c r="C493" s="2">
        <v>245</v>
      </c>
      <c r="D493" s="2">
        <v>2</v>
      </c>
      <c r="E493" s="2">
        <v>1413</v>
      </c>
      <c r="F493" s="2" t="s">
        <v>245</v>
      </c>
      <c r="G493" s="2" t="s">
        <v>182</v>
      </c>
      <c r="H493" s="2">
        <f t="shared" si="194"/>
        <v>65322.640480654583</v>
      </c>
      <c r="I493" s="6">
        <v>50139.615969534156</v>
      </c>
      <c r="J493" s="2">
        <v>441.471439696895</v>
      </c>
      <c r="K493">
        <f t="shared" si="195"/>
        <v>19.797867399492898</v>
      </c>
      <c r="L493">
        <f t="shared" si="196"/>
        <v>16.561158375095992</v>
      </c>
      <c r="M493">
        <f t="shared" si="197"/>
        <v>26.977810205770215</v>
      </c>
      <c r="N493">
        <f t="shared" si="198"/>
        <v>41.45181078750214</v>
      </c>
      <c r="O493">
        <f t="shared" si="199"/>
        <v>46.951668361508077</v>
      </c>
      <c r="P493">
        <f t="shared" si="200"/>
        <v>48.633401902466133</v>
      </c>
      <c r="Q493">
        <f t="shared" si="201"/>
        <v>43.459541162204431</v>
      </c>
      <c r="R493">
        <f t="shared" si="202"/>
        <v>39.106485741861626</v>
      </c>
      <c r="S493">
        <f t="shared" si="203"/>
        <v>41.769811800576434</v>
      </c>
      <c r="T493">
        <f t="shared" si="204"/>
        <v>48.583686233477614</v>
      </c>
      <c r="U493">
        <f t="shared" si="205"/>
        <v>46.012569535802314</v>
      </c>
      <c r="V493">
        <f t="shared" si="206"/>
        <v>22.165628191137177</v>
      </c>
      <c r="W493" s="2">
        <v>434.69246192736</v>
      </c>
      <c r="X493" s="2">
        <v>1149.75</v>
      </c>
      <c r="Y493" s="2">
        <v>45509.356003999899</v>
      </c>
      <c r="Z493" s="9">
        <f t="shared" si="182"/>
        <v>4433.6212723112121</v>
      </c>
      <c r="AA493" s="9">
        <f t="shared" si="183"/>
        <v>3994.9263713871464</v>
      </c>
      <c r="AB493" s="9">
        <f t="shared" si="184"/>
        <v>4433.6212723112121</v>
      </c>
      <c r="AC493" s="9">
        <f t="shared" si="185"/>
        <v>4138.0505828136229</v>
      </c>
      <c r="AD493" s="9">
        <f t="shared" si="186"/>
        <v>3189.1291401759208</v>
      </c>
      <c r="AE493" s="9">
        <f t="shared" si="187"/>
        <v>2893.558450678333</v>
      </c>
      <c r="AF493" s="9">
        <f t="shared" si="188"/>
        <v>3238.9088254613316</v>
      </c>
      <c r="AG493" s="9">
        <f t="shared" si="189"/>
        <v>3438.0275666029793</v>
      </c>
      <c r="AH493" s="9">
        <f t="shared" si="190"/>
        <v>3441.1349888178593</v>
      </c>
      <c r="AI493" s="9">
        <f t="shared" si="191"/>
        <v>3587.3666224592157</v>
      </c>
      <c r="AJ493" s="9">
        <f t="shared" si="192"/>
        <v>4287.3896386698552</v>
      </c>
      <c r="AK493" s="9">
        <f t="shared" si="193"/>
        <v>4433.6212723112121</v>
      </c>
      <c r="AL493" s="2">
        <v>2192.7545902899997</v>
      </c>
      <c r="AM493" s="2">
        <v>411.59147361999999</v>
      </c>
      <c r="AN493">
        <f t="shared" si="207"/>
        <v>15183.024511120426</v>
      </c>
      <c r="AO493">
        <v>10399.407778600314</v>
      </c>
      <c r="AP493">
        <v>1464.8203080000001</v>
      </c>
      <c r="AQ493">
        <v>560.8043991005211</v>
      </c>
      <c r="AR493">
        <v>2757.992025419589</v>
      </c>
    </row>
    <row r="494" spans="1:44" x14ac:dyDescent="0.25">
      <c r="A494" s="2">
        <v>953</v>
      </c>
      <c r="B494" s="2" t="s">
        <v>512</v>
      </c>
      <c r="C494" s="2">
        <v>244</v>
      </c>
      <c r="D494" s="2">
        <v>2</v>
      </c>
      <c r="E494" s="2">
        <v>1134</v>
      </c>
      <c r="F494" s="2" t="s">
        <v>195</v>
      </c>
      <c r="G494" s="2" t="s">
        <v>182</v>
      </c>
      <c r="H494" s="2">
        <f t="shared" si="194"/>
        <v>50855.397532654955</v>
      </c>
      <c r="I494" s="6">
        <v>35751.655774003419</v>
      </c>
      <c r="J494" s="2">
        <v>866.33308533945501</v>
      </c>
      <c r="K494">
        <f t="shared" si="195"/>
        <v>38.850865548901609</v>
      </c>
      <c r="L494">
        <f t="shared" si="196"/>
        <v>32.499224506443596</v>
      </c>
      <c r="M494">
        <f t="shared" si="197"/>
        <v>52.940615065186805</v>
      </c>
      <c r="N494">
        <f t="shared" si="198"/>
        <v>81.34405060744092</v>
      </c>
      <c r="O494">
        <f t="shared" si="199"/>
        <v>92.136840701150007</v>
      </c>
      <c r="P494">
        <f t="shared" si="200"/>
        <v>95.437034725609081</v>
      </c>
      <c r="Q494">
        <f t="shared" si="201"/>
        <v>85.283973088586677</v>
      </c>
      <c r="R494">
        <f t="shared" si="202"/>
        <v>76.741640348900404</v>
      </c>
      <c r="S494">
        <f t="shared" si="203"/>
        <v>81.968088255237291</v>
      </c>
      <c r="T494">
        <f t="shared" si="204"/>
        <v>95.339473875615909</v>
      </c>
      <c r="U494">
        <f t="shared" si="205"/>
        <v>90.293975432966604</v>
      </c>
      <c r="V494">
        <f t="shared" si="206"/>
        <v>43.497303183416179</v>
      </c>
      <c r="W494" s="2">
        <v>790.75048833395897</v>
      </c>
      <c r="X494" s="2">
        <v>0</v>
      </c>
      <c r="Y494" s="2">
        <v>32860.494723000003</v>
      </c>
      <c r="Z494" s="9">
        <f t="shared" si="182"/>
        <v>3201.3414650332138</v>
      </c>
      <c r="AA494" s="9">
        <f t="shared" si="183"/>
        <v>2884.5773368931623</v>
      </c>
      <c r="AB494" s="9">
        <f t="shared" si="184"/>
        <v>3201.3414650332138</v>
      </c>
      <c r="AC494" s="9">
        <f t="shared" si="185"/>
        <v>2987.9216336988543</v>
      </c>
      <c r="AD494" s="9">
        <f t="shared" si="186"/>
        <v>2302.7432265247971</v>
      </c>
      <c r="AE494" s="9">
        <f t="shared" si="187"/>
        <v>2089.3233951904381</v>
      </c>
      <c r="AF494" s="9">
        <f t="shared" si="188"/>
        <v>2338.6871560651334</v>
      </c>
      <c r="AG494" s="9">
        <f t="shared" si="189"/>
        <v>2482.4628742264808</v>
      </c>
      <c r="AH494" s="9">
        <f t="shared" si="190"/>
        <v>2484.7066201341404</v>
      </c>
      <c r="AI494" s="9">
        <f t="shared" si="191"/>
        <v>2590.294662847492</v>
      </c>
      <c r="AJ494" s="9">
        <f t="shared" si="192"/>
        <v>3095.7534223198622</v>
      </c>
      <c r="AK494" s="9">
        <f t="shared" si="193"/>
        <v>3201.3414650332138</v>
      </c>
      <c r="AL494" s="2">
        <v>1035.1368090399999</v>
      </c>
      <c r="AM494" s="2">
        <v>198.94066828999999</v>
      </c>
      <c r="AN494">
        <f t="shared" si="207"/>
        <v>15103.74175865154</v>
      </c>
      <c r="AO494">
        <v>9166.1446766509162</v>
      </c>
      <c r="AP494">
        <v>1536.7235184000003</v>
      </c>
      <c r="AQ494">
        <v>880.36265580167378</v>
      </c>
      <c r="AR494">
        <v>3520.5109077989509</v>
      </c>
    </row>
    <row r="495" spans="1:44" x14ac:dyDescent="0.25">
      <c r="A495" s="2">
        <v>954</v>
      </c>
      <c r="B495" s="2" t="s">
        <v>513</v>
      </c>
      <c r="C495" s="2">
        <v>244</v>
      </c>
      <c r="D495" s="2">
        <v>2</v>
      </c>
      <c r="E495" s="2">
        <v>1724</v>
      </c>
      <c r="F495" s="2" t="s">
        <v>195</v>
      </c>
      <c r="G495" s="2" t="s">
        <v>182</v>
      </c>
      <c r="H495" s="2">
        <f t="shared" si="194"/>
        <v>141056.23699367492</v>
      </c>
      <c r="I495" s="6">
        <v>58685.765798482498</v>
      </c>
      <c r="J495" s="2">
        <v>4411.5724197216005</v>
      </c>
      <c r="K495">
        <f t="shared" si="195"/>
        <v>197.83777145102269</v>
      </c>
      <c r="L495">
        <f t="shared" si="196"/>
        <v>165.4937170485521</v>
      </c>
      <c r="M495">
        <f t="shared" si="197"/>
        <v>269.58609945407267</v>
      </c>
      <c r="N495">
        <f t="shared" si="198"/>
        <v>414.22309298924489</v>
      </c>
      <c r="O495">
        <f t="shared" si="199"/>
        <v>469.18252593136231</v>
      </c>
      <c r="P495">
        <f t="shared" si="200"/>
        <v>485.98789234805531</v>
      </c>
      <c r="Q495">
        <f t="shared" si="201"/>
        <v>434.28610760544552</v>
      </c>
      <c r="R495">
        <f t="shared" si="202"/>
        <v>390.78653434406107</v>
      </c>
      <c r="S495">
        <f t="shared" si="203"/>
        <v>417.40083988876177</v>
      </c>
      <c r="T495">
        <f t="shared" si="204"/>
        <v>485.49108948740292</v>
      </c>
      <c r="U495">
        <f t="shared" si="205"/>
        <v>459.79822129385076</v>
      </c>
      <c r="V495">
        <f t="shared" si="206"/>
        <v>221.49852787976877</v>
      </c>
      <c r="W495" s="2">
        <v>1811.077429791</v>
      </c>
      <c r="X495" s="2">
        <v>0</v>
      </c>
      <c r="Y495" s="2">
        <v>48113.220678999904</v>
      </c>
      <c r="Z495" s="9">
        <f t="shared" si="182"/>
        <v>4687.2954797046332</v>
      </c>
      <c r="AA495" s="9">
        <f t="shared" si="183"/>
        <v>4223.5001982012782</v>
      </c>
      <c r="AB495" s="9">
        <f t="shared" si="184"/>
        <v>4687.2954797046332</v>
      </c>
      <c r="AC495" s="9">
        <f t="shared" si="185"/>
        <v>4374.8134087917479</v>
      </c>
      <c r="AD495" s="9">
        <f t="shared" si="186"/>
        <v>3371.5984484954533</v>
      </c>
      <c r="AE495" s="9">
        <f t="shared" si="187"/>
        <v>3059.1163775825685</v>
      </c>
      <c r="AF495" s="9">
        <f t="shared" si="188"/>
        <v>3424.2263297438199</v>
      </c>
      <c r="AG495" s="9">
        <f t="shared" si="189"/>
        <v>3634.7378547372896</v>
      </c>
      <c r="AH495" s="9">
        <f t="shared" si="190"/>
        <v>3638.0230713146061</v>
      </c>
      <c r="AI495" s="9">
        <f t="shared" si="191"/>
        <v>3792.6214984823928</v>
      </c>
      <c r="AJ495" s="9">
        <f t="shared" si="192"/>
        <v>4532.697052536847</v>
      </c>
      <c r="AK495" s="9">
        <f t="shared" si="193"/>
        <v>4687.2954797046332</v>
      </c>
      <c r="AL495" s="2">
        <v>2727.6604466249901</v>
      </c>
      <c r="AM495" s="2">
        <v>1622.234823345</v>
      </c>
      <c r="AN495">
        <f t="shared" si="207"/>
        <v>82370.471195192426</v>
      </c>
      <c r="AO495">
        <v>12299.29958430614</v>
      </c>
      <c r="AP495">
        <v>2491.9623791999998</v>
      </c>
      <c r="AQ495">
        <v>55324.626108430173</v>
      </c>
      <c r="AR495">
        <v>12254.583123256112</v>
      </c>
    </row>
    <row r="496" spans="1:44" x14ac:dyDescent="0.25">
      <c r="A496" s="2">
        <v>955</v>
      </c>
      <c r="B496" s="2" t="s">
        <v>514</v>
      </c>
      <c r="C496" s="2">
        <v>245</v>
      </c>
      <c r="D496" s="2">
        <v>2</v>
      </c>
      <c r="E496" s="2">
        <v>2687</v>
      </c>
      <c r="F496" s="2" t="s">
        <v>245</v>
      </c>
      <c r="G496" s="2" t="s">
        <v>182</v>
      </c>
      <c r="H496" s="2">
        <f t="shared" si="194"/>
        <v>146979.73442685104</v>
      </c>
      <c r="I496" s="6">
        <v>72535.228262412027</v>
      </c>
      <c r="J496" s="2">
        <v>2542.8601930011801</v>
      </c>
      <c r="K496">
        <f t="shared" si="195"/>
        <v>114.03503010534693</v>
      </c>
      <c r="L496">
        <f t="shared" si="196"/>
        <v>95.391698296345979</v>
      </c>
      <c r="M496">
        <f t="shared" si="197"/>
        <v>155.39125184110191</v>
      </c>
      <c r="N496">
        <f t="shared" si="198"/>
        <v>238.76099358029987</v>
      </c>
      <c r="O496">
        <f t="shared" si="199"/>
        <v>270.43998260327675</v>
      </c>
      <c r="P496">
        <f t="shared" si="200"/>
        <v>280.12670951696623</v>
      </c>
      <c r="Q496">
        <f t="shared" si="201"/>
        <v>250.32545095859606</v>
      </c>
      <c r="R496">
        <f t="shared" si="202"/>
        <v>225.25200259709473</v>
      </c>
      <c r="S496">
        <f t="shared" si="203"/>
        <v>240.5926683949512</v>
      </c>
      <c r="T496">
        <f t="shared" si="204"/>
        <v>279.84034898654073</v>
      </c>
      <c r="U496">
        <f t="shared" si="205"/>
        <v>265.0308059126603</v>
      </c>
      <c r="V496">
        <f t="shared" si="206"/>
        <v>127.6732502079996</v>
      </c>
      <c r="W496" s="2">
        <v>2327.1798282209402</v>
      </c>
      <c r="X496" s="2">
        <v>0</v>
      </c>
      <c r="Y496" s="2">
        <v>62780.597498999901</v>
      </c>
      <c r="Z496" s="9">
        <f t="shared" si="182"/>
        <v>6116.2234977684529</v>
      </c>
      <c r="AA496" s="9">
        <f t="shared" si="183"/>
        <v>5511.0396318979556</v>
      </c>
      <c r="AB496" s="9">
        <f t="shared" si="184"/>
        <v>6116.2234977684529</v>
      </c>
      <c r="AC496" s="9">
        <f t="shared" si="185"/>
        <v>5708.4808681382056</v>
      </c>
      <c r="AD496" s="9">
        <f t="shared" si="186"/>
        <v>4399.4345449344273</v>
      </c>
      <c r="AE496" s="9">
        <f t="shared" si="187"/>
        <v>3991.6919153041804</v>
      </c>
      <c r="AF496" s="9">
        <f t="shared" si="188"/>
        <v>4468.1061030477867</v>
      </c>
      <c r="AG496" s="9">
        <f t="shared" si="189"/>
        <v>4742.7923355012326</v>
      </c>
      <c r="AH496" s="9">
        <f t="shared" si="190"/>
        <v>4747.07905455115</v>
      </c>
      <c r="AI496" s="9">
        <f t="shared" si="191"/>
        <v>4948.8070098413182</v>
      </c>
      <c r="AJ496" s="9">
        <f t="shared" si="192"/>
        <v>5914.4955424782856</v>
      </c>
      <c r="AK496" s="9">
        <f t="shared" si="193"/>
        <v>6116.2234977684529</v>
      </c>
      <c r="AL496" s="2">
        <v>2430.8435601800002</v>
      </c>
      <c r="AM496" s="2">
        <v>2453.74718201</v>
      </c>
      <c r="AN496">
        <f t="shared" si="207"/>
        <v>74444.506164439008</v>
      </c>
      <c r="AO496">
        <v>21532.107131332701</v>
      </c>
      <c r="AP496">
        <v>3833.1734111999999</v>
      </c>
      <c r="AQ496">
        <v>38533.201757134113</v>
      </c>
      <c r="AR496">
        <v>10546.023864772187</v>
      </c>
    </row>
    <row r="497" spans="1:44" x14ac:dyDescent="0.25">
      <c r="A497" s="2">
        <v>956</v>
      </c>
      <c r="B497" s="2" t="s">
        <v>515</v>
      </c>
      <c r="C497" s="2">
        <v>245</v>
      </c>
      <c r="D497" s="2">
        <v>2</v>
      </c>
      <c r="E497" s="2">
        <v>1506</v>
      </c>
      <c r="F497" s="2" t="s">
        <v>245</v>
      </c>
      <c r="G497" s="2" t="s">
        <v>182</v>
      </c>
      <c r="H497" s="2">
        <f t="shared" si="194"/>
        <v>95479.950737918392</v>
      </c>
      <c r="I497" s="6">
        <v>67662.059999994584</v>
      </c>
      <c r="J497" s="2">
        <v>1938.83030663212</v>
      </c>
      <c r="K497">
        <f t="shared" si="195"/>
        <v>86.947199454567198</v>
      </c>
      <c r="L497">
        <f t="shared" si="196"/>
        <v>72.732396443620488</v>
      </c>
      <c r="M497">
        <f t="shared" si="197"/>
        <v>118.47968255755885</v>
      </c>
      <c r="N497">
        <f t="shared" si="198"/>
        <v>182.04581269123182</v>
      </c>
      <c r="O497">
        <f t="shared" si="199"/>
        <v>206.19978866295969</v>
      </c>
      <c r="P497">
        <f t="shared" si="200"/>
        <v>213.58553474684655</v>
      </c>
      <c r="Q497">
        <f t="shared" si="201"/>
        <v>190.86325397506951</v>
      </c>
      <c r="R497">
        <f t="shared" si="202"/>
        <v>171.74574145556323</v>
      </c>
      <c r="S497">
        <f t="shared" si="203"/>
        <v>183.44239227996232</v>
      </c>
      <c r="T497">
        <f t="shared" si="204"/>
        <v>213.36719617025457</v>
      </c>
      <c r="U497">
        <f t="shared" si="205"/>
        <v>202.07550541272033</v>
      </c>
      <c r="V497">
        <f t="shared" si="206"/>
        <v>97.345802781765585</v>
      </c>
      <c r="W497" s="2">
        <v>1424.4098493634799</v>
      </c>
      <c r="X497" s="2">
        <v>14256.9</v>
      </c>
      <c r="Y497" s="2">
        <v>47519.836772000002</v>
      </c>
      <c r="Z497" s="9">
        <f t="shared" si="182"/>
        <v>4629.4867180844803</v>
      </c>
      <c r="AA497" s="9">
        <f t="shared" si="183"/>
        <v>4171.4114580700771</v>
      </c>
      <c r="AB497" s="9">
        <f t="shared" si="184"/>
        <v>4629.4867180844803</v>
      </c>
      <c r="AC497" s="9">
        <f t="shared" si="185"/>
        <v>4320.858511649777</v>
      </c>
      <c r="AD497" s="9">
        <f t="shared" si="186"/>
        <v>3330.0162756130576</v>
      </c>
      <c r="AE497" s="9">
        <f t="shared" si="187"/>
        <v>3021.3880691783543</v>
      </c>
      <c r="AF497" s="9">
        <f t="shared" si="188"/>
        <v>3381.9950933119135</v>
      </c>
      <c r="AG497" s="9">
        <f t="shared" si="189"/>
        <v>3589.9103641073425</v>
      </c>
      <c r="AH497" s="9">
        <f t="shared" si="190"/>
        <v>3593.1550638657791</v>
      </c>
      <c r="AI497" s="9">
        <f t="shared" si="191"/>
        <v>3745.8468172039147</v>
      </c>
      <c r="AJ497" s="9">
        <f t="shared" si="192"/>
        <v>4476.7949647463447</v>
      </c>
      <c r="AK497" s="9">
        <f t="shared" si="193"/>
        <v>4629.4867180844803</v>
      </c>
      <c r="AL497" s="2">
        <v>1621.81269599999</v>
      </c>
      <c r="AM497" s="2">
        <v>900.27037599900007</v>
      </c>
      <c r="AN497">
        <f t="shared" si="207"/>
        <v>27817.890737923808</v>
      </c>
      <c r="AO497">
        <v>9966.0991211586352</v>
      </c>
      <c r="AP497">
        <v>2396.5731719999999</v>
      </c>
      <c r="AQ497">
        <v>7181.2423685064086</v>
      </c>
      <c r="AR497">
        <v>8273.9760762587666</v>
      </c>
    </row>
    <row r="498" spans="1:44" x14ac:dyDescent="0.25">
      <c r="A498" s="2">
        <v>957</v>
      </c>
      <c r="B498" s="2" t="s">
        <v>516</v>
      </c>
      <c r="C498" s="2">
        <v>245</v>
      </c>
      <c r="D498" s="2">
        <v>2</v>
      </c>
      <c r="E498" s="2">
        <v>5934</v>
      </c>
      <c r="F498" s="2" t="s">
        <v>245</v>
      </c>
      <c r="G498" s="2" t="s">
        <v>182</v>
      </c>
      <c r="H498" s="2">
        <f t="shared" si="194"/>
        <v>224283.26196185255</v>
      </c>
      <c r="I498" s="6">
        <v>89528.013178790934</v>
      </c>
      <c r="J498" s="2">
        <v>3136.23344353737</v>
      </c>
      <c r="K498">
        <f t="shared" si="195"/>
        <v>140.64496197452328</v>
      </c>
      <c r="L498">
        <f t="shared" si="196"/>
        <v>117.6512319695148</v>
      </c>
      <c r="M498">
        <f t="shared" si="197"/>
        <v>191.65160640704386</v>
      </c>
      <c r="N498">
        <f t="shared" si="198"/>
        <v>294.47557326970991</v>
      </c>
      <c r="O498">
        <f t="shared" si="199"/>
        <v>333.54681482076569</v>
      </c>
      <c r="P498">
        <f t="shared" si="200"/>
        <v>345.49392736306828</v>
      </c>
      <c r="Q498">
        <f t="shared" si="201"/>
        <v>308.73858233564255</v>
      </c>
      <c r="R498">
        <f t="shared" si="202"/>
        <v>277.81427611047872</v>
      </c>
      <c r="S498">
        <f t="shared" si="203"/>
        <v>296.73466711498133</v>
      </c>
      <c r="T498">
        <f t="shared" si="204"/>
        <v>345.14074496047243</v>
      </c>
      <c r="U498">
        <f t="shared" si="205"/>
        <v>326.87541350432446</v>
      </c>
      <c r="V498">
        <f t="shared" si="206"/>
        <v>157.46564370684496</v>
      </c>
      <c r="W498" s="2">
        <v>2870.3215777836599</v>
      </c>
      <c r="X498" s="2">
        <v>0</v>
      </c>
      <c r="Y498" s="2">
        <v>80398.0693629999</v>
      </c>
      <c r="Z498" s="9">
        <f t="shared" si="182"/>
        <v>7832.556245120657</v>
      </c>
      <c r="AA498" s="9">
        <f t="shared" si="183"/>
        <v>7057.5458698785324</v>
      </c>
      <c r="AB498" s="9">
        <f t="shared" si="184"/>
        <v>7832.556245120657</v>
      </c>
      <c r="AC498" s="9">
        <f t="shared" si="185"/>
        <v>7310.3930048012762</v>
      </c>
      <c r="AD498" s="9">
        <f t="shared" si="186"/>
        <v>5634.0025070205893</v>
      </c>
      <c r="AE498" s="9">
        <f t="shared" si="187"/>
        <v>5111.8392667012095</v>
      </c>
      <c r="AF498" s="9">
        <f t="shared" si="188"/>
        <v>5721.9446565445905</v>
      </c>
      <c r="AG498" s="9">
        <f t="shared" si="189"/>
        <v>6073.7132546406028</v>
      </c>
      <c r="AH498" s="9">
        <f t="shared" si="190"/>
        <v>6079.2029114652369</v>
      </c>
      <c r="AI498" s="9">
        <f t="shared" si="191"/>
        <v>6337.5397032126139</v>
      </c>
      <c r="AJ498" s="9">
        <f t="shared" si="192"/>
        <v>7574.2194533732791</v>
      </c>
      <c r="AK498" s="9">
        <f t="shared" si="193"/>
        <v>7832.556245120657</v>
      </c>
      <c r="AL498" s="2">
        <v>1761.0425606599999</v>
      </c>
      <c r="AM498" s="2">
        <v>1362.3462338100001</v>
      </c>
      <c r="AN498">
        <f t="shared" si="207"/>
        <v>134755.24878306163</v>
      </c>
      <c r="AO498">
        <v>78095.552645065807</v>
      </c>
      <c r="AP498">
        <v>6281.4120264000003</v>
      </c>
      <c r="AQ498">
        <v>37456.820067479122</v>
      </c>
      <c r="AR498">
        <v>12921.464044116707</v>
      </c>
    </row>
    <row r="499" spans="1:44" x14ac:dyDescent="0.25">
      <c r="A499" s="2">
        <v>958</v>
      </c>
      <c r="B499" s="2" t="s">
        <v>517</v>
      </c>
      <c r="C499" s="2">
        <v>245</v>
      </c>
      <c r="D499" s="2">
        <v>2</v>
      </c>
      <c r="E499" s="2">
        <v>1596</v>
      </c>
      <c r="F499" s="2" t="s">
        <v>245</v>
      </c>
      <c r="G499" s="2" t="s">
        <v>182</v>
      </c>
      <c r="H499" s="2">
        <f t="shared" si="194"/>
        <v>53324.158968958451</v>
      </c>
      <c r="I499" s="6">
        <v>28716.699709069362</v>
      </c>
      <c r="J499" s="2">
        <v>404.94993570662399</v>
      </c>
      <c r="K499">
        <f t="shared" si="195"/>
        <v>18.160053878133812</v>
      </c>
      <c r="L499">
        <f t="shared" si="196"/>
        <v>15.191107320162862</v>
      </c>
      <c r="M499">
        <f t="shared" si="197"/>
        <v>24.746023244069413</v>
      </c>
      <c r="N499">
        <f t="shared" si="198"/>
        <v>38.022636582894208</v>
      </c>
      <c r="O499">
        <f t="shared" si="199"/>
        <v>43.067508732536361</v>
      </c>
      <c r="P499">
        <f t="shared" si="200"/>
        <v>44.610117898271319</v>
      </c>
      <c r="Q499">
        <f t="shared" si="201"/>
        <v>39.864273918958659</v>
      </c>
      <c r="R499">
        <f t="shared" si="202"/>
        <v>35.87133269085686</v>
      </c>
      <c r="S499">
        <f t="shared" si="203"/>
        <v>38.314330400930295</v>
      </c>
      <c r="T499">
        <f t="shared" si="204"/>
        <v>44.564515045741757</v>
      </c>
      <c r="U499">
        <f t="shared" si="205"/>
        <v>42.20609851457796</v>
      </c>
      <c r="V499">
        <f t="shared" si="206"/>
        <v>20.331937479490506</v>
      </c>
      <c r="W499" s="2">
        <v>399.21568501583897</v>
      </c>
      <c r="X499" s="2">
        <v>0</v>
      </c>
      <c r="Y499" s="2">
        <v>27354.2787289999</v>
      </c>
      <c r="Z499" s="9">
        <f t="shared" si="182"/>
        <v>2664.9138267516828</v>
      </c>
      <c r="AA499" s="9">
        <f t="shared" si="183"/>
        <v>2401.2277707281005</v>
      </c>
      <c r="AB499" s="9">
        <f t="shared" si="184"/>
        <v>2664.9138267516828</v>
      </c>
      <c r="AC499" s="9">
        <f t="shared" si="185"/>
        <v>2487.2553465057945</v>
      </c>
      <c r="AD499" s="9">
        <f t="shared" si="186"/>
        <v>1916.8877581014456</v>
      </c>
      <c r="AE499" s="9">
        <f t="shared" si="187"/>
        <v>1739.2292778555575</v>
      </c>
      <c r="AF499" s="9">
        <f t="shared" si="188"/>
        <v>1946.8088008474547</v>
      </c>
      <c r="AG499" s="9">
        <f t="shared" si="189"/>
        <v>2066.4929718314934</v>
      </c>
      <c r="AH499" s="9">
        <f t="shared" si="190"/>
        <v>2068.3607480616611</v>
      </c>
      <c r="AI499" s="9">
        <f t="shared" si="191"/>
        <v>2156.2561000695227</v>
      </c>
      <c r="AJ499" s="9">
        <f t="shared" si="192"/>
        <v>2577.0184747438211</v>
      </c>
      <c r="AK499" s="9">
        <f t="shared" si="193"/>
        <v>2664.9138267516828</v>
      </c>
      <c r="AL499" s="2">
        <v>332.52337160000002</v>
      </c>
      <c r="AM499" s="2">
        <v>225.73198774700001</v>
      </c>
      <c r="AN499">
        <f t="shared" si="207"/>
        <v>24607.459259889089</v>
      </c>
      <c r="AO499">
        <v>18198.963612550546</v>
      </c>
      <c r="AP499">
        <v>2247.0577416000006</v>
      </c>
      <c r="AQ499">
        <v>1636.0787596889293</v>
      </c>
      <c r="AR499">
        <v>2525.3591460496145</v>
      </c>
    </row>
    <row r="500" spans="1:44" x14ac:dyDescent="0.25">
      <c r="A500" s="2">
        <v>959</v>
      </c>
      <c r="B500" s="2" t="s">
        <v>518</v>
      </c>
      <c r="C500" s="2">
        <v>244</v>
      </c>
      <c r="D500" s="2">
        <v>2</v>
      </c>
      <c r="E500" s="2">
        <v>787</v>
      </c>
      <c r="F500" s="2" t="s">
        <v>195</v>
      </c>
      <c r="G500" s="2" t="s">
        <v>182</v>
      </c>
      <c r="H500" s="2">
        <f t="shared" si="194"/>
        <v>44286.930172475106</v>
      </c>
      <c r="I500" s="6">
        <v>35921.135664148285</v>
      </c>
      <c r="J500" s="2">
        <v>226.95915249100699</v>
      </c>
      <c r="K500">
        <f t="shared" si="195"/>
        <v>10.17802467403838</v>
      </c>
      <c r="L500">
        <f t="shared" si="196"/>
        <v>8.5140422031870902</v>
      </c>
      <c r="M500">
        <f t="shared" si="197"/>
        <v>13.86921188960417</v>
      </c>
      <c r="N500">
        <f t="shared" si="198"/>
        <v>21.310252486566991</v>
      </c>
      <c r="O500">
        <f t="shared" si="199"/>
        <v>24.137712887345465</v>
      </c>
      <c r="P500">
        <f t="shared" si="200"/>
        <v>25.002287092720103</v>
      </c>
      <c r="Q500">
        <f t="shared" si="201"/>
        <v>22.342420693384039</v>
      </c>
      <c r="R500">
        <f t="shared" si="202"/>
        <v>20.104527864743289</v>
      </c>
      <c r="S500">
        <f t="shared" si="203"/>
        <v>21.473735860413726</v>
      </c>
      <c r="T500">
        <f t="shared" si="204"/>
        <v>24.976728415341327</v>
      </c>
      <c r="U500">
        <f t="shared" si="205"/>
        <v>23.654924977591179</v>
      </c>
      <c r="V500">
        <f t="shared" si="206"/>
        <v>11.395283446071241</v>
      </c>
      <c r="W500" s="2">
        <v>221.42402141328</v>
      </c>
      <c r="X500" s="2">
        <v>0</v>
      </c>
      <c r="Y500" s="2">
        <v>34357.325940000002</v>
      </c>
      <c r="Z500" s="9">
        <f t="shared" si="182"/>
        <v>3347.166045019962</v>
      </c>
      <c r="AA500" s="9">
        <f t="shared" si="183"/>
        <v>3015.9729668770988</v>
      </c>
      <c r="AB500" s="9">
        <f t="shared" si="184"/>
        <v>3347.166045019962</v>
      </c>
      <c r="AC500" s="9">
        <f t="shared" si="185"/>
        <v>3124.024708621208</v>
      </c>
      <c r="AD500" s="9">
        <f t="shared" si="186"/>
        <v>2407.6356809827362</v>
      </c>
      <c r="AE500" s="9">
        <f t="shared" si="187"/>
        <v>2184.4943445839826</v>
      </c>
      <c r="AF500" s="9">
        <f t="shared" si="188"/>
        <v>2445.2168955442248</v>
      </c>
      <c r="AG500" s="9">
        <f t="shared" si="189"/>
        <v>2595.5417537901817</v>
      </c>
      <c r="AH500" s="9">
        <f t="shared" si="190"/>
        <v>2597.887704760361</v>
      </c>
      <c r="AI500" s="9">
        <f t="shared" si="191"/>
        <v>2708.2853974746499</v>
      </c>
      <c r="AJ500" s="9">
        <f t="shared" si="192"/>
        <v>3236.768352305673</v>
      </c>
      <c r="AK500" s="9">
        <f t="shared" si="193"/>
        <v>3347.166045019962</v>
      </c>
      <c r="AL500" s="2">
        <v>1070.5933750000002</v>
      </c>
      <c r="AM500" s="2">
        <v>44.833175243999996</v>
      </c>
      <c r="AN500">
        <f t="shared" si="207"/>
        <v>8365.7945083268223</v>
      </c>
      <c r="AO500">
        <v>6099.6526393713375</v>
      </c>
      <c r="AP500">
        <v>366.171876</v>
      </c>
      <c r="AQ500">
        <v>545.52967306807579</v>
      </c>
      <c r="AR500">
        <v>1354.4403198874084</v>
      </c>
    </row>
    <row r="501" spans="1:44" x14ac:dyDescent="0.25">
      <c r="A501" s="2">
        <v>960</v>
      </c>
      <c r="B501" s="2" t="s">
        <v>519</v>
      </c>
      <c r="C501" s="2">
        <v>244</v>
      </c>
      <c r="D501" s="2">
        <v>2</v>
      </c>
      <c r="E501" s="2">
        <v>1169</v>
      </c>
      <c r="F501" s="2" t="s">
        <v>195</v>
      </c>
      <c r="G501" s="2" t="s">
        <v>182</v>
      </c>
      <c r="H501" s="2">
        <f t="shared" si="194"/>
        <v>66191.423362086702</v>
      </c>
      <c r="I501" s="6">
        <v>47512.011398872826</v>
      </c>
      <c r="J501" s="2">
        <v>717.80721420038401</v>
      </c>
      <c r="K501">
        <f t="shared" si="195"/>
        <v>32.190195712084126</v>
      </c>
      <c r="L501">
        <f t="shared" si="196"/>
        <v>26.927492671600387</v>
      </c>
      <c r="M501">
        <f t="shared" si="197"/>
        <v>43.86437048413849</v>
      </c>
      <c r="N501">
        <f t="shared" si="198"/>
        <v>67.398264416305352</v>
      </c>
      <c r="O501">
        <f t="shared" si="199"/>
        <v>76.340717061501579</v>
      </c>
      <c r="P501">
        <f t="shared" si="200"/>
        <v>79.075119243647862</v>
      </c>
      <c r="Q501">
        <f t="shared" si="201"/>
        <v>70.662718733259638</v>
      </c>
      <c r="R501">
        <f t="shared" si="202"/>
        <v>63.584900547146674</v>
      </c>
      <c r="S501">
        <f t="shared" si="203"/>
        <v>67.915315805777979</v>
      </c>
      <c r="T501">
        <f t="shared" si="204"/>
        <v>78.994284420259831</v>
      </c>
      <c r="U501">
        <f t="shared" si="205"/>
        <v>74.813796288548474</v>
      </c>
      <c r="V501">
        <f t="shared" si="206"/>
        <v>36.040038816113658</v>
      </c>
      <c r="W501" s="2">
        <v>658.38821323043896</v>
      </c>
      <c r="X501" s="2">
        <v>0</v>
      </c>
      <c r="Y501" s="2">
        <v>44633.696956</v>
      </c>
      <c r="Z501" s="9">
        <f t="shared" si="182"/>
        <v>4348.3126473734537</v>
      </c>
      <c r="AA501" s="9">
        <f t="shared" si="183"/>
        <v>3918.0588054543059</v>
      </c>
      <c r="AB501" s="9">
        <f t="shared" si="184"/>
        <v>4348.3126473734537</v>
      </c>
      <c r="AC501" s="9">
        <f t="shared" si="185"/>
        <v>4058.4291213804281</v>
      </c>
      <c r="AD501" s="9">
        <f t="shared" si="186"/>
        <v>3127.7661583180861</v>
      </c>
      <c r="AE501" s="9">
        <f t="shared" si="187"/>
        <v>2837.8826323250614</v>
      </c>
      <c r="AF501" s="9">
        <f t="shared" si="188"/>
        <v>3176.5880178803004</v>
      </c>
      <c r="AG501" s="9">
        <f t="shared" si="189"/>
        <v>3371.8754561291598</v>
      </c>
      <c r="AH501" s="9">
        <f t="shared" si="190"/>
        <v>3374.9230875094217</v>
      </c>
      <c r="AI501" s="9">
        <f t="shared" si="191"/>
        <v>3518.3410348158059</v>
      </c>
      <c r="AJ501" s="9">
        <f t="shared" si="192"/>
        <v>4204.8947000670696</v>
      </c>
      <c r="AK501" s="9">
        <f t="shared" si="193"/>
        <v>4348.3126473734537</v>
      </c>
      <c r="AL501" s="2">
        <v>1152.2892785000001</v>
      </c>
      <c r="AM501" s="2">
        <v>349.82973694200001</v>
      </c>
      <c r="AN501">
        <f t="shared" si="207"/>
        <v>18679.411963213883</v>
      </c>
      <c r="AO501">
        <v>8732.8360192092368</v>
      </c>
      <c r="AP501">
        <v>1542.9731184000002</v>
      </c>
      <c r="AQ501">
        <v>5381.9602035657499</v>
      </c>
      <c r="AR501">
        <v>3021.6426220388939</v>
      </c>
    </row>
    <row r="502" spans="1:44" x14ac:dyDescent="0.25">
      <c r="A502" s="2">
        <v>971</v>
      </c>
      <c r="B502" s="2" t="s">
        <v>520</v>
      </c>
      <c r="C502" s="2">
        <v>244</v>
      </c>
      <c r="D502" s="2">
        <v>2</v>
      </c>
      <c r="E502" s="2">
        <v>765</v>
      </c>
      <c r="F502" s="2" t="s">
        <v>195</v>
      </c>
      <c r="G502" s="2" t="s">
        <v>182</v>
      </c>
      <c r="H502" s="2">
        <f t="shared" si="194"/>
        <v>23573.198402005139</v>
      </c>
      <c r="I502" s="6">
        <v>9496.181033819119</v>
      </c>
      <c r="J502" s="2">
        <v>1054.6224527059201</v>
      </c>
      <c r="K502">
        <f t="shared" si="195"/>
        <v>47.294736641480242</v>
      </c>
      <c r="L502">
        <f t="shared" si="196"/>
        <v>39.562626015369318</v>
      </c>
      <c r="M502">
        <f t="shared" si="197"/>
        <v>64.446761012169489</v>
      </c>
      <c r="N502">
        <f t="shared" si="198"/>
        <v>99.023416762433627</v>
      </c>
      <c r="O502">
        <f t="shared" si="199"/>
        <v>112.16191851514886</v>
      </c>
      <c r="P502">
        <f t="shared" si="200"/>
        <v>116.1793787453751</v>
      </c>
      <c r="Q502">
        <f t="shared" si="201"/>
        <v>103.81964442688792</v>
      </c>
      <c r="R502">
        <f t="shared" si="202"/>
        <v>93.420715818236133</v>
      </c>
      <c r="S502">
        <f t="shared" si="203"/>
        <v>99.783083137684628</v>
      </c>
      <c r="T502">
        <f t="shared" si="204"/>
        <v>116.06061396004135</v>
      </c>
      <c r="U502">
        <f t="shared" si="205"/>
        <v>109.918523772379</v>
      </c>
      <c r="V502">
        <f t="shared" si="206"/>
        <v>52.951033898714492</v>
      </c>
      <c r="W502" s="2">
        <v>667.81138280219898</v>
      </c>
      <c r="X502" s="2">
        <v>0</v>
      </c>
      <c r="Y502" s="2">
        <v>6398.3509880000001</v>
      </c>
      <c r="Z502" s="9">
        <f t="shared" si="182"/>
        <v>623.34138601339373</v>
      </c>
      <c r="AA502" s="9">
        <f t="shared" si="183"/>
        <v>561.66343230841596</v>
      </c>
      <c r="AB502" s="9">
        <f t="shared" si="184"/>
        <v>623.34138601339373</v>
      </c>
      <c r="AC502" s="9">
        <f t="shared" si="185"/>
        <v>581.78586470466507</v>
      </c>
      <c r="AD502" s="9">
        <f t="shared" si="186"/>
        <v>448.37302428781339</v>
      </c>
      <c r="AE502" s="9">
        <f t="shared" si="187"/>
        <v>406.81750297908479</v>
      </c>
      <c r="AF502" s="9">
        <f t="shared" si="188"/>
        <v>455.37175875683653</v>
      </c>
      <c r="AG502" s="9">
        <f t="shared" si="189"/>
        <v>483.36669663292952</v>
      </c>
      <c r="AH502" s="9">
        <f t="shared" si="190"/>
        <v>483.80358213833995</v>
      </c>
      <c r="AI502" s="9">
        <f t="shared" si="191"/>
        <v>504.36290003999937</v>
      </c>
      <c r="AJ502" s="9">
        <f t="shared" si="192"/>
        <v>602.78206811173425</v>
      </c>
      <c r="AK502" s="9">
        <f t="shared" si="193"/>
        <v>623.34138601339373</v>
      </c>
      <c r="AL502" s="2">
        <v>1127.36129435</v>
      </c>
      <c r="AM502" s="2">
        <v>248.03491596099997</v>
      </c>
      <c r="AN502">
        <f t="shared" si="207"/>
        <v>14077.017368186018</v>
      </c>
      <c r="AO502">
        <v>8799.4988895848801</v>
      </c>
      <c r="AP502">
        <v>1281.3633</v>
      </c>
      <c r="AQ502">
        <v>359.32783111719789</v>
      </c>
      <c r="AR502">
        <v>3636.8273474839384</v>
      </c>
    </row>
    <row r="503" spans="1:44" x14ac:dyDescent="0.25">
      <c r="A503" s="2">
        <v>972</v>
      </c>
      <c r="B503" s="2" t="s">
        <v>521</v>
      </c>
      <c r="C503" s="2">
        <v>244</v>
      </c>
      <c r="D503" s="2">
        <v>2</v>
      </c>
      <c r="E503" s="2">
        <v>139</v>
      </c>
      <c r="F503" s="2" t="s">
        <v>195</v>
      </c>
      <c r="G503" s="2" t="s">
        <v>182</v>
      </c>
      <c r="H503" s="2">
        <f t="shared" si="194"/>
        <v>3740.0276687303494</v>
      </c>
      <c r="I503" s="6">
        <v>1862.963871186389</v>
      </c>
      <c r="J503" s="2">
        <v>19.37969412624</v>
      </c>
      <c r="K503">
        <f t="shared" si="195"/>
        <v>0.86908592505430282</v>
      </c>
      <c r="L503">
        <f t="shared" si="196"/>
        <v>0.72700101258177841</v>
      </c>
      <c r="M503">
        <f t="shared" si="197"/>
        <v>1.1842707431822563</v>
      </c>
      <c r="N503">
        <f t="shared" si="198"/>
        <v>1.8196497934093132</v>
      </c>
      <c r="O503">
        <f t="shared" si="199"/>
        <v>2.0610823028266809</v>
      </c>
      <c r="P503">
        <f t="shared" si="200"/>
        <v>2.1349069689205558</v>
      </c>
      <c r="Q503">
        <f t="shared" si="201"/>
        <v>1.9077850543820409</v>
      </c>
      <c r="R503">
        <f t="shared" si="202"/>
        <v>1.7166948162032472</v>
      </c>
      <c r="S503">
        <f t="shared" si="203"/>
        <v>1.833609388098939</v>
      </c>
      <c r="T503">
        <f t="shared" si="204"/>
        <v>2.1327245526379981</v>
      </c>
      <c r="U503">
        <f t="shared" si="205"/>
        <v>2.0198577832768225</v>
      </c>
      <c r="V503">
        <f t="shared" si="206"/>
        <v>0.9730257856660669</v>
      </c>
      <c r="W503" s="2">
        <v>27.510634602149899</v>
      </c>
      <c r="X503" s="2">
        <v>0</v>
      </c>
      <c r="Y503" s="2">
        <v>950.90442299999904</v>
      </c>
      <c r="Z503" s="9">
        <f t="shared" si="182"/>
        <v>92.639194397237063</v>
      </c>
      <c r="AA503" s="9">
        <f t="shared" si="183"/>
        <v>83.472795259451516</v>
      </c>
      <c r="AB503" s="9">
        <f t="shared" si="184"/>
        <v>92.639194397237063</v>
      </c>
      <c r="AC503" s="9">
        <f t="shared" si="185"/>
        <v>86.463332978154057</v>
      </c>
      <c r="AD503" s="9">
        <f t="shared" si="186"/>
        <v>66.635902398727197</v>
      </c>
      <c r="AE503" s="9">
        <f t="shared" si="187"/>
        <v>60.460040979644212</v>
      </c>
      <c r="AF503" s="9">
        <f t="shared" si="188"/>
        <v>67.676034078667584</v>
      </c>
      <c r="AG503" s="9">
        <f t="shared" si="189"/>
        <v>71.836560798429176</v>
      </c>
      <c r="AH503" s="9">
        <f t="shared" si="190"/>
        <v>71.901489458988522</v>
      </c>
      <c r="AI503" s="9">
        <f t="shared" si="191"/>
        <v>74.956955838250394</v>
      </c>
      <c r="AJ503" s="9">
        <f t="shared" si="192"/>
        <v>89.58372801797519</v>
      </c>
      <c r="AK503" s="9">
        <f t="shared" si="193"/>
        <v>92.639194397237063</v>
      </c>
      <c r="AL503" s="2">
        <v>814.10643051</v>
      </c>
      <c r="AM503" s="2">
        <v>51.062688948000002</v>
      </c>
      <c r="AN503">
        <f t="shared" si="207"/>
        <v>1877.0637975439606</v>
      </c>
      <c r="AO503">
        <v>1333.2574075128607</v>
      </c>
      <c r="AP503">
        <v>440.41399920000003</v>
      </c>
      <c r="AQ503">
        <v>0</v>
      </c>
      <c r="AR503">
        <v>103.39239083109987</v>
      </c>
    </row>
    <row r="504" spans="1:44" x14ac:dyDescent="0.25">
      <c r="A504" s="2">
        <v>973</v>
      </c>
      <c r="B504" s="2" t="s">
        <v>522</v>
      </c>
      <c r="C504" s="2">
        <v>244</v>
      </c>
      <c r="D504" s="2">
        <v>2</v>
      </c>
      <c r="E504" s="2">
        <v>394</v>
      </c>
      <c r="F504" s="2" t="s">
        <v>195</v>
      </c>
      <c r="G504" s="2" t="s">
        <v>182</v>
      </c>
      <c r="H504" s="2">
        <f t="shared" si="194"/>
        <v>21388.521446668139</v>
      </c>
      <c r="I504" s="6">
        <v>14626.493928425563</v>
      </c>
      <c r="J504" s="2">
        <v>438.18220124582399</v>
      </c>
      <c r="K504">
        <f t="shared" si="195"/>
        <v>19.650360899991302</v>
      </c>
      <c r="L504">
        <f t="shared" si="196"/>
        <v>16.437767383010428</v>
      </c>
      <c r="M504">
        <f t="shared" si="197"/>
        <v>26.776808639926134</v>
      </c>
      <c r="N504">
        <f t="shared" si="198"/>
        <v>41.142968861051848</v>
      </c>
      <c r="O504">
        <f t="shared" si="199"/>
        <v>46.6018490549123</v>
      </c>
      <c r="P504">
        <f t="shared" si="200"/>
        <v>48.271052628742304</v>
      </c>
      <c r="Q504">
        <f t="shared" si="201"/>
        <v>43.135740388240954</v>
      </c>
      <c r="R504">
        <f t="shared" si="202"/>
        <v>38.815117954453434</v>
      </c>
      <c r="S504">
        <f t="shared" si="203"/>
        <v>41.458600567607917</v>
      </c>
      <c r="T504">
        <f t="shared" si="204"/>
        <v>48.221707372594466</v>
      </c>
      <c r="U504">
        <f t="shared" si="205"/>
        <v>45.669747103045054</v>
      </c>
      <c r="V504">
        <f t="shared" si="206"/>
        <v>22.00048039224788</v>
      </c>
      <c r="W504" s="2">
        <v>294.47707846283902</v>
      </c>
      <c r="X504" s="2">
        <v>0</v>
      </c>
      <c r="Y504" s="2">
        <v>12579.0920689999</v>
      </c>
      <c r="Z504" s="9">
        <f t="shared" si="182"/>
        <v>1225.482737628223</v>
      </c>
      <c r="AA504" s="9">
        <f t="shared" si="183"/>
        <v>1104.2245166057241</v>
      </c>
      <c r="AB504" s="9">
        <f t="shared" si="184"/>
        <v>1225.482737628223</v>
      </c>
      <c r="AC504" s="9">
        <f t="shared" si="185"/>
        <v>1143.7850112143146</v>
      </c>
      <c r="AD504" s="9">
        <f t="shared" si="186"/>
        <v>881.49674257481252</v>
      </c>
      <c r="AE504" s="9">
        <f t="shared" si="187"/>
        <v>799.7990161609041</v>
      </c>
      <c r="AF504" s="9">
        <f t="shared" si="188"/>
        <v>895.25618237694869</v>
      </c>
      <c r="AG504" s="9">
        <f t="shared" si="189"/>
        <v>950.29394158549474</v>
      </c>
      <c r="AH504" s="9">
        <f t="shared" si="190"/>
        <v>951.15285398440437</v>
      </c>
      <c r="AI504" s="9">
        <f t="shared" si="191"/>
        <v>991.57226099190439</v>
      </c>
      <c r="AJ504" s="9">
        <f t="shared" si="192"/>
        <v>1185.063330620723</v>
      </c>
      <c r="AK504" s="9">
        <f t="shared" si="193"/>
        <v>1225.482737628223</v>
      </c>
      <c r="AL504" s="2">
        <v>1295.7360779999999</v>
      </c>
      <c r="AM504" s="2">
        <v>19.006501717000003</v>
      </c>
      <c r="AN504">
        <f t="shared" si="207"/>
        <v>6762.0275182425758</v>
      </c>
      <c r="AO504">
        <v>3033.1606020917579</v>
      </c>
      <c r="AP504">
        <v>396.09652319999998</v>
      </c>
      <c r="AQ504">
        <v>1626.7959442376707</v>
      </c>
      <c r="AR504">
        <v>1705.9744487131479</v>
      </c>
    </row>
    <row r="505" spans="1:44" x14ac:dyDescent="0.25">
      <c r="A505" s="2">
        <v>975</v>
      </c>
      <c r="B505" s="2" t="s">
        <v>523</v>
      </c>
      <c r="C505" s="2">
        <v>244</v>
      </c>
      <c r="D505" s="2">
        <v>2</v>
      </c>
      <c r="E505" s="2">
        <v>368</v>
      </c>
      <c r="F505" s="2" t="s">
        <v>195</v>
      </c>
      <c r="G505" s="2" t="s">
        <v>182</v>
      </c>
      <c r="H505" s="2">
        <f t="shared" si="194"/>
        <v>6994.5482774016436</v>
      </c>
      <c r="I505" s="6">
        <v>2796.9768611979271</v>
      </c>
      <c r="J505" s="2">
        <v>135.03625899724699</v>
      </c>
      <c r="K505">
        <f t="shared" si="195"/>
        <v>6.055725714865261</v>
      </c>
      <c r="L505">
        <f t="shared" si="196"/>
        <v>5.0656886732453721</v>
      </c>
      <c r="M505">
        <f t="shared" si="197"/>
        <v>8.2519099505647624</v>
      </c>
      <c r="N505">
        <f t="shared" si="198"/>
        <v>12.679183643791633</v>
      </c>
      <c r="O505">
        <f t="shared" si="199"/>
        <v>14.361467309347313</v>
      </c>
      <c r="P505">
        <f t="shared" si="200"/>
        <v>14.875872060325289</v>
      </c>
      <c r="Q505">
        <f t="shared" si="201"/>
        <v>13.293303549398848</v>
      </c>
      <c r="R505">
        <f t="shared" si="202"/>
        <v>11.961801064041321</v>
      </c>
      <c r="S505">
        <f t="shared" si="203"/>
        <v>12.776453055358482</v>
      </c>
      <c r="T505">
        <f t="shared" si="204"/>
        <v>14.860665146921413</v>
      </c>
      <c r="U505">
        <f t="shared" si="205"/>
        <v>14.074217940873828</v>
      </c>
      <c r="V505">
        <f t="shared" si="206"/>
        <v>6.7799708885134731</v>
      </c>
      <c r="W505" s="2">
        <v>90.208000471679895</v>
      </c>
      <c r="X505" s="2">
        <v>0</v>
      </c>
      <c r="Y505" s="2">
        <v>2392.698128</v>
      </c>
      <c r="Z505" s="9">
        <f t="shared" si="182"/>
        <v>233.10189925754236</v>
      </c>
      <c r="AA505" s="9">
        <f t="shared" si="183"/>
        <v>210.03709324024999</v>
      </c>
      <c r="AB505" s="9">
        <f t="shared" si="184"/>
        <v>233.10189925754236</v>
      </c>
      <c r="AC505" s="9">
        <f t="shared" si="185"/>
        <v>217.56198620339163</v>
      </c>
      <c r="AD505" s="9">
        <f t="shared" si="186"/>
        <v>167.67152940987577</v>
      </c>
      <c r="AE505" s="9">
        <f t="shared" si="187"/>
        <v>152.1316163557251</v>
      </c>
      <c r="AF505" s="9">
        <f t="shared" si="188"/>
        <v>170.28874420378239</v>
      </c>
      <c r="AG505" s="9">
        <f t="shared" si="189"/>
        <v>180.75760337940909</v>
      </c>
      <c r="AH505" s="9">
        <f t="shared" si="190"/>
        <v>180.92097908869832</v>
      </c>
      <c r="AI505" s="9">
        <f t="shared" si="191"/>
        <v>188.60924776112918</v>
      </c>
      <c r="AJ505" s="9">
        <f t="shared" si="192"/>
        <v>225.41363058511149</v>
      </c>
      <c r="AK505" s="9">
        <f t="shared" si="193"/>
        <v>233.10189925754236</v>
      </c>
      <c r="AL505" s="2">
        <v>166.005662</v>
      </c>
      <c r="AM505" s="2">
        <v>13.028811729000001</v>
      </c>
      <c r="AN505">
        <f t="shared" si="207"/>
        <v>4197.5714162037166</v>
      </c>
      <c r="AO505">
        <v>3299.81208359433</v>
      </c>
      <c r="AP505">
        <v>367.87332960000003</v>
      </c>
      <c r="AQ505">
        <v>0</v>
      </c>
      <c r="AR505">
        <v>529.88600300938685</v>
      </c>
    </row>
    <row r="506" spans="1:44" x14ac:dyDescent="0.25">
      <c r="A506" s="2">
        <v>976</v>
      </c>
      <c r="B506" s="2" t="s">
        <v>524</v>
      </c>
      <c r="C506" s="2">
        <v>244</v>
      </c>
      <c r="D506" s="2">
        <v>2</v>
      </c>
      <c r="E506" s="2">
        <v>316</v>
      </c>
      <c r="F506" s="2" t="s">
        <v>195</v>
      </c>
      <c r="G506" s="2" t="s">
        <v>182</v>
      </c>
      <c r="H506" s="2">
        <f t="shared" si="194"/>
        <v>16290.449421215166</v>
      </c>
      <c r="I506" s="6">
        <v>11236.721092828475</v>
      </c>
      <c r="J506" s="2">
        <v>205.777554337152</v>
      </c>
      <c r="K506">
        <f t="shared" si="195"/>
        <v>9.2281320335375998</v>
      </c>
      <c r="L506">
        <f t="shared" si="196"/>
        <v>7.7194453841845307</v>
      </c>
      <c r="M506">
        <f t="shared" si="197"/>
        <v>12.574828870757182</v>
      </c>
      <c r="N506">
        <f t="shared" si="198"/>
        <v>19.321413526897643</v>
      </c>
      <c r="O506">
        <f t="shared" si="199"/>
        <v>21.884993271849293</v>
      </c>
      <c r="P506">
        <f t="shared" si="200"/>
        <v>22.668878669606183</v>
      </c>
      <c r="Q506">
        <f t="shared" si="201"/>
        <v>20.257251746824871</v>
      </c>
      <c r="R506">
        <f t="shared" si="202"/>
        <v>18.228216530170229</v>
      </c>
      <c r="S506">
        <f t="shared" si="203"/>
        <v>19.469639357298117</v>
      </c>
      <c r="T506">
        <f t="shared" si="204"/>
        <v>22.645705327331275</v>
      </c>
      <c r="U506">
        <f t="shared" si="205"/>
        <v>21.447262895072711</v>
      </c>
      <c r="V506">
        <f t="shared" si="206"/>
        <v>10.331786723622383</v>
      </c>
      <c r="W506" s="2">
        <v>137.48046225732</v>
      </c>
      <c r="X506" s="2">
        <v>0</v>
      </c>
      <c r="Y506" s="2">
        <v>10183.229498000001</v>
      </c>
      <c r="Z506" s="9">
        <f t="shared" si="182"/>
        <v>992.07255139342408</v>
      </c>
      <c r="AA506" s="9">
        <f t="shared" si="183"/>
        <v>893.90964055549694</v>
      </c>
      <c r="AB506" s="9">
        <f t="shared" si="184"/>
        <v>992.07255139342408</v>
      </c>
      <c r="AC506" s="9">
        <f t="shared" si="185"/>
        <v>925.93529021637073</v>
      </c>
      <c r="AD506" s="9">
        <f t="shared" si="186"/>
        <v>713.60346057888569</v>
      </c>
      <c r="AE506" s="9">
        <f t="shared" si="187"/>
        <v>647.46619940183245</v>
      </c>
      <c r="AF506" s="9">
        <f t="shared" si="188"/>
        <v>724.74222421146703</v>
      </c>
      <c r="AG506" s="9">
        <f t="shared" si="189"/>
        <v>769.29727874179343</v>
      </c>
      <c r="AH506" s="9">
        <f t="shared" si="190"/>
        <v>769.99259936022895</v>
      </c>
      <c r="AI506" s="9">
        <f t="shared" si="191"/>
        <v>802.71356963953838</v>
      </c>
      <c r="AJ506" s="9">
        <f t="shared" si="192"/>
        <v>959.35158111411465</v>
      </c>
      <c r="AK506" s="9">
        <f t="shared" si="193"/>
        <v>992.07255139342408</v>
      </c>
      <c r="AL506" s="2">
        <v>693.00501499999996</v>
      </c>
      <c r="AM506" s="2">
        <v>17.228563233999999</v>
      </c>
      <c r="AN506">
        <f t="shared" si="207"/>
        <v>5053.7283283866909</v>
      </c>
      <c r="AO506">
        <v>3366.4749539699733</v>
      </c>
      <c r="AP506">
        <v>804.39851520000025</v>
      </c>
      <c r="AQ506">
        <v>11.773966464700422</v>
      </c>
      <c r="AR506">
        <v>871.08089275201655</v>
      </c>
    </row>
    <row r="507" spans="1:44" x14ac:dyDescent="0.25">
      <c r="A507" s="2">
        <v>977</v>
      </c>
      <c r="B507" s="2" t="s">
        <v>525</v>
      </c>
      <c r="C507" s="2">
        <v>244</v>
      </c>
      <c r="D507" s="2">
        <v>2</v>
      </c>
      <c r="E507" s="2">
        <v>584</v>
      </c>
      <c r="F507" s="2" t="s">
        <v>195</v>
      </c>
      <c r="G507" s="2" t="s">
        <v>182</v>
      </c>
      <c r="H507" s="2">
        <f t="shared" si="194"/>
        <v>23700.241686543286</v>
      </c>
      <c r="I507" s="6">
        <v>12441.994426063524</v>
      </c>
      <c r="J507" s="2">
        <v>657.69418478937496</v>
      </c>
      <c r="K507">
        <f t="shared" si="195"/>
        <v>29.4944159214864</v>
      </c>
      <c r="L507">
        <f t="shared" si="196"/>
        <v>24.672439884570625</v>
      </c>
      <c r="M507">
        <f t="shared" si="197"/>
        <v>40.190932629455247</v>
      </c>
      <c r="N507">
        <f t="shared" si="198"/>
        <v>61.753971950365745</v>
      </c>
      <c r="O507">
        <f t="shared" si="199"/>
        <v>69.947535606662541</v>
      </c>
      <c r="P507">
        <f t="shared" si="200"/>
        <v>72.452944271405983</v>
      </c>
      <c r="Q507">
        <f t="shared" si="201"/>
        <v>64.745043338751145</v>
      </c>
      <c r="R507">
        <f t="shared" si="202"/>
        <v>58.259959642304111</v>
      </c>
      <c r="S507">
        <f t="shared" si="203"/>
        <v>62.227722680876624</v>
      </c>
      <c r="T507">
        <f t="shared" si="204"/>
        <v>72.378878990061594</v>
      </c>
      <c r="U507">
        <f t="shared" si="205"/>
        <v>68.548487375970055</v>
      </c>
      <c r="V507">
        <f t="shared" si="206"/>
        <v>33.021852497464941</v>
      </c>
      <c r="W507" s="2">
        <v>442.79984846916</v>
      </c>
      <c r="X507" s="2">
        <v>6898.5</v>
      </c>
      <c r="Y507" s="2">
        <v>2803.4269249999902</v>
      </c>
      <c r="Z507" s="9">
        <f t="shared" si="182"/>
        <v>273.11599946519851</v>
      </c>
      <c r="AA507" s="9">
        <f t="shared" si="183"/>
        <v>246.09190584799515</v>
      </c>
      <c r="AB507" s="9">
        <f t="shared" si="184"/>
        <v>273.11599946519851</v>
      </c>
      <c r="AC507" s="9">
        <f t="shared" si="185"/>
        <v>254.90851639060776</v>
      </c>
      <c r="AD507" s="9">
        <f t="shared" si="186"/>
        <v>196.45390055806214</v>
      </c>
      <c r="AE507" s="9">
        <f t="shared" si="187"/>
        <v>178.24641748347145</v>
      </c>
      <c r="AF507" s="9">
        <f t="shared" si="188"/>
        <v>199.52038451434757</v>
      </c>
      <c r="AG507" s="9">
        <f t="shared" si="189"/>
        <v>211.78632033948944</v>
      </c>
      <c r="AH507" s="9">
        <f t="shared" si="190"/>
        <v>211.97774100261137</v>
      </c>
      <c r="AI507" s="9">
        <f t="shared" si="191"/>
        <v>220.98577220834591</v>
      </c>
      <c r="AJ507" s="9">
        <f t="shared" si="192"/>
        <v>264.10796825946397</v>
      </c>
      <c r="AK507" s="9">
        <f t="shared" si="193"/>
        <v>273.11599946519851</v>
      </c>
      <c r="AL507" s="2">
        <v>1585.6660240799999</v>
      </c>
      <c r="AM507" s="2">
        <v>53.907443725</v>
      </c>
      <c r="AN507">
        <f t="shared" si="207"/>
        <v>11258.247260479762</v>
      </c>
      <c r="AO507">
        <v>6599.6241671886601</v>
      </c>
      <c r="AP507">
        <v>704.42991360000008</v>
      </c>
      <c r="AQ507">
        <v>1097.9783829819683</v>
      </c>
      <c r="AR507">
        <v>2856.2147967091341</v>
      </c>
    </row>
    <row r="508" spans="1:44" x14ac:dyDescent="0.25">
      <c r="A508" s="2">
        <v>979</v>
      </c>
      <c r="B508" s="2" t="s">
        <v>526</v>
      </c>
      <c r="C508" s="2">
        <v>244</v>
      </c>
      <c r="D508" s="2">
        <v>2</v>
      </c>
      <c r="E508" s="2">
        <v>982</v>
      </c>
      <c r="F508" s="2" t="s">
        <v>195</v>
      </c>
      <c r="G508" s="2" t="s">
        <v>182</v>
      </c>
      <c r="H508" s="2">
        <f t="shared" si="194"/>
        <v>55164.340764384287</v>
      </c>
      <c r="I508" s="6">
        <v>15053.98110062613</v>
      </c>
      <c r="J508" s="2">
        <v>4911.0618851380796</v>
      </c>
      <c r="K508">
        <f t="shared" si="195"/>
        <v>220.23746781767443</v>
      </c>
      <c r="L508">
        <f t="shared" si="196"/>
        <v>184.23133719705777</v>
      </c>
      <c r="M508">
        <f t="shared" si="197"/>
        <v>300.10932425665368</v>
      </c>
      <c r="N508">
        <f t="shared" si="198"/>
        <v>461.12248658310887</v>
      </c>
      <c r="O508">
        <f t="shared" si="199"/>
        <v>522.3045665018758</v>
      </c>
      <c r="P508">
        <f t="shared" si="200"/>
        <v>541.01267930669951</v>
      </c>
      <c r="Q508">
        <f t="shared" si="201"/>
        <v>483.45708681365642</v>
      </c>
      <c r="R508">
        <f t="shared" si="202"/>
        <v>435.03238107636787</v>
      </c>
      <c r="S508">
        <f t="shared" si="203"/>
        <v>464.66002608015248</v>
      </c>
      <c r="T508">
        <f t="shared" si="204"/>
        <v>540.45962716083181</v>
      </c>
      <c r="U508">
        <f t="shared" si="205"/>
        <v>511.85774699194792</v>
      </c>
      <c r="V508">
        <f t="shared" si="206"/>
        <v>246.5771553520533</v>
      </c>
      <c r="W508" s="2">
        <v>2610.2609716970501</v>
      </c>
      <c r="X508" s="2">
        <v>0</v>
      </c>
      <c r="Y508" s="2">
        <v>0</v>
      </c>
      <c r="Z508" s="9">
        <f t="shared" si="182"/>
        <v>0</v>
      </c>
      <c r="AA508" s="9">
        <f t="shared" si="183"/>
        <v>0</v>
      </c>
      <c r="AB508" s="9">
        <f t="shared" si="184"/>
        <v>0</v>
      </c>
      <c r="AC508" s="9">
        <f t="shared" si="185"/>
        <v>0</v>
      </c>
      <c r="AD508" s="9">
        <f t="shared" si="186"/>
        <v>0</v>
      </c>
      <c r="AE508" s="9">
        <f t="shared" si="187"/>
        <v>0</v>
      </c>
      <c r="AF508" s="9">
        <f t="shared" si="188"/>
        <v>0</v>
      </c>
      <c r="AG508" s="9">
        <f t="shared" si="189"/>
        <v>0</v>
      </c>
      <c r="AH508" s="9">
        <f t="shared" si="190"/>
        <v>0</v>
      </c>
      <c r="AI508" s="9">
        <f t="shared" si="191"/>
        <v>0</v>
      </c>
      <c r="AJ508" s="9">
        <f t="shared" si="192"/>
        <v>0</v>
      </c>
      <c r="AK508" s="9">
        <f t="shared" si="193"/>
        <v>0</v>
      </c>
      <c r="AL508" s="2">
        <v>1597.9527015599999</v>
      </c>
      <c r="AM508" s="2">
        <v>5934.7055422309995</v>
      </c>
      <c r="AN508">
        <f t="shared" si="207"/>
        <v>40110.359663758158</v>
      </c>
      <c r="AO508">
        <v>10966.042176793278</v>
      </c>
      <c r="AP508">
        <v>2490.0609384000004</v>
      </c>
      <c r="AQ508">
        <v>8576.0970117470661</v>
      </c>
      <c r="AR508">
        <v>18078.159536817813</v>
      </c>
    </row>
    <row r="509" spans="1:44" x14ac:dyDescent="0.25">
      <c r="A509" s="2">
        <v>980</v>
      </c>
      <c r="B509" s="2" t="s">
        <v>527</v>
      </c>
      <c r="C509" s="2">
        <v>244</v>
      </c>
      <c r="D509" s="2">
        <v>2</v>
      </c>
      <c r="E509" s="2">
        <v>338</v>
      </c>
      <c r="F509" s="2" t="s">
        <v>195</v>
      </c>
      <c r="G509" s="2" t="s">
        <v>182</v>
      </c>
      <c r="H509" s="2">
        <f t="shared" si="194"/>
        <v>11273.691353339378</v>
      </c>
      <c r="I509" s="6">
        <v>4944.0586677193414</v>
      </c>
      <c r="J509" s="2">
        <v>400.009270655232</v>
      </c>
      <c r="K509">
        <f t="shared" si="195"/>
        <v>17.938488850915007</v>
      </c>
      <c r="L509">
        <f t="shared" si="196"/>
        <v>15.005765463279475</v>
      </c>
      <c r="M509">
        <f t="shared" si="197"/>
        <v>24.444104904486114</v>
      </c>
      <c r="N509">
        <f t="shared" si="198"/>
        <v>37.558734517076907</v>
      </c>
      <c r="O509">
        <f t="shared" si="199"/>
        <v>42.542055790127414</v>
      </c>
      <c r="P509">
        <f t="shared" si="200"/>
        <v>44.065844073276466</v>
      </c>
      <c r="Q509">
        <f t="shared" si="201"/>
        <v>39.37790262319136</v>
      </c>
      <c r="R509">
        <f t="shared" si="202"/>
        <v>35.433677997904965</v>
      </c>
      <c r="S509">
        <f t="shared" si="203"/>
        <v>37.846869471842744</v>
      </c>
      <c r="T509">
        <f t="shared" si="204"/>
        <v>44.020797606610607</v>
      </c>
      <c r="U509">
        <f t="shared" si="205"/>
        <v>41.691155363586439</v>
      </c>
      <c r="V509">
        <f t="shared" si="206"/>
        <v>20.083873992934524</v>
      </c>
      <c r="W509" s="2">
        <v>269.75661679512001</v>
      </c>
      <c r="X509" s="2">
        <v>0</v>
      </c>
      <c r="Y509" s="2">
        <v>3651.5202009999898</v>
      </c>
      <c r="Z509" s="9">
        <f t="shared" si="182"/>
        <v>355.73910643791015</v>
      </c>
      <c r="AA509" s="9">
        <f t="shared" si="183"/>
        <v>320.53967859588312</v>
      </c>
      <c r="AB509" s="9">
        <f t="shared" si="184"/>
        <v>355.73910643791015</v>
      </c>
      <c r="AC509" s="9">
        <f t="shared" si="185"/>
        <v>332.02349192934446</v>
      </c>
      <c r="AD509" s="9">
        <f t="shared" si="186"/>
        <v>255.88517398327036</v>
      </c>
      <c r="AE509" s="9">
        <f t="shared" si="187"/>
        <v>232.16955947470473</v>
      </c>
      <c r="AF509" s="9">
        <f t="shared" si="188"/>
        <v>259.8793312814559</v>
      </c>
      <c r="AG509" s="9">
        <f t="shared" si="189"/>
        <v>275.85596047419835</v>
      </c>
      <c r="AH509" s="9">
        <f t="shared" si="190"/>
        <v>276.10528975474614</v>
      </c>
      <c r="AI509" s="9">
        <f t="shared" si="191"/>
        <v>287.83843236875526</v>
      </c>
      <c r="AJ509" s="9">
        <f t="shared" si="192"/>
        <v>344.00596382390103</v>
      </c>
      <c r="AK509" s="9">
        <f t="shared" si="193"/>
        <v>355.73910643791015</v>
      </c>
      <c r="AL509" s="2">
        <v>614.44718499999999</v>
      </c>
      <c r="AM509" s="2">
        <v>8.3253942690000002</v>
      </c>
      <c r="AN509">
        <f t="shared" si="207"/>
        <v>6329.6326856200358</v>
      </c>
      <c r="AO509">
        <v>4066.4350929142252</v>
      </c>
      <c r="AP509">
        <v>440.55930240000004</v>
      </c>
      <c r="AQ509">
        <v>209.71699334065173</v>
      </c>
      <c r="AR509">
        <v>1612.921296965158</v>
      </c>
    </row>
    <row r="510" spans="1:44" x14ac:dyDescent="0.25">
      <c r="A510" s="2">
        <v>981</v>
      </c>
      <c r="B510" s="2" t="s">
        <v>528</v>
      </c>
      <c r="C510" s="2">
        <v>244</v>
      </c>
      <c r="D510" s="2">
        <v>2</v>
      </c>
      <c r="E510" s="2">
        <v>1731</v>
      </c>
      <c r="F510" s="2" t="s">
        <v>195</v>
      </c>
      <c r="G510" s="2" t="s">
        <v>182</v>
      </c>
      <c r="H510" s="2">
        <f t="shared" si="194"/>
        <v>67876.812250098475</v>
      </c>
      <c r="I510" s="6">
        <v>27069.999385264433</v>
      </c>
      <c r="J510" s="2">
        <v>3153.1623821510302</v>
      </c>
      <c r="K510">
        <f t="shared" si="195"/>
        <v>141.4041433206994</v>
      </c>
      <c r="L510">
        <f t="shared" si="196"/>
        <v>118.28629645680212</v>
      </c>
      <c r="M510">
        <f t="shared" si="197"/>
        <v>192.68611430911341</v>
      </c>
      <c r="N510">
        <f t="shared" si="198"/>
        <v>296.06511020720347</v>
      </c>
      <c r="O510">
        <f t="shared" si="199"/>
        <v>335.34725272009302</v>
      </c>
      <c r="P510">
        <f t="shared" si="200"/>
        <v>347.35885406352617</v>
      </c>
      <c r="Q510">
        <f t="shared" si="201"/>
        <v>310.4051089517651</v>
      </c>
      <c r="R510">
        <f t="shared" si="202"/>
        <v>279.31387775396098</v>
      </c>
      <c r="S510">
        <f t="shared" si="203"/>
        <v>298.33639831725702</v>
      </c>
      <c r="T510">
        <f t="shared" si="204"/>
        <v>347.0037652329425</v>
      </c>
      <c r="U510">
        <f t="shared" si="205"/>
        <v>328.63984013555381</v>
      </c>
      <c r="V510">
        <f t="shared" si="206"/>
        <v>158.3156206821134</v>
      </c>
      <c r="W510" s="2">
        <v>1586.0664249654001</v>
      </c>
      <c r="X510" s="2">
        <v>1603.6713</v>
      </c>
      <c r="Y510" s="2">
        <v>15356.315809</v>
      </c>
      <c r="Z510" s="9">
        <f t="shared" si="182"/>
        <v>1496.0459653423204</v>
      </c>
      <c r="AA510" s="9">
        <f t="shared" si="183"/>
        <v>1348.0162406018558</v>
      </c>
      <c r="AB510" s="9">
        <f t="shared" si="184"/>
        <v>1496.0459653423204</v>
      </c>
      <c r="AC510" s="9">
        <f t="shared" si="185"/>
        <v>1396.3109382984326</v>
      </c>
      <c r="AD510" s="9">
        <f t="shared" si="186"/>
        <v>1076.1144198112081</v>
      </c>
      <c r="AE510" s="9">
        <f t="shared" si="187"/>
        <v>976.37939276732038</v>
      </c>
      <c r="AF510" s="9">
        <f t="shared" si="188"/>
        <v>1092.9116816324524</v>
      </c>
      <c r="AG510" s="9">
        <f t="shared" si="189"/>
        <v>1160.1007289174306</v>
      </c>
      <c r="AH510" s="9">
        <f t="shared" si="190"/>
        <v>1161.1492728010094</v>
      </c>
      <c r="AI510" s="9">
        <f t="shared" si="191"/>
        <v>1210.4925143811647</v>
      </c>
      <c r="AJ510" s="9">
        <f t="shared" si="192"/>
        <v>1446.7027237621651</v>
      </c>
      <c r="AK510" s="9">
        <f t="shared" si="193"/>
        <v>1496.0459653423204</v>
      </c>
      <c r="AL510" s="2">
        <v>4999.41540566</v>
      </c>
      <c r="AM510" s="2">
        <v>371.36806348800002</v>
      </c>
      <c r="AN510">
        <f t="shared" si="207"/>
        <v>40806.812864834043</v>
      </c>
      <c r="AO510">
        <v>20365.506899758948</v>
      </c>
      <c r="AP510">
        <v>2552.3913240000006</v>
      </c>
      <c r="AQ510">
        <v>6195.235238077702</v>
      </c>
      <c r="AR510">
        <v>11693.679402997395</v>
      </c>
    </row>
    <row r="511" spans="1:44" x14ac:dyDescent="0.25">
      <c r="A511" s="2">
        <v>982</v>
      </c>
      <c r="B511" s="2" t="s">
        <v>529</v>
      </c>
      <c r="C511" s="2">
        <v>244</v>
      </c>
      <c r="D511" s="2">
        <v>2</v>
      </c>
      <c r="E511" s="2">
        <v>279</v>
      </c>
      <c r="F511" s="2" t="s">
        <v>195</v>
      </c>
      <c r="G511" s="2" t="s">
        <v>182</v>
      </c>
      <c r="H511" s="2">
        <f t="shared" si="194"/>
        <v>10011.414618876332</v>
      </c>
      <c r="I511" s="6">
        <v>2283.6844896733669</v>
      </c>
      <c r="J511" s="2">
        <v>994.081904460288</v>
      </c>
      <c r="K511">
        <f t="shared" si="195"/>
        <v>44.579784690607624</v>
      </c>
      <c r="L511">
        <f t="shared" si="196"/>
        <v>37.29153548163189</v>
      </c>
      <c r="M511">
        <f t="shared" si="197"/>
        <v>60.747197974874723</v>
      </c>
      <c r="N511">
        <f t="shared" si="198"/>
        <v>93.338982560817854</v>
      </c>
      <c r="O511">
        <f t="shared" si="199"/>
        <v>105.72326928881526</v>
      </c>
      <c r="P511">
        <f t="shared" si="200"/>
        <v>109.51010741890616</v>
      </c>
      <c r="Q511">
        <f t="shared" si="201"/>
        <v>97.85988302019328</v>
      </c>
      <c r="R511">
        <f t="shared" si="202"/>
        <v>88.057904379295053</v>
      </c>
      <c r="S511">
        <f t="shared" si="203"/>
        <v>94.055040326444185</v>
      </c>
      <c r="T511">
        <f t="shared" si="204"/>
        <v>109.39816032003255</v>
      </c>
      <c r="U511">
        <f t="shared" si="205"/>
        <v>103.60865650712557</v>
      </c>
      <c r="V511">
        <f t="shared" si="206"/>
        <v>49.911382491543925</v>
      </c>
      <c r="W511" s="2">
        <v>671.35569581807897</v>
      </c>
      <c r="X511" s="2">
        <v>0</v>
      </c>
      <c r="Y511" s="2">
        <v>0</v>
      </c>
      <c r="Z511" s="9">
        <f t="shared" si="182"/>
        <v>0</v>
      </c>
      <c r="AA511" s="9">
        <f t="shared" si="183"/>
        <v>0</v>
      </c>
      <c r="AB511" s="9">
        <f t="shared" si="184"/>
        <v>0</v>
      </c>
      <c r="AC511" s="9">
        <f t="shared" si="185"/>
        <v>0</v>
      </c>
      <c r="AD511" s="9">
        <f t="shared" si="186"/>
        <v>0</v>
      </c>
      <c r="AE511" s="9">
        <f t="shared" si="187"/>
        <v>0</v>
      </c>
      <c r="AF511" s="9">
        <f t="shared" si="188"/>
        <v>0</v>
      </c>
      <c r="AG511" s="9">
        <f t="shared" si="189"/>
        <v>0</v>
      </c>
      <c r="AH511" s="9">
        <f t="shared" si="190"/>
        <v>0</v>
      </c>
      <c r="AI511" s="9">
        <f t="shared" si="191"/>
        <v>0</v>
      </c>
      <c r="AJ511" s="9">
        <f t="shared" si="192"/>
        <v>0</v>
      </c>
      <c r="AK511" s="9">
        <f t="shared" si="193"/>
        <v>0</v>
      </c>
      <c r="AL511" s="2">
        <v>529.96658733499999</v>
      </c>
      <c r="AM511" s="2">
        <v>88.280302059999997</v>
      </c>
      <c r="AN511">
        <f t="shared" si="207"/>
        <v>7727.7301292029642</v>
      </c>
      <c r="AO511">
        <v>2833.1719909648286</v>
      </c>
      <c r="AP511">
        <v>539.94669120000003</v>
      </c>
      <c r="AQ511">
        <v>112.93861319226306</v>
      </c>
      <c r="AR511">
        <v>4241.6728338458724</v>
      </c>
    </row>
    <row r="512" spans="1:44" x14ac:dyDescent="0.25">
      <c r="A512" s="2">
        <v>983</v>
      </c>
      <c r="B512" s="2" t="s">
        <v>530</v>
      </c>
      <c r="C512" s="2">
        <v>244</v>
      </c>
      <c r="D512" s="2">
        <v>2</v>
      </c>
      <c r="E512" s="2">
        <v>845</v>
      </c>
      <c r="F512" s="2" t="s">
        <v>195</v>
      </c>
      <c r="G512" s="2" t="s">
        <v>182</v>
      </c>
      <c r="H512" s="2">
        <f t="shared" si="194"/>
        <v>41597.416516590449</v>
      </c>
      <c r="I512" s="6">
        <v>15445.172773281671</v>
      </c>
      <c r="J512" s="2">
        <v>1057.53510227635</v>
      </c>
      <c r="K512">
        <f t="shared" si="195"/>
        <v>47.425354943801565</v>
      </c>
      <c r="L512">
        <f t="shared" si="196"/>
        <v>39.67188982382806</v>
      </c>
      <c r="M512">
        <f t="shared" si="197"/>
        <v>64.624749666114866</v>
      </c>
      <c r="N512">
        <f t="shared" si="198"/>
        <v>99.296899003927336</v>
      </c>
      <c r="O512">
        <f t="shared" si="199"/>
        <v>112.47168658707217</v>
      </c>
      <c r="P512">
        <f t="shared" si="200"/>
        <v>116.50024221336528</v>
      </c>
      <c r="Q512">
        <f t="shared" si="201"/>
        <v>104.10637285938648</v>
      </c>
      <c r="R512">
        <f t="shared" si="202"/>
        <v>93.678724555959377</v>
      </c>
      <c r="S512">
        <f t="shared" si="203"/>
        <v>100.05866342093334</v>
      </c>
      <c r="T512">
        <f t="shared" si="204"/>
        <v>116.3811494242041</v>
      </c>
      <c r="U512">
        <f t="shared" si="205"/>
        <v>110.22209605099536</v>
      </c>
      <c r="V512">
        <f t="shared" si="206"/>
        <v>53.097273726762147</v>
      </c>
      <c r="W512" s="2">
        <v>712.12277295432</v>
      </c>
      <c r="X512" s="2">
        <v>0</v>
      </c>
      <c r="Y512" s="2">
        <v>10691.077358</v>
      </c>
      <c r="Z512" s="9">
        <f t="shared" si="182"/>
        <v>1041.5482037185379</v>
      </c>
      <c r="AA512" s="9">
        <f t="shared" si="183"/>
        <v>938.48981014498111</v>
      </c>
      <c r="AB512" s="9">
        <f t="shared" si="184"/>
        <v>1041.5482037185379</v>
      </c>
      <c r="AC512" s="9">
        <f t="shared" si="185"/>
        <v>972.1126110483541</v>
      </c>
      <c r="AD512" s="9">
        <f t="shared" si="186"/>
        <v>749.19158028243919</v>
      </c>
      <c r="AE512" s="9">
        <f t="shared" si="187"/>
        <v>679.75598761225558</v>
      </c>
      <c r="AF512" s="9">
        <f t="shared" si="188"/>
        <v>760.88584521988298</v>
      </c>
      <c r="AG512" s="9">
        <f t="shared" si="189"/>
        <v>807.66290496965894</v>
      </c>
      <c r="AH512" s="9">
        <f t="shared" si="190"/>
        <v>808.39290192413864</v>
      </c>
      <c r="AI512" s="9">
        <f t="shared" si="191"/>
        <v>842.74569978199122</v>
      </c>
      <c r="AJ512" s="9">
        <f t="shared" si="192"/>
        <v>1007.1954058606852</v>
      </c>
      <c r="AK512" s="9">
        <f t="shared" si="193"/>
        <v>1041.5482037185379</v>
      </c>
      <c r="AL512" s="2">
        <v>1233.6615735350001</v>
      </c>
      <c r="AM512" s="2">
        <v>1750.7759665159999</v>
      </c>
      <c r="AN512">
        <f t="shared" si="207"/>
        <v>26152.24374330878</v>
      </c>
      <c r="AO512">
        <v>10399.407778600314</v>
      </c>
      <c r="AP512">
        <v>1413.9720000000002</v>
      </c>
      <c r="AQ512">
        <v>10045.494935447041</v>
      </c>
      <c r="AR512">
        <v>4293.3690292614219</v>
      </c>
    </row>
    <row r="513" spans="1:44" x14ac:dyDescent="0.25">
      <c r="A513" s="2">
        <v>985</v>
      </c>
      <c r="B513" s="2" t="s">
        <v>531</v>
      </c>
      <c r="C513" s="2">
        <v>244</v>
      </c>
      <c r="D513" s="2">
        <v>2</v>
      </c>
      <c r="E513" s="2">
        <v>1212</v>
      </c>
      <c r="F513" s="2" t="s">
        <v>195</v>
      </c>
      <c r="G513" s="2" t="s">
        <v>182</v>
      </c>
      <c r="H513" s="2">
        <f t="shared" si="194"/>
        <v>46920.382051632085</v>
      </c>
      <c r="I513" s="6">
        <v>31196.102522918689</v>
      </c>
      <c r="J513" s="2">
        <v>242.91153611827099</v>
      </c>
      <c r="K513">
        <f t="shared" si="195"/>
        <v>10.893412233367817</v>
      </c>
      <c r="L513">
        <f t="shared" si="196"/>
        <v>9.1124726518086252</v>
      </c>
      <c r="M513">
        <f t="shared" si="197"/>
        <v>14.844043643435043</v>
      </c>
      <c r="N513">
        <f t="shared" si="198"/>
        <v>22.808096125514503</v>
      </c>
      <c r="O513">
        <f t="shared" si="199"/>
        <v>25.834291551997232</v>
      </c>
      <c r="P513">
        <f t="shared" si="200"/>
        <v>26.759634487105824</v>
      </c>
      <c r="Q513">
        <f t="shared" si="201"/>
        <v>23.912812819679569</v>
      </c>
      <c r="R513">
        <f t="shared" si="202"/>
        <v>21.517624175790328</v>
      </c>
      <c r="S513">
        <f t="shared" si="203"/>
        <v>22.983070331379505</v>
      </c>
      <c r="T513">
        <f t="shared" si="204"/>
        <v>26.732279355069558</v>
      </c>
      <c r="U513">
        <f t="shared" si="205"/>
        <v>25.317569703635598</v>
      </c>
      <c r="V513">
        <f t="shared" si="206"/>
        <v>12.196229039487406</v>
      </c>
      <c r="W513" s="2">
        <v>239.36629939151899</v>
      </c>
      <c r="X513" s="2">
        <v>0</v>
      </c>
      <c r="Y513" s="2">
        <v>28513.919335999901</v>
      </c>
      <c r="Z513" s="9">
        <f t="shared" si="182"/>
        <v>2777.8885579911057</v>
      </c>
      <c r="AA513" s="9">
        <f t="shared" si="183"/>
        <v>2503.0239561504677</v>
      </c>
      <c r="AB513" s="9">
        <f t="shared" si="184"/>
        <v>2777.8885579911057</v>
      </c>
      <c r="AC513" s="9">
        <f t="shared" si="185"/>
        <v>2592.6985325009759</v>
      </c>
      <c r="AD513" s="9">
        <f t="shared" si="186"/>
        <v>1998.1511284640135</v>
      </c>
      <c r="AE513" s="9">
        <f t="shared" si="187"/>
        <v>1812.9611029738844</v>
      </c>
      <c r="AF513" s="9">
        <f t="shared" si="188"/>
        <v>2029.3406256450967</v>
      </c>
      <c r="AG513" s="9">
        <f t="shared" si="189"/>
        <v>2154.0986143694322</v>
      </c>
      <c r="AH513" s="9">
        <f t="shared" si="190"/>
        <v>2156.0455719658039</v>
      </c>
      <c r="AI513" s="9">
        <f t="shared" si="191"/>
        <v>2247.6671059126843</v>
      </c>
      <c r="AJ513" s="9">
        <f t="shared" si="192"/>
        <v>2686.2670240442253</v>
      </c>
      <c r="AK513" s="9">
        <f t="shared" si="193"/>
        <v>2777.8885579911057</v>
      </c>
      <c r="AL513" s="2">
        <v>2118.28892339</v>
      </c>
      <c r="AM513" s="2">
        <v>81.616428018999997</v>
      </c>
      <c r="AN513">
        <f t="shared" si="207"/>
        <v>15724.279528713396</v>
      </c>
      <c r="AO513">
        <v>13299.242639940785</v>
      </c>
      <c r="AP513">
        <v>921.05198639999992</v>
      </c>
      <c r="AQ513">
        <v>22.888903717104398</v>
      </c>
      <c r="AR513">
        <v>1481.0959986555058</v>
      </c>
    </row>
    <row r="514" spans="1:44" x14ac:dyDescent="0.25">
      <c r="A514" s="2">
        <v>987</v>
      </c>
      <c r="B514" s="2" t="s">
        <v>532</v>
      </c>
      <c r="C514" s="2">
        <v>244</v>
      </c>
      <c r="D514" s="2">
        <v>2</v>
      </c>
      <c r="E514" s="2">
        <v>514</v>
      </c>
      <c r="F514" s="2" t="s">
        <v>195</v>
      </c>
      <c r="G514" s="2" t="s">
        <v>182</v>
      </c>
      <c r="H514" s="2">
        <f t="shared" si="194"/>
        <v>13218.729523891248</v>
      </c>
      <c r="I514" s="6">
        <v>4642.8930730527372</v>
      </c>
      <c r="J514" s="2">
        <v>303.14594224857598</v>
      </c>
      <c r="K514">
        <f t="shared" si="195"/>
        <v>13.594635185125997</v>
      </c>
      <c r="L514">
        <f t="shared" si="196"/>
        <v>11.372078709765017</v>
      </c>
      <c r="M514">
        <f t="shared" si="197"/>
        <v>18.524898689361311</v>
      </c>
      <c r="N514">
        <f t="shared" si="198"/>
        <v>28.463785217260117</v>
      </c>
      <c r="O514">
        <f t="shared" si="199"/>
        <v>32.240381745564875</v>
      </c>
      <c r="P514">
        <f t="shared" si="200"/>
        <v>33.395180568416905</v>
      </c>
      <c r="Q514">
        <f t="shared" si="201"/>
        <v>29.842436838842001</v>
      </c>
      <c r="R514">
        <f t="shared" si="202"/>
        <v>26.853316890412025</v>
      </c>
      <c r="S514">
        <f t="shared" si="203"/>
        <v>28.682147512249337</v>
      </c>
      <c r="T514">
        <f t="shared" si="204"/>
        <v>33.361042225672939</v>
      </c>
      <c r="U514">
        <f t="shared" si="205"/>
        <v>31.595529162171118</v>
      </c>
      <c r="V514">
        <f t="shared" si="206"/>
        <v>15.220509503734355</v>
      </c>
      <c r="W514" s="2">
        <v>204.26907799116</v>
      </c>
      <c r="X514" s="2">
        <v>0</v>
      </c>
      <c r="Y514" s="2">
        <v>4040.9625540000002</v>
      </c>
      <c r="Z514" s="9">
        <f t="shared" si="182"/>
        <v>393.67943458599518</v>
      </c>
      <c r="AA514" s="9">
        <f t="shared" si="183"/>
        <v>354.72591331206024</v>
      </c>
      <c r="AB514" s="9">
        <f t="shared" si="184"/>
        <v>393.67943458599518</v>
      </c>
      <c r="AC514" s="9">
        <f t="shared" si="185"/>
        <v>367.43449962768153</v>
      </c>
      <c r="AD514" s="9">
        <f t="shared" si="186"/>
        <v>283.1758690276443</v>
      </c>
      <c r="AE514" s="9">
        <f t="shared" si="187"/>
        <v>256.93093406933076</v>
      </c>
      <c r="AF514" s="9">
        <f t="shared" si="188"/>
        <v>287.59601164997827</v>
      </c>
      <c r="AG514" s="9">
        <f t="shared" si="189"/>
        <v>305.27658213931448</v>
      </c>
      <c r="AH514" s="9">
        <f t="shared" si="190"/>
        <v>305.55250291500499</v>
      </c>
      <c r="AI514" s="9">
        <f t="shared" si="191"/>
        <v>318.53701000631673</v>
      </c>
      <c r="AJ514" s="9">
        <f t="shared" si="192"/>
        <v>380.69492749468338</v>
      </c>
      <c r="AK514" s="9">
        <f t="shared" si="193"/>
        <v>393.67943458599518</v>
      </c>
      <c r="AL514" s="2">
        <v>83.288975000000008</v>
      </c>
      <c r="AM514" s="2">
        <v>11.226523813</v>
      </c>
      <c r="AN514">
        <f t="shared" si="207"/>
        <v>8575.8364508385112</v>
      </c>
      <c r="AO514">
        <v>6366.3041208739096</v>
      </c>
      <c r="AP514">
        <v>902.75940720000006</v>
      </c>
      <c r="AQ514">
        <v>91.912330499178537</v>
      </c>
      <c r="AR514">
        <v>1214.8605922654235</v>
      </c>
    </row>
    <row r="515" spans="1:44" x14ac:dyDescent="0.25">
      <c r="A515" s="2">
        <v>988</v>
      </c>
      <c r="B515" s="2" t="s">
        <v>533</v>
      </c>
      <c r="C515" s="2">
        <v>244</v>
      </c>
      <c r="D515" s="2">
        <v>2</v>
      </c>
      <c r="E515" s="2">
        <v>1680</v>
      </c>
      <c r="F515" s="2" t="s">
        <v>195</v>
      </c>
      <c r="G515" s="2" t="s">
        <v>182</v>
      </c>
      <c r="H515" s="2">
        <f t="shared" si="194"/>
        <v>71870.30519828519</v>
      </c>
      <c r="I515" s="6">
        <v>42906.12876860876</v>
      </c>
      <c r="J515" s="2">
        <v>936.84747555302295</v>
      </c>
      <c r="K515">
        <f t="shared" si="195"/>
        <v>42.013096265712662</v>
      </c>
      <c r="L515">
        <f t="shared" si="196"/>
        <v>35.144469201892079</v>
      </c>
      <c r="M515">
        <f t="shared" si="197"/>
        <v>57.249668074965534</v>
      </c>
      <c r="N515">
        <f t="shared" si="198"/>
        <v>87.964975310827725</v>
      </c>
      <c r="O515">
        <f t="shared" si="199"/>
        <v>99.636234696590606</v>
      </c>
      <c r="P515">
        <f t="shared" si="200"/>
        <v>103.2050449994295</v>
      </c>
      <c r="Q515">
        <f t="shared" si="201"/>
        <v>92.225584183787618</v>
      </c>
      <c r="R515">
        <f t="shared" si="202"/>
        <v>82.987956072917001</v>
      </c>
      <c r="S515">
        <f t="shared" si="203"/>
        <v>88.639805933000034</v>
      </c>
      <c r="T515">
        <f t="shared" si="204"/>
        <v>103.0995432731586</v>
      </c>
      <c r="U515">
        <f t="shared" si="205"/>
        <v>97.643371093089328</v>
      </c>
      <c r="V515">
        <f t="shared" si="206"/>
        <v>47.037726447652318</v>
      </c>
      <c r="W515" s="2">
        <v>690.56774276783892</v>
      </c>
      <c r="X515" s="2">
        <v>0</v>
      </c>
      <c r="Y515" s="2">
        <v>37175.100213999896</v>
      </c>
      <c r="Z515" s="9">
        <f t="shared" ref="Z515:Z578" si="208">Y515*0.097422193184222</f>
        <v>3621.6797946911106</v>
      </c>
      <c r="AA515" s="9">
        <f t="shared" ref="AA515:AA578" si="209">Y515*0.0877825291800663</f>
        <v>3263.3243193073345</v>
      </c>
      <c r="AB515" s="9">
        <f t="shared" ref="AB515:AB578" si="210">Y515*0.097422193184222</f>
        <v>3621.6797946911106</v>
      </c>
      <c r="AC515" s="9">
        <f t="shared" ref="AC515:AC578" si="211">Y515*0.0909274695614221</f>
        <v>3380.237793151292</v>
      </c>
      <c r="AD515" s="9">
        <f t="shared" ref="AD515:AD578" si="212">Y515*0.070076340783544</f>
        <v>2605.0949912586561</v>
      </c>
      <c r="AE515" s="9">
        <f t="shared" ref="AE515:AE578" si="213">Y515*0.0635816171607441</f>
        <v>2363.6529897188375</v>
      </c>
      <c r="AF515" s="9">
        <f t="shared" ref="AF515:AF578" si="214">Y515*0.0711701748795711</f>
        <v>2645.7583833959538</v>
      </c>
      <c r="AG515" s="9">
        <f t="shared" ref="AG515:AG578" si="215">Y515*0.0755455112636796</f>
        <v>2808.4119519451469</v>
      </c>
      <c r="AH515" s="9">
        <f t="shared" ref="AH515:AH578" si="216">Y515*0.0756137922170424</f>
        <v>2810.9503032291163</v>
      </c>
      <c r="AI515" s="9">
        <f t="shared" ref="AI515:AI578" si="217">Y515*0.078827013551761</f>
        <v>2930.4021283570432</v>
      </c>
      <c r="AJ515" s="9">
        <f t="shared" ref="AJ515:AJ578" si="218">Y515*0.0942089718495034</f>
        <v>3502.2279695631842</v>
      </c>
      <c r="AK515" s="9">
        <f t="shared" ref="AK515:AK578" si="219">Y515*0.097422193184222</f>
        <v>3621.6797946911106</v>
      </c>
      <c r="AL515" s="2">
        <v>3868.8014481800001</v>
      </c>
      <c r="AM515" s="2">
        <v>234.81188810800001</v>
      </c>
      <c r="AN515">
        <f t="shared" si="207"/>
        <v>28964.176429676427</v>
      </c>
      <c r="AO515">
        <v>19432.226714499942</v>
      </c>
      <c r="AP515">
        <v>2100.3718175999998</v>
      </c>
      <c r="AQ515">
        <v>3544.0240023271285</v>
      </c>
      <c r="AR515">
        <v>3887.5538952493553</v>
      </c>
    </row>
    <row r="516" spans="1:44" x14ac:dyDescent="0.25">
      <c r="A516" s="2">
        <v>989</v>
      </c>
      <c r="B516" s="2" t="s">
        <v>534</v>
      </c>
      <c r="C516" s="2">
        <v>244</v>
      </c>
      <c r="D516" s="2">
        <v>2</v>
      </c>
      <c r="E516" s="2">
        <v>455</v>
      </c>
      <c r="F516" s="2" t="s">
        <v>195</v>
      </c>
      <c r="G516" s="2" t="s">
        <v>182</v>
      </c>
      <c r="H516" s="2">
        <f t="shared" ref="H516:H579" si="220">SUM(I516,AN516)</f>
        <v>21442.888718957176</v>
      </c>
      <c r="I516" s="6">
        <v>12675.576568960934</v>
      </c>
      <c r="J516" s="2">
        <v>671.428613995776</v>
      </c>
      <c r="K516">
        <f t="shared" ref="K516:K579" si="221">J516*0.0448451827667169</f>
        <v>30.110338909443989</v>
      </c>
      <c r="L516">
        <f t="shared" ref="L516:L579" si="222">J516*0.0375135442203612</f>
        <v>25.187667001946373</v>
      </c>
      <c r="M516">
        <f t="shared" ref="M516:M579" si="223">J516*0.0611088459636089</f>
        <v>41.030227748227297</v>
      </c>
      <c r="N516">
        <f t="shared" ref="N516:N579" si="224">J516*0.0938946601301368</f>
        <v>63.043561512782198</v>
      </c>
      <c r="O516">
        <f t="shared" ref="O516:O579" si="225">J516*0.106352674577871</f>
        <v>71.40822888656372</v>
      </c>
      <c r="P516">
        <f t="shared" ref="P516:P579" si="226">J516*0.110162056997066</f>
        <v>73.965957244463695</v>
      </c>
      <c r="Q516">
        <f t="shared" ref="Q516:Q579" si="227">J516*0.0984424749923638</f>
        <v>66.097094542436665</v>
      </c>
      <c r="R516">
        <f t="shared" ref="R516:R579" si="228">J516*0.0885821419585179</f>
        <v>59.476584799984742</v>
      </c>
      <c r="S516">
        <f t="shared" ref="S516:S579" si="229">J516*0.0946149808224394</f>
        <v>63.52720543684741</v>
      </c>
      <c r="T516">
        <f t="shared" ref="T516:T579" si="230">J516*0.110049443440405</f>
        <v>73.890345280197678</v>
      </c>
      <c r="U516">
        <f t="shared" ref="U516:U579" si="231">J516*0.104225472812904</f>
        <v>69.979964753822557</v>
      </c>
      <c r="V516">
        <f t="shared" ref="V516:V579" si="232">J516*0.0502085213176092</f>
        <v>33.711437879059723</v>
      </c>
      <c r="W516" s="2">
        <v>453.64215621815998</v>
      </c>
      <c r="X516" s="2">
        <v>0</v>
      </c>
      <c r="Y516" s="2">
        <v>10191.53564</v>
      </c>
      <c r="Z516" s="9">
        <f t="shared" si="208"/>
        <v>992.88175396396366</v>
      </c>
      <c r="AA516" s="9">
        <f t="shared" si="209"/>
        <v>894.63877470798559</v>
      </c>
      <c r="AB516" s="9">
        <f t="shared" si="210"/>
        <v>992.88175396396366</v>
      </c>
      <c r="AC516" s="9">
        <f t="shared" si="211"/>
        <v>926.69054669024854</v>
      </c>
      <c r="AD516" s="9">
        <f t="shared" si="212"/>
        <v>714.18552461627417</v>
      </c>
      <c r="AE516" s="9">
        <f t="shared" si="213"/>
        <v>647.99431734255916</v>
      </c>
      <c r="AF516" s="9">
        <f t="shared" si="214"/>
        <v>725.33337379018155</v>
      </c>
      <c r="AG516" s="9">
        <f t="shared" si="215"/>
        <v>769.92477048581213</v>
      </c>
      <c r="AH516" s="9">
        <f t="shared" si="216"/>
        <v>770.62065825554225</v>
      </c>
      <c r="AI516" s="9">
        <f t="shared" si="217"/>
        <v>803.36831800753521</v>
      </c>
      <c r="AJ516" s="9">
        <f t="shared" si="218"/>
        <v>960.13409421197059</v>
      </c>
      <c r="AK516" s="9">
        <f t="shared" si="219"/>
        <v>992.88175396396366</v>
      </c>
      <c r="AL516" s="2">
        <v>1318.08956519</v>
      </c>
      <c r="AM516" s="2">
        <v>40.880593556999997</v>
      </c>
      <c r="AN516">
        <f t="shared" ref="AN516:AN579" si="233">SUM(AO516:AR516)</f>
        <v>8767.3121499962399</v>
      </c>
      <c r="AO516">
        <v>5399.6925004270861</v>
      </c>
      <c r="AP516">
        <v>453.78189360000005</v>
      </c>
      <c r="AQ516">
        <v>96.395105821681966</v>
      </c>
      <c r="AR516">
        <v>2817.4426501474718</v>
      </c>
    </row>
    <row r="517" spans="1:44" x14ac:dyDescent="0.25">
      <c r="A517" s="2">
        <v>990</v>
      </c>
      <c r="B517" s="2" t="s">
        <v>535</v>
      </c>
      <c r="C517" s="2">
        <v>244</v>
      </c>
      <c r="D517" s="2">
        <v>2</v>
      </c>
      <c r="E517" s="2">
        <v>147</v>
      </c>
      <c r="F517" s="2" t="s">
        <v>195</v>
      </c>
      <c r="G517" s="2" t="s">
        <v>182</v>
      </c>
      <c r="H517" s="2">
        <f t="shared" si="220"/>
        <v>2712.574967810493</v>
      </c>
      <c r="I517" s="6">
        <v>483.81174160545908</v>
      </c>
      <c r="J517" s="2">
        <v>164.77454893535901</v>
      </c>
      <c r="K517">
        <f t="shared" si="221"/>
        <v>7.3893447623095128</v>
      </c>
      <c r="L517">
        <f t="shared" si="222"/>
        <v>6.1812773278766606</v>
      </c>
      <c r="M517">
        <f t="shared" si="223"/>
        <v>10.069182529613991</v>
      </c>
      <c r="N517">
        <f t="shared" si="224"/>
        <v>15.471450270382128</v>
      </c>
      <c r="O517">
        <f t="shared" si="225"/>
        <v>17.524213981637715</v>
      </c>
      <c r="P517">
        <f t="shared" si="226"/>
        <v>18.15190325148286</v>
      </c>
      <c r="Q517">
        <f t="shared" si="227"/>
        <v>16.220814412947107</v>
      </c>
      <c r="R517">
        <f t="shared" si="228"/>
        <v>14.596082484942725</v>
      </c>
      <c r="S517">
        <f t="shared" si="229"/>
        <v>15.590140787545094</v>
      </c>
      <c r="T517">
        <f t="shared" si="230"/>
        <v>18.133347403480037</v>
      </c>
      <c r="U517">
        <f t="shared" si="231"/>
        <v>17.173705270320777</v>
      </c>
      <c r="V517">
        <f t="shared" si="232"/>
        <v>8.2730864528204133</v>
      </c>
      <c r="W517" s="2">
        <v>105.4694833101</v>
      </c>
      <c r="X517" s="2">
        <v>0</v>
      </c>
      <c r="Y517" s="2">
        <v>0</v>
      </c>
      <c r="Z517" s="9">
        <f t="shared" si="208"/>
        <v>0</v>
      </c>
      <c r="AA517" s="9">
        <f t="shared" si="209"/>
        <v>0</v>
      </c>
      <c r="AB517" s="9">
        <f t="shared" si="210"/>
        <v>0</v>
      </c>
      <c r="AC517" s="9">
        <f t="shared" si="211"/>
        <v>0</v>
      </c>
      <c r="AD517" s="9">
        <f t="shared" si="212"/>
        <v>0</v>
      </c>
      <c r="AE517" s="9">
        <f t="shared" si="213"/>
        <v>0</v>
      </c>
      <c r="AF517" s="9">
        <f t="shared" si="214"/>
        <v>0</v>
      </c>
      <c r="AG517" s="9">
        <f t="shared" si="215"/>
        <v>0</v>
      </c>
      <c r="AH517" s="9">
        <f t="shared" si="216"/>
        <v>0</v>
      </c>
      <c r="AI517" s="9">
        <f t="shared" si="217"/>
        <v>0</v>
      </c>
      <c r="AJ517" s="9">
        <f t="shared" si="218"/>
        <v>0</v>
      </c>
      <c r="AK517" s="9">
        <f t="shared" si="219"/>
        <v>0</v>
      </c>
      <c r="AL517" s="2">
        <v>193.30407099999999</v>
      </c>
      <c r="AM517" s="2">
        <v>20.263638360000002</v>
      </c>
      <c r="AN517">
        <f t="shared" si="233"/>
        <v>2228.7632262050338</v>
      </c>
      <c r="AO517">
        <v>899.94875007118094</v>
      </c>
      <c r="AP517">
        <v>731.7469152000001</v>
      </c>
      <c r="AQ517">
        <v>18.070172279693338</v>
      </c>
      <c r="AR517">
        <v>578.99738865415941</v>
      </c>
    </row>
    <row r="518" spans="1:44" x14ac:dyDescent="0.25">
      <c r="A518" s="2">
        <v>991</v>
      </c>
      <c r="B518" s="2" t="s">
        <v>536</v>
      </c>
      <c r="C518" s="2">
        <v>244</v>
      </c>
      <c r="D518" s="2">
        <v>2</v>
      </c>
      <c r="E518" s="2">
        <v>307</v>
      </c>
      <c r="F518" s="2" t="s">
        <v>195</v>
      </c>
      <c r="G518" s="2" t="s">
        <v>182</v>
      </c>
      <c r="H518" s="2">
        <f t="shared" si="220"/>
        <v>6828.9314307438435</v>
      </c>
      <c r="I518" s="6">
        <v>1353.4355178652781</v>
      </c>
      <c r="J518" s="2">
        <v>373.88723758847902</v>
      </c>
      <c r="K518">
        <f t="shared" si="221"/>
        <v>16.767041503798247</v>
      </c>
      <c r="L518">
        <f t="shared" si="222"/>
        <v>14.025835420704102</v>
      </c>
      <c r="M518">
        <f t="shared" si="223"/>
        <v>22.847817609553609</v>
      </c>
      <c r="N518">
        <f t="shared" si="224"/>
        <v>35.106015100365944</v>
      </c>
      <c r="O518">
        <f t="shared" si="225"/>
        <v>39.763907708066647</v>
      </c>
      <c r="P518">
        <f t="shared" si="226"/>
        <v>41.188187177697579</v>
      </c>
      <c r="Q518">
        <f t="shared" si="227"/>
        <v>36.806385036267834</v>
      </c>
      <c r="R518">
        <f t="shared" si="228"/>
        <v>33.119732356540759</v>
      </c>
      <c r="S518">
        <f t="shared" si="229"/>
        <v>35.375333814188785</v>
      </c>
      <c r="T518">
        <f t="shared" si="230"/>
        <v>41.146082406082591</v>
      </c>
      <c r="U518">
        <f t="shared" si="231"/>
        <v>38.968574116369794</v>
      </c>
      <c r="V518">
        <f t="shared" si="232"/>
        <v>18.772325338843167</v>
      </c>
      <c r="W518" s="2">
        <v>251.541539776799</v>
      </c>
      <c r="X518" s="2">
        <v>0</v>
      </c>
      <c r="Y518" s="2">
        <v>0</v>
      </c>
      <c r="Z518" s="9">
        <f t="shared" si="208"/>
        <v>0</v>
      </c>
      <c r="AA518" s="9">
        <f t="shared" si="209"/>
        <v>0</v>
      </c>
      <c r="AB518" s="9">
        <f t="shared" si="210"/>
        <v>0</v>
      </c>
      <c r="AC518" s="9">
        <f t="shared" si="211"/>
        <v>0</v>
      </c>
      <c r="AD518" s="9">
        <f t="shared" si="212"/>
        <v>0</v>
      </c>
      <c r="AE518" s="9">
        <f t="shared" si="213"/>
        <v>0</v>
      </c>
      <c r="AF518" s="9">
        <f t="shared" si="214"/>
        <v>0</v>
      </c>
      <c r="AG518" s="9">
        <f t="shared" si="215"/>
        <v>0</v>
      </c>
      <c r="AH518" s="9">
        <f t="shared" si="216"/>
        <v>0</v>
      </c>
      <c r="AI518" s="9">
        <f t="shared" si="217"/>
        <v>0</v>
      </c>
      <c r="AJ518" s="9">
        <f t="shared" si="218"/>
        <v>0</v>
      </c>
      <c r="AK518" s="9">
        <f t="shared" si="219"/>
        <v>0</v>
      </c>
      <c r="AL518" s="2">
        <v>728.00674049999998</v>
      </c>
      <c r="AM518" s="2">
        <v>0</v>
      </c>
      <c r="AN518">
        <f t="shared" si="233"/>
        <v>5475.4959128785649</v>
      </c>
      <c r="AO518">
        <v>3266.4806484065084</v>
      </c>
      <c r="AP518">
        <v>646.88984640000001</v>
      </c>
      <c r="AQ518">
        <v>68.105370562663538</v>
      </c>
      <c r="AR518">
        <v>1494.0200475093934</v>
      </c>
    </row>
    <row r="519" spans="1:44" x14ac:dyDescent="0.25">
      <c r="A519" s="2">
        <v>992</v>
      </c>
      <c r="B519" s="2" t="s">
        <v>537</v>
      </c>
      <c r="C519" s="2">
        <v>244</v>
      </c>
      <c r="D519" s="2">
        <v>2</v>
      </c>
      <c r="E519" s="2">
        <v>522</v>
      </c>
      <c r="F519" s="2" t="s">
        <v>195</v>
      </c>
      <c r="G519" s="2" t="s">
        <v>182</v>
      </c>
      <c r="H519" s="2">
        <f t="shared" si="220"/>
        <v>28059.665199189956</v>
      </c>
      <c r="I519" s="6">
        <v>13130.029176105827</v>
      </c>
      <c r="J519" s="2">
        <v>1555.2197777894401</v>
      </c>
      <c r="K519">
        <f t="shared" si="221"/>
        <v>69.744115177380294</v>
      </c>
      <c r="L519">
        <f t="shared" si="222"/>
        <v>58.341805906484474</v>
      </c>
      <c r="M519">
        <f t="shared" si="223"/>
        <v>95.037685840492955</v>
      </c>
      <c r="N519">
        <f t="shared" si="224"/>
        <v>146.02683246320635</v>
      </c>
      <c r="O519">
        <f t="shared" si="225"/>
        <v>165.40178292430917</v>
      </c>
      <c r="P519">
        <f t="shared" si="226"/>
        <v>171.3262098038046</v>
      </c>
      <c r="Q519">
        <f t="shared" si="227"/>
        <v>153.09968408266656</v>
      </c>
      <c r="R519">
        <f t="shared" si="228"/>
        <v>137.76469913283884</v>
      </c>
      <c r="S519">
        <f t="shared" si="229"/>
        <v>147.14708945022633</v>
      </c>
      <c r="T519">
        <f t="shared" si="230"/>
        <v>171.15107097323821</v>
      </c>
      <c r="U519">
        <f t="shared" si="231"/>
        <v>162.09351666808388</v>
      </c>
      <c r="V519">
        <f t="shared" si="232"/>
        <v>78.085285366708547</v>
      </c>
      <c r="W519" s="2">
        <v>782.32880627439897</v>
      </c>
      <c r="X519" s="2">
        <v>3614.8139999999898</v>
      </c>
      <c r="Y519" s="2">
        <v>5748.4220720000003</v>
      </c>
      <c r="Z519" s="9">
        <f t="shared" si="208"/>
        <v>560.02388560282975</v>
      </c>
      <c r="AA519" s="9">
        <f t="shared" si="209"/>
        <v>504.61102827467715</v>
      </c>
      <c r="AB519" s="9">
        <f t="shared" si="210"/>
        <v>560.02388560282975</v>
      </c>
      <c r="AC519" s="9">
        <f t="shared" si="211"/>
        <v>522.68947297798695</v>
      </c>
      <c r="AD519" s="9">
        <f t="shared" si="212"/>
        <v>402.8283840851181</v>
      </c>
      <c r="AE519" s="9">
        <f t="shared" si="213"/>
        <v>365.49397146027542</v>
      </c>
      <c r="AF519" s="9">
        <f t="shared" si="214"/>
        <v>409.11620414582649</v>
      </c>
      <c r="AG519" s="9">
        <f t="shared" si="215"/>
        <v>434.26748438866048</v>
      </c>
      <c r="AH519" s="9">
        <f t="shared" si="216"/>
        <v>434.65999212806832</v>
      </c>
      <c r="AI519" s="9">
        <f t="shared" si="217"/>
        <v>453.13094457078608</v>
      </c>
      <c r="AJ519" s="9">
        <f t="shared" si="218"/>
        <v>541.55293316011205</v>
      </c>
      <c r="AK519" s="9">
        <f t="shared" si="219"/>
        <v>560.02388560282975</v>
      </c>
      <c r="AL519" s="2">
        <v>1263.7861982649999</v>
      </c>
      <c r="AM519" s="2">
        <v>165.45832177700001</v>
      </c>
      <c r="AN519">
        <f t="shared" si="233"/>
        <v>14929.636023084129</v>
      </c>
      <c r="AO519">
        <v>4433.0808799802617</v>
      </c>
      <c r="AP519">
        <v>2666.3137200000006</v>
      </c>
      <c r="AQ519">
        <v>1952.3840043558387</v>
      </c>
      <c r="AR519">
        <v>5877.8574187480281</v>
      </c>
    </row>
    <row r="520" spans="1:44" x14ac:dyDescent="0.25">
      <c r="A520" s="2">
        <v>993</v>
      </c>
      <c r="B520" s="2" t="s">
        <v>538</v>
      </c>
      <c r="C520" s="2">
        <v>244</v>
      </c>
      <c r="D520" s="2">
        <v>2</v>
      </c>
      <c r="E520" s="2">
        <v>291</v>
      </c>
      <c r="F520" s="2" t="s">
        <v>195</v>
      </c>
      <c r="G520" s="2" t="s">
        <v>182</v>
      </c>
      <c r="H520" s="2">
        <f t="shared" si="220"/>
        <v>7780.7233242571547</v>
      </c>
      <c r="I520" s="6">
        <v>2449.6594270394189</v>
      </c>
      <c r="J520" s="2">
        <v>315.30670651871901</v>
      </c>
      <c r="K520">
        <f t="shared" si="221"/>
        <v>14.139986881403521</v>
      </c>
      <c r="L520">
        <f t="shared" si="222"/>
        <v>11.828272077966416</v>
      </c>
      <c r="M520">
        <f t="shared" si="223"/>
        <v>19.268028959945241</v>
      </c>
      <c r="N520">
        <f t="shared" si="224"/>
        <v>29.60561604532791</v>
      </c>
      <c r="O520">
        <f t="shared" si="225"/>
        <v>33.533711550605595</v>
      </c>
      <c r="P520">
        <f t="shared" si="226"/>
        <v>34.734835375072286</v>
      </c>
      <c r="Q520">
        <f t="shared" si="227"/>
        <v>31.039572571393588</v>
      </c>
      <c r="R520">
        <f t="shared" si="228"/>
        <v>27.930543437313908</v>
      </c>
      <c r="S520">
        <f t="shared" si="229"/>
        <v>29.832737990455126</v>
      </c>
      <c r="T520">
        <f t="shared" si="230"/>
        <v>34.699327565412148</v>
      </c>
      <c r="U520">
        <f t="shared" si="231"/>
        <v>32.862990567993045</v>
      </c>
      <c r="V520">
        <f t="shared" si="232"/>
        <v>15.831083495830251</v>
      </c>
      <c r="W520" s="2">
        <v>198.7881044877</v>
      </c>
      <c r="X520" s="2">
        <v>0</v>
      </c>
      <c r="Y520" s="2">
        <v>769.668451</v>
      </c>
      <c r="Z520" s="9">
        <f t="shared" si="208"/>
        <v>74.982788521122913</v>
      </c>
      <c r="AA520" s="9">
        <f t="shared" si="209"/>
        <v>67.563443258883922</v>
      </c>
      <c r="AB520" s="9">
        <f t="shared" si="210"/>
        <v>74.982788521122913</v>
      </c>
      <c r="AC520" s="9">
        <f t="shared" si="211"/>
        <v>69.9840046506894</v>
      </c>
      <c r="AD520" s="9">
        <f t="shared" si="212"/>
        <v>53.93554866261843</v>
      </c>
      <c r="AE520" s="9">
        <f t="shared" si="213"/>
        <v>48.936764792184931</v>
      </c>
      <c r="AF520" s="9">
        <f t="shared" si="214"/>
        <v>54.777438256958597</v>
      </c>
      <c r="AG520" s="9">
        <f t="shared" si="215"/>
        <v>58.144996634319334</v>
      </c>
      <c r="AH520" s="9">
        <f t="shared" si="216"/>
        <v>58.197550329926877</v>
      </c>
      <c r="AI520" s="9">
        <f t="shared" si="217"/>
        <v>60.670665417339897</v>
      </c>
      <c r="AJ520" s="9">
        <f t="shared" si="218"/>
        <v>72.509673433709892</v>
      </c>
      <c r="AK520" s="9">
        <f t="shared" si="219"/>
        <v>74.982788521122913</v>
      </c>
      <c r="AL520" s="2">
        <v>1130.0173475199999</v>
      </c>
      <c r="AM520" s="2">
        <v>35.878817513000001</v>
      </c>
      <c r="AN520">
        <f t="shared" si="233"/>
        <v>5331.0638972177358</v>
      </c>
      <c r="AO520">
        <v>2499.8576390866137</v>
      </c>
      <c r="AP520">
        <v>251.08392959999998</v>
      </c>
      <c r="AQ520">
        <v>1466.0693173260206</v>
      </c>
      <c r="AR520">
        <v>1114.053011205101</v>
      </c>
    </row>
    <row r="521" spans="1:44" x14ac:dyDescent="0.25">
      <c r="A521" s="2">
        <v>995</v>
      </c>
      <c r="B521" s="2" t="s">
        <v>539</v>
      </c>
      <c r="C521" s="2">
        <v>244</v>
      </c>
      <c r="D521" s="2">
        <v>2</v>
      </c>
      <c r="E521" s="2">
        <v>750</v>
      </c>
      <c r="F521" s="2" t="s">
        <v>195</v>
      </c>
      <c r="G521" s="2" t="s">
        <v>182</v>
      </c>
      <c r="H521" s="2">
        <f t="shared" si="220"/>
        <v>37816.599466577158</v>
      </c>
      <c r="I521" s="6">
        <v>20412.372339016707</v>
      </c>
      <c r="J521" s="2">
        <v>1897.9395950995099</v>
      </c>
      <c r="K521">
        <f t="shared" si="221"/>
        <v>85.113448022426198</v>
      </c>
      <c r="L521">
        <f t="shared" si="222"/>
        <v>71.198440928339892</v>
      </c>
      <c r="M521">
        <f t="shared" si="223"/>
        <v>115.98089836517021</v>
      </c>
      <c r="N521">
        <f t="shared" si="224"/>
        <v>178.20639322939792</v>
      </c>
      <c r="O521">
        <f t="shared" si="225"/>
        <v>201.85095212607442</v>
      </c>
      <c r="P521">
        <f t="shared" si="226"/>
        <v>209.08092985234057</v>
      </c>
      <c r="Q521">
        <f t="shared" si="227"/>
        <v>186.83787112760058</v>
      </c>
      <c r="R521">
        <f t="shared" si="228"/>
        <v>168.12355464179677</v>
      </c>
      <c r="S521">
        <f t="shared" si="229"/>
        <v>179.57351839248852</v>
      </c>
      <c r="T521">
        <f t="shared" si="230"/>
        <v>208.86719612420868</v>
      </c>
      <c r="U521">
        <f t="shared" si="231"/>
        <v>197.81365166957798</v>
      </c>
      <c r="V521">
        <f t="shared" si="232"/>
        <v>95.292740620088324</v>
      </c>
      <c r="W521" s="2">
        <v>868.52055541020002</v>
      </c>
      <c r="X521" s="2">
        <v>0</v>
      </c>
      <c r="Y521" s="2">
        <v>14447.512444</v>
      </c>
      <c r="Z521" s="9">
        <f t="shared" si="208"/>
        <v>1407.5083483508195</v>
      </c>
      <c r="AA521" s="9">
        <f t="shared" si="209"/>
        <v>1268.2391826948008</v>
      </c>
      <c r="AB521" s="9">
        <f t="shared" si="210"/>
        <v>1407.5083483508195</v>
      </c>
      <c r="AC521" s="9">
        <f t="shared" si="211"/>
        <v>1313.6757479900771</v>
      </c>
      <c r="AD521" s="9">
        <f t="shared" si="212"/>
        <v>1012.4288055002365</v>
      </c>
      <c r="AE521" s="9">
        <f t="shared" si="213"/>
        <v>918.59620513949437</v>
      </c>
      <c r="AF521" s="9">
        <f t="shared" si="214"/>
        <v>1028.2319872142596</v>
      </c>
      <c r="AG521" s="9">
        <f t="shared" si="215"/>
        <v>1091.4447140703533</v>
      </c>
      <c r="AH521" s="9">
        <f t="shared" si="216"/>
        <v>1092.4312039937504</v>
      </c>
      <c r="AI521" s="9">
        <f t="shared" si="217"/>
        <v>1138.8542592124236</v>
      </c>
      <c r="AJ521" s="9">
        <f t="shared" si="218"/>
        <v>1361.085293132146</v>
      </c>
      <c r="AK521" s="9">
        <f t="shared" si="219"/>
        <v>1407.5083483508195</v>
      </c>
      <c r="AL521" s="2">
        <v>2721.3411163599999</v>
      </c>
      <c r="AM521" s="2">
        <v>477.05862814699998</v>
      </c>
      <c r="AN521">
        <f t="shared" si="233"/>
        <v>17404.227127560447</v>
      </c>
      <c r="AO521">
        <v>6399.6355560617303</v>
      </c>
      <c r="AP521">
        <v>2737.0763784000001</v>
      </c>
      <c r="AQ521">
        <v>2399.9970134337987</v>
      </c>
      <c r="AR521">
        <v>5867.5181796649176</v>
      </c>
    </row>
    <row r="522" spans="1:44" x14ac:dyDescent="0.25">
      <c r="A522" s="2">
        <v>996</v>
      </c>
      <c r="B522" s="2" t="s">
        <v>540</v>
      </c>
      <c r="C522" s="2">
        <v>244</v>
      </c>
      <c r="D522" s="2">
        <v>2</v>
      </c>
      <c r="E522" s="2">
        <v>246</v>
      </c>
      <c r="F522" s="2" t="s">
        <v>195</v>
      </c>
      <c r="G522" s="2" t="s">
        <v>182</v>
      </c>
      <c r="H522" s="2">
        <f t="shared" si="220"/>
        <v>5789.4149415515039</v>
      </c>
      <c r="I522" s="6">
        <v>553.71522956277886</v>
      </c>
      <c r="J522" s="2">
        <v>138.93116938847899</v>
      </c>
      <c r="K522">
        <f t="shared" si="221"/>
        <v>6.2303936832200453</v>
      </c>
      <c r="L522">
        <f t="shared" si="222"/>
        <v>5.2118005664411982</v>
      </c>
      <c r="M522">
        <f t="shared" si="223"/>
        <v>8.4899234297046196</v>
      </c>
      <c r="N522">
        <f t="shared" si="224"/>
        <v>13.044894931213699</v>
      </c>
      <c r="O522">
        <f t="shared" si="225"/>
        <v>14.77570144669598</v>
      </c>
      <c r="P522">
        <f t="shared" si="226"/>
        <v>15.304943400842653</v>
      </c>
      <c r="Q522">
        <f t="shared" si="227"/>
        <v>13.676728168185203</v>
      </c>
      <c r="R522">
        <f t="shared" si="228"/>
        <v>12.306820569233142</v>
      </c>
      <c r="S522">
        <f t="shared" si="229"/>
        <v>13.144969927330019</v>
      </c>
      <c r="T522">
        <f t="shared" si="230"/>
        <v>15.289297867726745</v>
      </c>
      <c r="U522">
        <f t="shared" si="231"/>
        <v>14.480166817963877</v>
      </c>
      <c r="V522">
        <f t="shared" si="232"/>
        <v>6.9755285799218223</v>
      </c>
      <c r="W522" s="2">
        <v>87.972241839299897</v>
      </c>
      <c r="X522" s="2">
        <v>0</v>
      </c>
      <c r="Y522" s="2">
        <v>0</v>
      </c>
      <c r="Z522" s="9">
        <f t="shared" si="208"/>
        <v>0</v>
      </c>
      <c r="AA522" s="9">
        <f t="shared" si="209"/>
        <v>0</v>
      </c>
      <c r="AB522" s="9">
        <f t="shared" si="210"/>
        <v>0</v>
      </c>
      <c r="AC522" s="9">
        <f t="shared" si="211"/>
        <v>0</v>
      </c>
      <c r="AD522" s="9">
        <f t="shared" si="212"/>
        <v>0</v>
      </c>
      <c r="AE522" s="9">
        <f t="shared" si="213"/>
        <v>0</v>
      </c>
      <c r="AF522" s="9">
        <f t="shared" si="214"/>
        <v>0</v>
      </c>
      <c r="AG522" s="9">
        <f t="shared" si="215"/>
        <v>0</v>
      </c>
      <c r="AH522" s="9">
        <f t="shared" si="216"/>
        <v>0</v>
      </c>
      <c r="AI522" s="9">
        <f t="shared" si="217"/>
        <v>0</v>
      </c>
      <c r="AJ522" s="9">
        <f t="shared" si="218"/>
        <v>0</v>
      </c>
      <c r="AK522" s="9">
        <f t="shared" si="219"/>
        <v>0</v>
      </c>
      <c r="AL522" s="2">
        <v>284.092827</v>
      </c>
      <c r="AM522" s="2">
        <v>42.718991334999998</v>
      </c>
      <c r="AN522">
        <f t="shared" si="233"/>
        <v>5235.6997119887255</v>
      </c>
      <c r="AO522">
        <v>4233.0922688533328</v>
      </c>
      <c r="AP522">
        <v>519.24801600000001</v>
      </c>
      <c r="AQ522">
        <v>0</v>
      </c>
      <c r="AR522">
        <v>483.35942713539191</v>
      </c>
    </row>
    <row r="523" spans="1:44" x14ac:dyDescent="0.25">
      <c r="A523" s="2">
        <v>1001</v>
      </c>
      <c r="B523" s="2" t="s">
        <v>541</v>
      </c>
      <c r="C523" s="2">
        <v>316</v>
      </c>
      <c r="D523" s="2">
        <v>3</v>
      </c>
      <c r="E523" s="2">
        <v>695</v>
      </c>
      <c r="F523" s="2" t="s">
        <v>542</v>
      </c>
      <c r="G523" s="2" t="s">
        <v>543</v>
      </c>
      <c r="H523" s="2">
        <f t="shared" si="220"/>
        <v>40003.54088082954</v>
      </c>
      <c r="I523" s="6">
        <v>29503.160508297577</v>
      </c>
      <c r="J523" s="2">
        <v>463.50439254201501</v>
      </c>
      <c r="K523">
        <f t="shared" si="221"/>
        <v>20.785939196722758</v>
      </c>
      <c r="L523">
        <f t="shared" si="222"/>
        <v>17.387692525956535</v>
      </c>
      <c r="M523">
        <f t="shared" si="223"/>
        <v>28.324218527306112</v>
      </c>
      <c r="N523">
        <f t="shared" si="224"/>
        <v>43.520587406558015</v>
      </c>
      <c r="O523">
        <f t="shared" si="225"/>
        <v>49.294931825434702</v>
      </c>
      <c r="P523">
        <f t="shared" si="226"/>
        <v>51.060597309603907</v>
      </c>
      <c r="Q523">
        <f t="shared" si="227"/>
        <v>45.628519571668086</v>
      </c>
      <c r="R523">
        <f t="shared" si="228"/>
        <v>41.058211898553374</v>
      </c>
      <c r="S523">
        <f t="shared" si="229"/>
        <v>43.854459211479174</v>
      </c>
      <c r="T523">
        <f t="shared" si="230"/>
        <v>51.00840043143176</v>
      </c>
      <c r="U523">
        <f t="shared" si="231"/>
        <v>48.308964463549366</v>
      </c>
      <c r="V523">
        <f t="shared" si="232"/>
        <v>23.271870173751264</v>
      </c>
      <c r="W523" s="2">
        <v>425.61317770355902</v>
      </c>
      <c r="X523" s="2">
        <v>4522.3500000000004</v>
      </c>
      <c r="Y523" s="2">
        <v>23942.589582000001</v>
      </c>
      <c r="Z523" s="9">
        <f t="shared" si="208"/>
        <v>2332.539587588145</v>
      </c>
      <c r="AA523" s="9">
        <f t="shared" si="209"/>
        <v>2101.7410686282665</v>
      </c>
      <c r="AB523" s="9">
        <f t="shared" si="210"/>
        <v>2332.539587588145</v>
      </c>
      <c r="AC523" s="9">
        <f t="shared" si="211"/>
        <v>2177.039085438927</v>
      </c>
      <c r="AD523" s="9">
        <f t="shared" si="212"/>
        <v>1677.8090667887623</v>
      </c>
      <c r="AE523" s="9">
        <f t="shared" si="213"/>
        <v>1522.3085646395443</v>
      </c>
      <c r="AF523" s="9">
        <f t="shared" si="214"/>
        <v>1703.9982876207371</v>
      </c>
      <c r="AG523" s="9">
        <f t="shared" si="215"/>
        <v>1808.755170948639</v>
      </c>
      <c r="AH523" s="9">
        <f t="shared" si="216"/>
        <v>1810.389993791272</v>
      </c>
      <c r="AI523" s="9">
        <f t="shared" si="217"/>
        <v>1887.3228334445657</v>
      </c>
      <c r="AJ523" s="9">
        <f t="shared" si="218"/>
        <v>2255.6067479348512</v>
      </c>
      <c r="AK523" s="9">
        <f t="shared" si="219"/>
        <v>2332.539587588145</v>
      </c>
      <c r="AL523" s="2">
        <v>0</v>
      </c>
      <c r="AM523" s="2">
        <v>149.10335605199998</v>
      </c>
      <c r="AN523">
        <f t="shared" si="233"/>
        <v>10500.380372531963</v>
      </c>
      <c r="AO523">
        <v>7734.3002662943727</v>
      </c>
      <c r="AP523">
        <v>888.6743712</v>
      </c>
      <c r="AQ523">
        <v>90.625650676493507</v>
      </c>
      <c r="AR523">
        <v>1786.7800843610976</v>
      </c>
    </row>
    <row r="524" spans="1:44" x14ac:dyDescent="0.25">
      <c r="A524" s="2">
        <v>1002</v>
      </c>
      <c r="B524" s="2" t="s">
        <v>542</v>
      </c>
      <c r="C524" s="2">
        <v>316</v>
      </c>
      <c r="D524" s="2">
        <v>3</v>
      </c>
      <c r="E524" s="2">
        <v>5690</v>
      </c>
      <c r="F524" s="2" t="s">
        <v>542</v>
      </c>
      <c r="G524" s="2" t="s">
        <v>543</v>
      </c>
      <c r="H524" s="2">
        <f t="shared" si="220"/>
        <v>192673.51247952384</v>
      </c>
      <c r="I524" s="6">
        <v>100812.98829092314</v>
      </c>
      <c r="J524" s="2">
        <v>2053.07958641183</v>
      </c>
      <c r="K524">
        <f t="shared" si="221"/>
        <v>92.070729287254068</v>
      </c>
      <c r="L524">
        <f t="shared" si="222"/>
        <v>77.018291852781061</v>
      </c>
      <c r="M524">
        <f t="shared" si="223"/>
        <v>125.4613241970704</v>
      </c>
      <c r="N524">
        <f t="shared" si="224"/>
        <v>192.77320998626058</v>
      </c>
      <c r="O524">
        <f t="shared" si="225"/>
        <v>218.35050513612731</v>
      </c>
      <c r="P524">
        <f t="shared" si="226"/>
        <v>226.17147041781269</v>
      </c>
      <c r="Q524">
        <f t="shared" si="227"/>
        <v>202.1102358426792</v>
      </c>
      <c r="R524">
        <f t="shared" si="228"/>
        <v>181.86618737566792</v>
      </c>
      <c r="S524">
        <f t="shared" si="229"/>
        <v>194.2520856952971</v>
      </c>
      <c r="T524">
        <f t="shared" si="230"/>
        <v>225.94026582347877</v>
      </c>
      <c r="U524">
        <f t="shared" si="231"/>
        <v>213.98319061629437</v>
      </c>
      <c r="V524">
        <f t="shared" si="232"/>
        <v>103.08209018110665</v>
      </c>
      <c r="W524" s="2">
        <v>1877.0339874593999</v>
      </c>
      <c r="X524" s="2">
        <v>0</v>
      </c>
      <c r="Y524" s="2">
        <v>96090.343532999905</v>
      </c>
      <c r="Z524" s="9">
        <f t="shared" si="208"/>
        <v>9361.3320108101743</v>
      </c>
      <c r="AA524" s="9">
        <f t="shared" si="209"/>
        <v>8435.0533851081582</v>
      </c>
      <c r="AB524" s="9">
        <f t="shared" si="210"/>
        <v>9361.3320108101743</v>
      </c>
      <c r="AC524" s="9">
        <f t="shared" si="211"/>
        <v>8737.2517867434417</v>
      </c>
      <c r="AD524" s="9">
        <f t="shared" si="212"/>
        <v>6733.6596594263137</v>
      </c>
      <c r="AE524" s="9">
        <f t="shared" si="213"/>
        <v>6109.5794353595829</v>
      </c>
      <c r="AF524" s="9">
        <f t="shared" si="214"/>
        <v>6838.766553481667</v>
      </c>
      <c r="AG524" s="9">
        <f t="shared" si="215"/>
        <v>7259.1941297030862</v>
      </c>
      <c r="AH524" s="9">
        <f t="shared" si="216"/>
        <v>7265.7552699684784</v>
      </c>
      <c r="AI524" s="9">
        <f t="shared" si="217"/>
        <v>7574.5148118691532</v>
      </c>
      <c r="AJ524" s="9">
        <f t="shared" si="218"/>
        <v>9052.5724689094986</v>
      </c>
      <c r="AK524" s="9">
        <f t="shared" si="219"/>
        <v>9361.3320108101743</v>
      </c>
      <c r="AL524" s="2">
        <v>32.140545000000003</v>
      </c>
      <c r="AM524" s="2">
        <v>760.39063905199998</v>
      </c>
      <c r="AN524">
        <f t="shared" si="233"/>
        <v>91860.524188600713</v>
      </c>
      <c r="AO524">
        <v>69904.909640890415</v>
      </c>
      <c r="AP524">
        <v>5092.9130952000005</v>
      </c>
      <c r="AQ524">
        <v>8884.1327824765431</v>
      </c>
      <c r="AR524">
        <v>7978.5686700337546</v>
      </c>
    </row>
    <row r="525" spans="1:44" x14ac:dyDescent="0.25">
      <c r="A525" s="2">
        <v>1004</v>
      </c>
      <c r="B525" s="2" t="s">
        <v>544</v>
      </c>
      <c r="C525" s="2">
        <v>316</v>
      </c>
      <c r="D525" s="2">
        <v>3</v>
      </c>
      <c r="E525" s="2">
        <v>10817</v>
      </c>
      <c r="F525" s="2" t="s">
        <v>542</v>
      </c>
      <c r="G525" s="2" t="s">
        <v>543</v>
      </c>
      <c r="H525" s="2">
        <f t="shared" si="220"/>
        <v>140038.72563392157</v>
      </c>
      <c r="I525" s="6">
        <v>23810.43727419859</v>
      </c>
      <c r="J525" s="2">
        <v>1161.0979269039301</v>
      </c>
      <c r="K525">
        <f t="shared" si="221"/>
        <v>52.069648742062846</v>
      </c>
      <c r="L525">
        <f t="shared" si="222"/>
        <v>43.556898425080298</v>
      </c>
      <c r="M525">
        <f t="shared" si="223"/>
        <v>70.953354363837889</v>
      </c>
      <c r="N525">
        <f t="shared" si="224"/>
        <v>109.02089522445094</v>
      </c>
      <c r="O525">
        <f t="shared" si="225"/>
        <v>123.48586997305432</v>
      </c>
      <c r="P525">
        <f t="shared" si="226"/>
        <v>127.90893600276591</v>
      </c>
      <c r="Q525">
        <f t="shared" si="227"/>
        <v>114.3013536329256</v>
      </c>
      <c r="R525">
        <f t="shared" si="228"/>
        <v>102.85254138874477</v>
      </c>
      <c r="S525">
        <f t="shared" si="229"/>
        <v>109.85725808698949</v>
      </c>
      <c r="T525">
        <f t="shared" si="230"/>
        <v>127.77818063558556</v>
      </c>
      <c r="U525">
        <f t="shared" si="231"/>
        <v>121.01598041364475</v>
      </c>
      <c r="V525">
        <f t="shared" si="232"/>
        <v>58.297010014787823</v>
      </c>
      <c r="W525" s="2">
        <v>853.64376645575999</v>
      </c>
      <c r="X525" s="2">
        <v>1283.8875</v>
      </c>
      <c r="Y525" s="2">
        <v>19900.638154999899</v>
      </c>
      <c r="Z525" s="9">
        <f t="shared" si="208"/>
        <v>1938.7638148256995</v>
      </c>
      <c r="AA525" s="9">
        <f t="shared" si="209"/>
        <v>1746.9283495432192</v>
      </c>
      <c r="AB525" s="9">
        <f t="shared" si="210"/>
        <v>1938.7638148256995</v>
      </c>
      <c r="AC525" s="9">
        <f t="shared" si="211"/>
        <v>1809.5146700916287</v>
      </c>
      <c r="AD525" s="9">
        <f t="shared" si="212"/>
        <v>1394.5639011597711</v>
      </c>
      <c r="AE525" s="9">
        <f t="shared" si="213"/>
        <v>1265.3147564257006</v>
      </c>
      <c r="AF525" s="9">
        <f t="shared" si="214"/>
        <v>1416.331897706408</v>
      </c>
      <c r="AG525" s="9">
        <f t="shared" si="215"/>
        <v>1503.4038838929569</v>
      </c>
      <c r="AH525" s="9">
        <f t="shared" si="216"/>
        <v>1504.7627184387084</v>
      </c>
      <c r="AI525" s="9">
        <f t="shared" si="217"/>
        <v>1568.7078735328689</v>
      </c>
      <c r="AJ525" s="9">
        <f t="shared" si="218"/>
        <v>1874.8186597315387</v>
      </c>
      <c r="AK525" s="9">
        <f t="shared" si="219"/>
        <v>1938.7638148256995</v>
      </c>
      <c r="AL525" s="2">
        <v>0</v>
      </c>
      <c r="AM525" s="2">
        <v>611.16992583900003</v>
      </c>
      <c r="AN525">
        <f t="shared" si="233"/>
        <v>116228.28835972298</v>
      </c>
      <c r="AO525">
        <v>96662.297370666274</v>
      </c>
      <c r="AP525">
        <v>6559.7895216000006</v>
      </c>
      <c r="AQ525">
        <v>8522.5746424332629</v>
      </c>
      <c r="AR525">
        <v>4483.6268250234471</v>
      </c>
    </row>
    <row r="526" spans="1:44" x14ac:dyDescent="0.25">
      <c r="A526" s="2">
        <v>1005</v>
      </c>
      <c r="B526" s="2" t="s">
        <v>545</v>
      </c>
      <c r="C526" s="2">
        <v>316</v>
      </c>
      <c r="D526" s="2">
        <v>3</v>
      </c>
      <c r="E526" s="2">
        <v>4031</v>
      </c>
      <c r="F526" s="2" t="s">
        <v>542</v>
      </c>
      <c r="G526" s="2" t="s">
        <v>543</v>
      </c>
      <c r="H526" s="2">
        <f t="shared" si="220"/>
        <v>103373.88937346316</v>
      </c>
      <c r="I526" s="6">
        <v>49123.120256748487</v>
      </c>
      <c r="J526" s="2">
        <v>1081.6416448830701</v>
      </c>
      <c r="K526">
        <f t="shared" si="221"/>
        <v>48.506417252873575</v>
      </c>
      <c r="L526">
        <f t="shared" si="222"/>
        <v>40.57621167590527</v>
      </c>
      <c r="M526">
        <f t="shared" si="223"/>
        <v>66.097872664984095</v>
      </c>
      <c r="N526">
        <f t="shared" si="224"/>
        <v>101.56037462889797</v>
      </c>
      <c r="O526">
        <f t="shared" si="225"/>
        <v>115.03548186812225</v>
      </c>
      <c r="P526">
        <f t="shared" si="226"/>
        <v>119.15586853400897</v>
      </c>
      <c r="Q526">
        <f t="shared" si="227"/>
        <v>106.47948057710087</v>
      </c>
      <c r="R526">
        <f t="shared" si="228"/>
        <v>95.814133735276911</v>
      </c>
      <c r="S526">
        <f t="shared" si="229"/>
        <v>102.33950348736347</v>
      </c>
      <c r="T526">
        <f t="shared" si="230"/>
        <v>119.03406102134605</v>
      </c>
      <c r="U526">
        <f t="shared" si="231"/>
        <v>112.73461185206517</v>
      </c>
      <c r="V526">
        <f t="shared" si="232"/>
        <v>54.307627585125502</v>
      </c>
      <c r="W526" s="2">
        <v>988.15284689351995</v>
      </c>
      <c r="X526" s="2">
        <v>0</v>
      </c>
      <c r="Y526" s="2">
        <v>46722.836011999898</v>
      </c>
      <c r="Z526" s="9">
        <f t="shared" si="208"/>
        <v>4551.8411560757786</v>
      </c>
      <c r="AA526" s="9">
        <f t="shared" si="209"/>
        <v>4101.4487155988336</v>
      </c>
      <c r="AB526" s="9">
        <f t="shared" si="210"/>
        <v>4551.8411560757786</v>
      </c>
      <c r="AC526" s="9">
        <f t="shared" si="211"/>
        <v>4248.3892493044368</v>
      </c>
      <c r="AD526" s="9">
        <f t="shared" si="212"/>
        <v>3274.1653787505466</v>
      </c>
      <c r="AE526" s="9">
        <f t="shared" si="213"/>
        <v>2970.7134719792052</v>
      </c>
      <c r="AF526" s="9">
        <f t="shared" si="214"/>
        <v>3325.2724098435551</v>
      </c>
      <c r="AG526" s="9">
        <f t="shared" si="215"/>
        <v>3529.7005342155931</v>
      </c>
      <c r="AH526" s="9">
        <f t="shared" si="216"/>
        <v>3532.8908140023059</v>
      </c>
      <c r="AI526" s="9">
        <f t="shared" si="217"/>
        <v>3683.0216274946229</v>
      </c>
      <c r="AJ526" s="9">
        <f t="shared" si="218"/>
        <v>4401.7103425834621</v>
      </c>
      <c r="AK526" s="9">
        <f t="shared" si="219"/>
        <v>4551.8411560757786</v>
      </c>
      <c r="AL526" s="2">
        <v>0</v>
      </c>
      <c r="AM526" s="2">
        <v>330.48975297200002</v>
      </c>
      <c r="AN526">
        <f t="shared" si="233"/>
        <v>54250.76911671467</v>
      </c>
      <c r="AO526">
        <v>46076.682437498392</v>
      </c>
      <c r="AP526">
        <v>3497.5214568000001</v>
      </c>
      <c r="AQ526">
        <v>512.17643913201357</v>
      </c>
      <c r="AR526">
        <v>4164.3887832842647</v>
      </c>
    </row>
    <row r="527" spans="1:44" x14ac:dyDescent="0.25">
      <c r="A527" s="2">
        <v>1007</v>
      </c>
      <c r="B527" s="2" t="s">
        <v>546</v>
      </c>
      <c r="C527" s="2">
        <v>316</v>
      </c>
      <c r="D527" s="2">
        <v>3</v>
      </c>
      <c r="E527" s="2">
        <v>3739</v>
      </c>
      <c r="F527" s="2" t="s">
        <v>542</v>
      </c>
      <c r="G527" s="2" t="s">
        <v>543</v>
      </c>
      <c r="H527" s="2">
        <f t="shared" si="220"/>
        <v>94233.524770512478</v>
      </c>
      <c r="I527" s="6">
        <v>15247.206031949581</v>
      </c>
      <c r="J527" s="2">
        <v>279.43304010854303</v>
      </c>
      <c r="K527">
        <f t="shared" si="221"/>
        <v>12.531225754726947</v>
      </c>
      <c r="L527">
        <f t="shared" si="222"/>
        <v>10.482523706741793</v>
      </c>
      <c r="M527">
        <f t="shared" si="223"/>
        <v>17.075830605135906</v>
      </c>
      <c r="N527">
        <f t="shared" si="224"/>
        <v>26.237270330122531</v>
      </c>
      <c r="O527">
        <f t="shared" si="225"/>
        <v>29.718451180969051</v>
      </c>
      <c r="P527">
        <f t="shared" si="226"/>
        <v>30.782918491300745</v>
      </c>
      <c r="Q527">
        <f t="shared" si="227"/>
        <v>27.508080062925437</v>
      </c>
      <c r="R527">
        <f t="shared" si="228"/>
        <v>24.752777226795182</v>
      </c>
      <c r="S527">
        <f t="shared" si="229"/>
        <v>26.438551731025736</v>
      </c>
      <c r="T527">
        <f t="shared" si="230"/>
        <v>30.751450542805529</v>
      </c>
      <c r="U527">
        <f t="shared" si="231"/>
        <v>29.124040724860063</v>
      </c>
      <c r="V527">
        <f t="shared" si="232"/>
        <v>14.02991975113413</v>
      </c>
      <c r="W527" s="2">
        <v>274.84307630303903</v>
      </c>
      <c r="X527" s="2">
        <v>0</v>
      </c>
      <c r="Y527" s="2">
        <v>14491.981021</v>
      </c>
      <c r="Z527" s="9">
        <f t="shared" si="208"/>
        <v>1411.8405746499409</v>
      </c>
      <c r="AA527" s="9">
        <f t="shared" si="209"/>
        <v>1272.1427468528993</v>
      </c>
      <c r="AB527" s="9">
        <f t="shared" si="210"/>
        <v>1411.8405746499409</v>
      </c>
      <c r="AC527" s="9">
        <f t="shared" si="211"/>
        <v>1317.7191631716842</v>
      </c>
      <c r="AD527" s="9">
        <f t="shared" si="212"/>
        <v>1015.5450006562478</v>
      </c>
      <c r="AE527" s="9">
        <f t="shared" si="213"/>
        <v>921.4235891779914</v>
      </c>
      <c r="AF527" s="9">
        <f t="shared" si="214"/>
        <v>1031.3968236159953</v>
      </c>
      <c r="AG527" s="9">
        <f t="shared" si="215"/>
        <v>1094.8041154549865</v>
      </c>
      <c r="AH527" s="9">
        <f t="shared" si="216"/>
        <v>1095.7936417352159</v>
      </c>
      <c r="AI527" s="9">
        <f t="shared" si="217"/>
        <v>1142.3595843342302</v>
      </c>
      <c r="AJ527" s="9">
        <f t="shared" si="218"/>
        <v>1365.2746320509266</v>
      </c>
      <c r="AK527" s="9">
        <f t="shared" si="219"/>
        <v>1411.8405746499409</v>
      </c>
      <c r="AL527" s="2">
        <v>0</v>
      </c>
      <c r="AM527" s="2">
        <v>200.94889453799999</v>
      </c>
      <c r="AN527">
        <f t="shared" si="233"/>
        <v>78986.318738562899</v>
      </c>
      <c r="AO527">
        <v>69509.966648568996</v>
      </c>
      <c r="AP527">
        <v>1962.5009543999997</v>
      </c>
      <c r="AQ527">
        <v>5903.3666862230939</v>
      </c>
      <c r="AR527">
        <v>1610.4844493708024</v>
      </c>
    </row>
    <row r="528" spans="1:44" x14ac:dyDescent="0.25">
      <c r="A528" s="2">
        <v>1008</v>
      </c>
      <c r="B528" s="2" t="s">
        <v>547</v>
      </c>
      <c r="C528" s="2">
        <v>316</v>
      </c>
      <c r="D528" s="2">
        <v>3</v>
      </c>
      <c r="E528" s="2">
        <v>3838</v>
      </c>
      <c r="F528" s="2" t="s">
        <v>542</v>
      </c>
      <c r="G528" s="2" t="s">
        <v>543</v>
      </c>
      <c r="H528" s="2">
        <f t="shared" si="220"/>
        <v>187888.66179988009</v>
      </c>
      <c r="I528" s="6">
        <v>115807.20056233372</v>
      </c>
      <c r="J528" s="2">
        <v>2883.3001547313502</v>
      </c>
      <c r="K528">
        <f t="shared" si="221"/>
        <v>129.30212241023051</v>
      </c>
      <c r="L528">
        <f t="shared" si="222"/>
        <v>108.16280785508879</v>
      </c>
      <c r="M528">
        <f t="shared" si="223"/>
        <v>176.19514502232781</v>
      </c>
      <c r="N528">
        <f t="shared" si="224"/>
        <v>270.72648808167094</v>
      </c>
      <c r="O528">
        <f t="shared" si="225"/>
        <v>306.64668306646837</v>
      </c>
      <c r="P528">
        <f t="shared" si="226"/>
        <v>317.63027598516419</v>
      </c>
      <c r="Q528">
        <f t="shared" si="227"/>
        <v>283.83920337761964</v>
      </c>
      <c r="R528">
        <f t="shared" si="228"/>
        <v>255.40890361542907</v>
      </c>
      <c r="S528">
        <f t="shared" si="229"/>
        <v>272.80338884524326</v>
      </c>
      <c r="T528">
        <f t="shared" si="230"/>
        <v>317.30557729981871</v>
      </c>
      <c r="U528">
        <f t="shared" si="231"/>
        <v>300.51332188839422</v>
      </c>
      <c r="V528">
        <f t="shared" si="232"/>
        <v>144.7662372838949</v>
      </c>
      <c r="W528" s="2">
        <v>1530.8494278773501</v>
      </c>
      <c r="X528" s="2">
        <v>0</v>
      </c>
      <c r="Y528" s="2">
        <v>109788.564013999</v>
      </c>
      <c r="Z528" s="9">
        <f t="shared" si="208"/>
        <v>10695.842692790135</v>
      </c>
      <c r="AA528" s="9">
        <f t="shared" si="209"/>
        <v>9637.5178241964441</v>
      </c>
      <c r="AB528" s="9">
        <f t="shared" si="210"/>
        <v>10695.842692790135</v>
      </c>
      <c r="AC528" s="9">
        <f t="shared" si="211"/>
        <v>9982.7963125751357</v>
      </c>
      <c r="AD528" s="9">
        <f t="shared" si="212"/>
        <v>7693.5808259809282</v>
      </c>
      <c r="AE528" s="9">
        <f t="shared" si="213"/>
        <v>6980.5344457659312</v>
      </c>
      <c r="AF528" s="9">
        <f t="shared" si="214"/>
        <v>7813.6713006532955</v>
      </c>
      <c r="AG528" s="9">
        <f t="shared" si="215"/>
        <v>8294.0331993427699</v>
      </c>
      <c r="AH528" s="9">
        <f t="shared" si="216"/>
        <v>8301.5296671619781</v>
      </c>
      <c r="AI528" s="9">
        <f t="shared" si="217"/>
        <v>8654.3046233598798</v>
      </c>
      <c r="AJ528" s="9">
        <f t="shared" si="218"/>
        <v>10343.067736592233</v>
      </c>
      <c r="AK528" s="9">
        <f t="shared" si="219"/>
        <v>10695.842692790135</v>
      </c>
      <c r="AL528" s="2">
        <v>37.028283000000002</v>
      </c>
      <c r="AM528" s="2">
        <v>1567.458682726</v>
      </c>
      <c r="AN528">
        <f t="shared" si="233"/>
        <v>72081.461237546391</v>
      </c>
      <c r="AO528">
        <v>36137.283797409451</v>
      </c>
      <c r="AP528">
        <v>3116.3474160000001</v>
      </c>
      <c r="AQ528">
        <v>22931.450730222281</v>
      </c>
      <c r="AR528">
        <v>9896.3792939146661</v>
      </c>
    </row>
    <row r="529" spans="1:44" x14ac:dyDescent="0.25">
      <c r="A529" s="2">
        <v>1009</v>
      </c>
      <c r="B529" s="2" t="s">
        <v>548</v>
      </c>
      <c r="C529" s="2">
        <v>316</v>
      </c>
      <c r="D529" s="2">
        <v>3</v>
      </c>
      <c r="E529" s="2">
        <v>1580</v>
      </c>
      <c r="F529" s="2" t="s">
        <v>542</v>
      </c>
      <c r="G529" s="2" t="s">
        <v>543</v>
      </c>
      <c r="H529" s="2">
        <f t="shared" si="220"/>
        <v>59358.737887673866</v>
      </c>
      <c r="I529" s="6">
        <v>33337.315591244485</v>
      </c>
      <c r="J529" s="2">
        <v>1251.6809300694699</v>
      </c>
      <c r="K529">
        <f t="shared" si="221"/>
        <v>56.131860074579578</v>
      </c>
      <c r="L529">
        <f t="shared" si="222"/>
        <v>46.954987919943889</v>
      </c>
      <c r="M529">
        <f t="shared" si="223"/>
        <v>76.488777151201958</v>
      </c>
      <c r="N529">
        <f t="shared" si="224"/>
        <v>117.52615552024641</v>
      </c>
      <c r="O529">
        <f t="shared" si="225"/>
        <v>133.11961463100525</v>
      </c>
      <c r="P529">
        <f t="shared" si="226"/>
        <v>137.88774596045351</v>
      </c>
      <c r="Q529">
        <f t="shared" si="227"/>
        <v>123.21856865678247</v>
      </c>
      <c r="R529">
        <f t="shared" si="228"/>
        <v>110.87657783418349</v>
      </c>
      <c r="S529">
        <f t="shared" si="229"/>
        <v>118.427767194336</v>
      </c>
      <c r="T529">
        <f t="shared" si="230"/>
        <v>137.74678971911365</v>
      </c>
      <c r="U529">
        <f t="shared" si="231"/>
        <v>130.45703674738593</v>
      </c>
      <c r="V529">
        <f t="shared" si="232"/>
        <v>62.845048660237893</v>
      </c>
      <c r="W529" s="2">
        <v>1145.0477850550201</v>
      </c>
      <c r="X529" s="2">
        <v>2330.1599999999899</v>
      </c>
      <c r="Y529" s="2">
        <v>28226.045512000001</v>
      </c>
      <c r="Z529" s="9">
        <f t="shared" si="208"/>
        <v>2749.8432586967065</v>
      </c>
      <c r="AA529" s="9">
        <f t="shared" si="209"/>
        <v>2477.7536637950193</v>
      </c>
      <c r="AB529" s="9">
        <f t="shared" si="210"/>
        <v>2749.8432586967065</v>
      </c>
      <c r="AC529" s="9">
        <f t="shared" si="211"/>
        <v>2566.522894131695</v>
      </c>
      <c r="AD529" s="9">
        <f t="shared" si="212"/>
        <v>1977.9779842707346</v>
      </c>
      <c r="AE529" s="9">
        <f t="shared" si="213"/>
        <v>1794.6576197057234</v>
      </c>
      <c r="AF529" s="9">
        <f t="shared" si="214"/>
        <v>2008.852595247773</v>
      </c>
      <c r="AG529" s="9">
        <f t="shared" si="215"/>
        <v>2132.3510391559289</v>
      </c>
      <c r="AH529" s="9">
        <f t="shared" si="216"/>
        <v>2134.2783404531501</v>
      </c>
      <c r="AI529" s="9">
        <f t="shared" si="217"/>
        <v>2224.9748720870466</v>
      </c>
      <c r="AJ529" s="9">
        <f t="shared" si="218"/>
        <v>2659.14672706281</v>
      </c>
      <c r="AK529" s="9">
        <f t="shared" si="219"/>
        <v>2749.8432586967065</v>
      </c>
      <c r="AL529" s="2">
        <v>170.63876199999999</v>
      </c>
      <c r="AM529" s="2">
        <v>213.74260211999999</v>
      </c>
      <c r="AN529">
        <f t="shared" si="233"/>
        <v>26021.422296429384</v>
      </c>
      <c r="AO529">
        <v>14678.714547945916</v>
      </c>
      <c r="AP529">
        <v>3135.4290071999999</v>
      </c>
      <c r="AQ529">
        <v>3337.7074180380268</v>
      </c>
      <c r="AR529">
        <v>4869.5713232454436</v>
      </c>
    </row>
    <row r="530" spans="1:44" x14ac:dyDescent="0.25">
      <c r="A530" s="2">
        <v>1010</v>
      </c>
      <c r="B530" s="2" t="s">
        <v>549</v>
      </c>
      <c r="C530" s="2">
        <v>316</v>
      </c>
      <c r="D530" s="2">
        <v>3</v>
      </c>
      <c r="E530" s="2">
        <v>10640</v>
      </c>
      <c r="F530" s="2" t="s">
        <v>542</v>
      </c>
      <c r="G530" s="2" t="s">
        <v>543</v>
      </c>
      <c r="H530" s="2">
        <f t="shared" si="220"/>
        <v>274305.09268360387</v>
      </c>
      <c r="I530" s="6">
        <v>94940.189637320873</v>
      </c>
      <c r="J530" s="2">
        <v>2693.4023471301998</v>
      </c>
      <c r="K530">
        <f t="shared" si="221"/>
        <v>120.7861205213581</v>
      </c>
      <c r="L530">
        <f t="shared" si="222"/>
        <v>101.03906805229339</v>
      </c>
      <c r="M530">
        <f t="shared" si="223"/>
        <v>164.59070914880206</v>
      </c>
      <c r="N530">
        <f t="shared" si="224"/>
        <v>252.89609797750285</v>
      </c>
      <c r="O530">
        <f t="shared" si="225"/>
        <v>286.4505433316121</v>
      </c>
      <c r="P530">
        <f t="shared" si="226"/>
        <v>296.71074288058838</v>
      </c>
      <c r="Q530">
        <f t="shared" si="227"/>
        <v>265.14519320173866</v>
      </c>
      <c r="R530">
        <f t="shared" si="228"/>
        <v>238.58734906489263</v>
      </c>
      <c r="S530">
        <f t="shared" si="229"/>
        <v>254.83621142083712</v>
      </c>
      <c r="T530">
        <f t="shared" si="230"/>
        <v>296.40742926275902</v>
      </c>
      <c r="U530">
        <f t="shared" si="231"/>
        <v>280.72113310503045</v>
      </c>
      <c r="V530">
        <f t="shared" si="232"/>
        <v>135.23174916278529</v>
      </c>
      <c r="W530" s="2">
        <v>2466.3884278987698</v>
      </c>
      <c r="X530" s="2">
        <v>0</v>
      </c>
      <c r="Y530" s="2">
        <v>88817.9007519999</v>
      </c>
      <c r="Z530" s="9">
        <f t="shared" si="208"/>
        <v>8652.8346852783907</v>
      </c>
      <c r="AA530" s="9">
        <f t="shared" si="209"/>
        <v>7796.659964474663</v>
      </c>
      <c r="AB530" s="9">
        <f t="shared" si="210"/>
        <v>8652.8346852783907</v>
      </c>
      <c r="AC530" s="9">
        <f t="shared" si="211"/>
        <v>8075.9869671368797</v>
      </c>
      <c r="AD530" s="9">
        <f t="shared" si="212"/>
        <v>6224.0334807761337</v>
      </c>
      <c r="AE530" s="9">
        <f t="shared" si="213"/>
        <v>5647.1857626346236</v>
      </c>
      <c r="AF530" s="9">
        <f t="shared" si="214"/>
        <v>6321.1855289562227</v>
      </c>
      <c r="AG530" s="9">
        <f t="shared" si="215"/>
        <v>6709.7937216765849</v>
      </c>
      <c r="AH530" s="9">
        <f t="shared" si="216"/>
        <v>6715.8582926156141</v>
      </c>
      <c r="AI530" s="9">
        <f t="shared" si="217"/>
        <v>7001.2498662168591</v>
      </c>
      <c r="AJ530" s="9">
        <f t="shared" si="218"/>
        <v>8367.4431116771448</v>
      </c>
      <c r="AK530" s="9">
        <f t="shared" si="219"/>
        <v>8652.8346852783907</v>
      </c>
      <c r="AL530" s="2">
        <v>1.80375</v>
      </c>
      <c r="AM530" s="2">
        <v>960.69436029200006</v>
      </c>
      <c r="AN530">
        <f t="shared" si="233"/>
        <v>179364.90304628303</v>
      </c>
      <c r="AO530">
        <v>139513.61203753974</v>
      </c>
      <c r="AP530">
        <v>8423.3624327999987</v>
      </c>
      <c r="AQ530">
        <v>21121.781049348461</v>
      </c>
      <c r="AR530">
        <v>10306.14752659481</v>
      </c>
    </row>
    <row r="531" spans="1:44" x14ac:dyDescent="0.25">
      <c r="A531" s="2">
        <v>1021</v>
      </c>
      <c r="B531" s="2" t="s">
        <v>550</v>
      </c>
      <c r="C531" s="2">
        <v>313</v>
      </c>
      <c r="D531" s="2">
        <v>3</v>
      </c>
      <c r="E531" s="2">
        <v>461</v>
      </c>
      <c r="F531" s="2" t="s">
        <v>551</v>
      </c>
      <c r="G531" s="2" t="s">
        <v>543</v>
      </c>
      <c r="H531" s="2">
        <f t="shared" si="220"/>
        <v>23100.605068084573</v>
      </c>
      <c r="I531" s="6">
        <v>13708.541146657626</v>
      </c>
      <c r="J531" s="2">
        <v>632.19948906844695</v>
      </c>
      <c r="K531">
        <f t="shared" si="221"/>
        <v>28.351101632299549</v>
      </c>
      <c r="L531">
        <f t="shared" si="222"/>
        <v>23.71604348925894</v>
      </c>
      <c r="M531">
        <f t="shared" si="223"/>
        <v>38.632981195755974</v>
      </c>
      <c r="N531">
        <f t="shared" si="224"/>
        <v>59.360156160527957</v>
      </c>
      <c r="O531">
        <f t="shared" si="225"/>
        <v>67.236106529192853</v>
      </c>
      <c r="P531">
        <f t="shared" si="226"/>
        <v>69.644396148274254</v>
      </c>
      <c r="Q531">
        <f t="shared" si="227"/>
        <v>62.235282392805765</v>
      </c>
      <c r="R531">
        <f t="shared" si="228"/>
        <v>56.001584886763652</v>
      </c>
      <c r="S531">
        <f t="shared" si="229"/>
        <v>59.815542534167093</v>
      </c>
      <c r="T531">
        <f t="shared" si="230"/>
        <v>69.573201915290994</v>
      </c>
      <c r="U531">
        <f t="shared" si="231"/>
        <v>65.891290660235214</v>
      </c>
      <c r="V531">
        <f t="shared" si="232"/>
        <v>31.741801523874763</v>
      </c>
      <c r="W531" s="2">
        <v>577.94389948217895</v>
      </c>
      <c r="X531" s="2">
        <v>0</v>
      </c>
      <c r="Y531" s="2">
        <v>11527.212588</v>
      </c>
      <c r="Z531" s="9">
        <f t="shared" si="208"/>
        <v>1123.0063316237317</v>
      </c>
      <c r="AA531" s="9">
        <f t="shared" si="209"/>
        <v>1011.8878753709375</v>
      </c>
      <c r="AB531" s="9">
        <f t="shared" si="210"/>
        <v>1123.0063316237317</v>
      </c>
      <c r="AC531" s="9">
        <f t="shared" si="211"/>
        <v>1048.1402717234116</v>
      </c>
      <c r="AD531" s="9">
        <f t="shared" si="212"/>
        <v>807.78487760104611</v>
      </c>
      <c r="AE531" s="9">
        <f t="shared" si="213"/>
        <v>732.91881770072632</v>
      </c>
      <c r="AF531" s="9">
        <f t="shared" si="214"/>
        <v>820.39373576195339</v>
      </c>
      <c r="AG531" s="9">
        <f t="shared" si="215"/>
        <v>870.82916840558335</v>
      </c>
      <c r="AH531" s="9">
        <f t="shared" si="216"/>
        <v>871.61625747070752</v>
      </c>
      <c r="AI531" s="9">
        <f t="shared" si="217"/>
        <v>908.65574288830601</v>
      </c>
      <c r="AJ531" s="9">
        <f t="shared" si="218"/>
        <v>1085.9668462061334</v>
      </c>
      <c r="AK531" s="9">
        <f t="shared" si="219"/>
        <v>1123.0063316237317</v>
      </c>
      <c r="AL531" s="2">
        <v>945.82800150000003</v>
      </c>
      <c r="AM531" s="2">
        <v>25.357168606999998</v>
      </c>
      <c r="AN531">
        <f t="shared" si="233"/>
        <v>9392.0639214269486</v>
      </c>
      <c r="AO531">
        <v>3060.8081904909645</v>
      </c>
      <c r="AP531">
        <v>1862.0105112000001</v>
      </c>
      <c r="AQ531">
        <v>1877.2229106894852</v>
      </c>
      <c r="AR531">
        <v>2592.0223090464988</v>
      </c>
    </row>
    <row r="532" spans="1:44" x14ac:dyDescent="0.25">
      <c r="A532" s="2">
        <v>1022</v>
      </c>
      <c r="B532" s="2" t="s">
        <v>552</v>
      </c>
      <c r="C532" s="2">
        <v>313</v>
      </c>
      <c r="D532" s="2">
        <v>3</v>
      </c>
      <c r="E532" s="2">
        <v>293</v>
      </c>
      <c r="F532" s="2" t="s">
        <v>551</v>
      </c>
      <c r="G532" s="2" t="s">
        <v>543</v>
      </c>
      <c r="H532" s="2">
        <f t="shared" si="220"/>
        <v>13002.646803840664</v>
      </c>
      <c r="I532" s="6">
        <v>8081.4457271745359</v>
      </c>
      <c r="J532" s="2">
        <v>253.966774493375</v>
      </c>
      <c r="K532">
        <f t="shared" si="221"/>
        <v>11.389186418828979</v>
      </c>
      <c r="L532">
        <f t="shared" si="222"/>
        <v>9.5271938254597224</v>
      </c>
      <c r="M532">
        <f t="shared" si="223"/>
        <v>15.519616502390251</v>
      </c>
      <c r="N532">
        <f t="shared" si="224"/>
        <v>23.846123975402541</v>
      </c>
      <c r="O532">
        <f t="shared" si="225"/>
        <v>27.010045721285458</v>
      </c>
      <c r="P532">
        <f t="shared" si="226"/>
        <v>27.977502287100183</v>
      </c>
      <c r="Q532">
        <f t="shared" si="227"/>
        <v>25.001117846955367</v>
      </c>
      <c r="R532">
        <f t="shared" si="228"/>
        <v>22.496920870919045</v>
      </c>
      <c r="S532">
        <f t="shared" si="229"/>
        <v>24.029061498227467</v>
      </c>
      <c r="T532">
        <f t="shared" si="230"/>
        <v>27.948902185350764</v>
      </c>
      <c r="U532">
        <f t="shared" si="231"/>
        <v>26.469807150340177</v>
      </c>
      <c r="V532">
        <f t="shared" si="232"/>
        <v>12.751296211115067</v>
      </c>
      <c r="W532" s="2">
        <v>231.63398143116001</v>
      </c>
      <c r="X532" s="2">
        <v>0</v>
      </c>
      <c r="Y532" s="2">
        <v>7041.0121810000001</v>
      </c>
      <c r="Z532" s="9">
        <f t="shared" si="208"/>
        <v>685.95084890984231</v>
      </c>
      <c r="AA532" s="9">
        <f t="shared" si="209"/>
        <v>618.0778572358347</v>
      </c>
      <c r="AB532" s="9">
        <f t="shared" si="210"/>
        <v>685.95084890984231</v>
      </c>
      <c r="AC532" s="9">
        <f t="shared" si="211"/>
        <v>640.22142076947978</v>
      </c>
      <c r="AD532" s="9">
        <f t="shared" si="212"/>
        <v>493.40836905684034</v>
      </c>
      <c r="AE532" s="9">
        <f t="shared" si="213"/>
        <v>447.67894091647787</v>
      </c>
      <c r="AF532" s="9">
        <f t="shared" si="214"/>
        <v>501.1100682509603</v>
      </c>
      <c r="AG532" s="9">
        <f t="shared" si="215"/>
        <v>531.91686502744074</v>
      </c>
      <c r="AH532" s="9">
        <f t="shared" si="216"/>
        <v>532.3976320517985</v>
      </c>
      <c r="AI532" s="9">
        <f t="shared" si="217"/>
        <v>555.02196260980122</v>
      </c>
      <c r="AJ532" s="9">
        <f t="shared" si="218"/>
        <v>663.32651835183958</v>
      </c>
      <c r="AK532" s="9">
        <f t="shared" si="219"/>
        <v>685.95084890984231</v>
      </c>
      <c r="AL532" s="2">
        <v>539.82582150000007</v>
      </c>
      <c r="AM532" s="2">
        <v>15.00696875</v>
      </c>
      <c r="AN532">
        <f t="shared" si="233"/>
        <v>4921.2010766661269</v>
      </c>
      <c r="AO532">
        <v>2962.0724424106106</v>
      </c>
      <c r="AP532">
        <v>864.14156640000022</v>
      </c>
      <c r="AQ532">
        <v>103.91971439656072</v>
      </c>
      <c r="AR532">
        <v>991.06735345895549</v>
      </c>
    </row>
    <row r="533" spans="1:44" x14ac:dyDescent="0.25">
      <c r="A533" s="2">
        <v>1023</v>
      </c>
      <c r="B533" s="2" t="s">
        <v>553</v>
      </c>
      <c r="C533" s="2">
        <v>313</v>
      </c>
      <c r="D533" s="2">
        <v>3</v>
      </c>
      <c r="E533" s="2">
        <v>877</v>
      </c>
      <c r="F533" s="2" t="s">
        <v>551</v>
      </c>
      <c r="G533" s="2" t="s">
        <v>543</v>
      </c>
      <c r="H533" s="2">
        <f t="shared" si="220"/>
        <v>68552.15340288484</v>
      </c>
      <c r="I533" s="6">
        <v>57487.189822213848</v>
      </c>
      <c r="J533" s="2">
        <v>1677.8981223164101</v>
      </c>
      <c r="K533">
        <f t="shared" si="221"/>
        <v>75.24564795921053</v>
      </c>
      <c r="L533">
        <f t="shared" si="222"/>
        <v>62.943905408777674</v>
      </c>
      <c r="M533">
        <f t="shared" si="223"/>
        <v>102.53441789926211</v>
      </c>
      <c r="N533">
        <f t="shared" si="224"/>
        <v>157.54567392789403</v>
      </c>
      <c r="O533">
        <f t="shared" si="225"/>
        <v>178.44895297753794</v>
      </c>
      <c r="P533">
        <f t="shared" si="226"/>
        <v>184.84070858589038</v>
      </c>
      <c r="Q533">
        <f t="shared" si="227"/>
        <v>165.17644394586739</v>
      </c>
      <c r="R533">
        <f t="shared" si="228"/>
        <v>148.63180966296287</v>
      </c>
      <c r="S533">
        <f t="shared" si="229"/>
        <v>158.75429866497421</v>
      </c>
      <c r="T533">
        <f t="shared" si="230"/>
        <v>184.65175451062152</v>
      </c>
      <c r="U533">
        <f t="shared" si="231"/>
        <v>174.87972513031167</v>
      </c>
      <c r="V533">
        <f t="shared" si="232"/>
        <v>84.244783643099922</v>
      </c>
      <c r="W533" s="2">
        <v>1132.37062130556</v>
      </c>
      <c r="X533" s="2">
        <v>1027.1099999999899</v>
      </c>
      <c r="Y533" s="2">
        <v>50822.872332999897</v>
      </c>
      <c r="Z533" s="9">
        <f t="shared" si="208"/>
        <v>4951.2756866025675</v>
      </c>
      <c r="AA533" s="9">
        <f t="shared" si="209"/>
        <v>4461.3602735863478</v>
      </c>
      <c r="AB533" s="9">
        <f t="shared" si="210"/>
        <v>4951.2756866025675</v>
      </c>
      <c r="AC533" s="9">
        <f t="shared" si="211"/>
        <v>4621.1951770828891</v>
      </c>
      <c r="AD533" s="9">
        <f t="shared" si="212"/>
        <v>3561.4809212058503</v>
      </c>
      <c r="AE533" s="9">
        <f t="shared" si="213"/>
        <v>3231.4004116861729</v>
      </c>
      <c r="AF533" s="9">
        <f t="shared" si="214"/>
        <v>3617.0727118217183</v>
      </c>
      <c r="AG533" s="9">
        <f t="shared" si="215"/>
        <v>3839.439874285194</v>
      </c>
      <c r="AH533" s="9">
        <f t="shared" si="216"/>
        <v>3842.9101084607269</v>
      </c>
      <c r="AI533" s="9">
        <f t="shared" si="217"/>
        <v>4006.2152461328019</v>
      </c>
      <c r="AJ533" s="9">
        <f t="shared" si="218"/>
        <v>4787.9705489304924</v>
      </c>
      <c r="AK533" s="9">
        <f t="shared" si="219"/>
        <v>4951.2756866025675</v>
      </c>
      <c r="AL533" s="2">
        <v>2686.95889449999</v>
      </c>
      <c r="AM533" s="2">
        <v>139.97985109199999</v>
      </c>
      <c r="AN533">
        <f t="shared" si="233"/>
        <v>11064.963580670999</v>
      </c>
      <c r="AO533">
        <v>3093.7201065177487</v>
      </c>
      <c r="AP533">
        <v>986.18219280000005</v>
      </c>
      <c r="AQ533">
        <v>438.29905225418844</v>
      </c>
      <c r="AR533">
        <v>6546.7622290990612</v>
      </c>
    </row>
    <row r="534" spans="1:44" x14ac:dyDescent="0.25">
      <c r="A534" s="2">
        <v>1024</v>
      </c>
      <c r="B534" s="2" t="s">
        <v>554</v>
      </c>
      <c r="C534" s="2">
        <v>313</v>
      </c>
      <c r="D534" s="2">
        <v>3</v>
      </c>
      <c r="E534" s="2">
        <v>2037</v>
      </c>
      <c r="F534" s="2" t="s">
        <v>551</v>
      </c>
      <c r="G534" s="2" t="s">
        <v>543</v>
      </c>
      <c r="H534" s="2">
        <f t="shared" si="220"/>
        <v>297995.91381807887</v>
      </c>
      <c r="I534" s="6">
        <v>187660.08647177651</v>
      </c>
      <c r="J534" s="2">
        <v>23626.919707896901</v>
      </c>
      <c r="K534">
        <f t="shared" si="221"/>
        <v>1059.553532515182</v>
      </c>
      <c r="L534">
        <f t="shared" si="222"/>
        <v>886.32949725311391</v>
      </c>
      <c r="M534">
        <f t="shared" si="223"/>
        <v>1443.8137970244272</v>
      </c>
      <c r="N534">
        <f t="shared" si="224"/>
        <v>2218.4415958950103</v>
      </c>
      <c r="O534">
        <f t="shared" si="225"/>
        <v>2512.7861029714459</v>
      </c>
      <c r="P534">
        <f t="shared" si="226"/>
        <v>2602.7900755264404</v>
      </c>
      <c r="Q534">
        <f t="shared" si="227"/>
        <v>2325.8924524912281</v>
      </c>
      <c r="R534">
        <f t="shared" si="228"/>
        <v>2092.9231556074274</v>
      </c>
      <c r="S534">
        <f t="shared" si="229"/>
        <v>2235.4605550559809</v>
      </c>
      <c r="T534">
        <f t="shared" si="230"/>
        <v>2600.1293640651902</v>
      </c>
      <c r="U534">
        <f t="shared" si="231"/>
        <v>2462.5268776680741</v>
      </c>
      <c r="V534">
        <f t="shared" si="232"/>
        <v>1186.2727018233825</v>
      </c>
      <c r="W534" s="2">
        <v>11786.318327901599</v>
      </c>
      <c r="X534" s="2">
        <v>82429.41</v>
      </c>
      <c r="Y534" s="2">
        <v>55338.62945</v>
      </c>
      <c r="Z534" s="9">
        <f t="shared" si="208"/>
        <v>5391.2106488279769</v>
      </c>
      <c r="AA534" s="9">
        <f t="shared" si="209"/>
        <v>4857.7648544795011</v>
      </c>
      <c r="AB534" s="9">
        <f t="shared" si="210"/>
        <v>5391.2106488279769</v>
      </c>
      <c r="AC534" s="9">
        <f t="shared" si="211"/>
        <v>5031.8015448856913</v>
      </c>
      <c r="AD534" s="9">
        <f t="shared" si="212"/>
        <v>3877.9286558324638</v>
      </c>
      <c r="AE534" s="9">
        <f t="shared" si="213"/>
        <v>3518.5195518901792</v>
      </c>
      <c r="AF534" s="9">
        <f t="shared" si="214"/>
        <v>3938.4599355522832</v>
      </c>
      <c r="AG534" s="9">
        <f t="shared" si="215"/>
        <v>4180.5850544315672</v>
      </c>
      <c r="AH534" s="9">
        <f t="shared" si="216"/>
        <v>4184.3636288082034</v>
      </c>
      <c r="AI534" s="9">
        <f t="shared" si="217"/>
        <v>4362.1788935910299</v>
      </c>
      <c r="AJ534" s="9">
        <f t="shared" si="218"/>
        <v>5213.3953840451495</v>
      </c>
      <c r="AK534" s="9">
        <f t="shared" si="219"/>
        <v>5391.2106488279769</v>
      </c>
      <c r="AL534" s="2">
        <v>580.527514</v>
      </c>
      <c r="AM534" s="2">
        <v>13898.281471978</v>
      </c>
      <c r="AN534">
        <f t="shared" si="233"/>
        <v>110335.82734630237</v>
      </c>
      <c r="AO534">
        <v>8919.129243258616</v>
      </c>
      <c r="AP534">
        <v>6670.1699567999995</v>
      </c>
      <c r="AQ534">
        <v>23935.242216290542</v>
      </c>
      <c r="AR534">
        <v>70811.285929953199</v>
      </c>
    </row>
    <row r="535" spans="1:44" x14ac:dyDescent="0.25">
      <c r="A535" s="2">
        <v>1025</v>
      </c>
      <c r="B535" s="2" t="s">
        <v>555</v>
      </c>
      <c r="C535" s="2">
        <v>313</v>
      </c>
      <c r="D535" s="2">
        <v>3</v>
      </c>
      <c r="E535" s="2">
        <v>569</v>
      </c>
      <c r="F535" s="2" t="s">
        <v>551</v>
      </c>
      <c r="G535" s="2" t="s">
        <v>543</v>
      </c>
      <c r="H535" s="2">
        <f t="shared" si="220"/>
        <v>22814.740848325961</v>
      </c>
      <c r="I535" s="6">
        <v>11417.7368374985</v>
      </c>
      <c r="J535" s="2">
        <v>674.70729731999904</v>
      </c>
      <c r="K535">
        <f t="shared" si="221"/>
        <v>30.257372062352957</v>
      </c>
      <c r="L535">
        <f t="shared" si="222"/>
        <v>25.310662033814175</v>
      </c>
      <c r="M535">
        <f t="shared" si="223"/>
        <v>41.230584302450694</v>
      </c>
      <c r="N535">
        <f t="shared" si="224"/>
        <v>63.351412369184466</v>
      </c>
      <c r="O535">
        <f t="shared" si="225"/>
        <v>71.756925627188707</v>
      </c>
      <c r="P535">
        <f t="shared" si="226"/>
        <v>74.327143743702081</v>
      </c>
      <c r="Q535">
        <f t="shared" si="227"/>
        <v>66.419856243589379</v>
      </c>
      <c r="R535">
        <f t="shared" si="228"/>
        <v>59.767017591648091</v>
      </c>
      <c r="S535">
        <f t="shared" si="229"/>
        <v>63.837417996691627</v>
      </c>
      <c r="T535">
        <f t="shared" si="230"/>
        <v>74.251162555245756</v>
      </c>
      <c r="U535">
        <f t="shared" si="231"/>
        <v>70.321687073493493</v>
      </c>
      <c r="V535">
        <f t="shared" si="232"/>
        <v>33.876055720637659</v>
      </c>
      <c r="W535" s="2">
        <v>425.28017463749899</v>
      </c>
      <c r="X535" s="2">
        <v>0</v>
      </c>
      <c r="Y535" s="2">
        <v>9676.0033770000009</v>
      </c>
      <c r="Z535" s="9">
        <f t="shared" si="208"/>
        <v>942.65747024527855</v>
      </c>
      <c r="AA535" s="9">
        <f t="shared" si="209"/>
        <v>849.38404878792255</v>
      </c>
      <c r="AB535" s="9">
        <f t="shared" si="210"/>
        <v>942.65747024527855</v>
      </c>
      <c r="AC535" s="9">
        <f t="shared" si="211"/>
        <v>879.814502538385</v>
      </c>
      <c r="AD535" s="9">
        <f t="shared" si="212"/>
        <v>678.05891006937463</v>
      </c>
      <c r="AE535" s="9">
        <f t="shared" si="213"/>
        <v>615.2159423624812</v>
      </c>
      <c r="AF535" s="9">
        <f t="shared" si="214"/>
        <v>688.64285247641055</v>
      </c>
      <c r="AG535" s="9">
        <f t="shared" si="215"/>
        <v>730.97862210455548</v>
      </c>
      <c r="AH535" s="9">
        <f t="shared" si="216"/>
        <v>731.63930883987859</v>
      </c>
      <c r="AI535" s="9">
        <f t="shared" si="217"/>
        <v>762.73044932566427</v>
      </c>
      <c r="AJ535" s="9">
        <f t="shared" si="218"/>
        <v>911.56632975949287</v>
      </c>
      <c r="AK535" s="9">
        <f t="shared" si="219"/>
        <v>942.65747024527855</v>
      </c>
      <c r="AL535" s="2">
        <v>623.11664099999996</v>
      </c>
      <c r="AM535" s="2">
        <v>18.629347541000001</v>
      </c>
      <c r="AN535">
        <f t="shared" si="233"/>
        <v>11397.004010827461</v>
      </c>
      <c r="AO535">
        <v>6121.6163809819291</v>
      </c>
      <c r="AP535">
        <v>1082.4635304000001</v>
      </c>
      <c r="AQ535">
        <v>2067.8469857787327</v>
      </c>
      <c r="AR535">
        <v>2125.0771136667986</v>
      </c>
    </row>
    <row r="536" spans="1:44" x14ac:dyDescent="0.25">
      <c r="A536" s="2">
        <v>1026</v>
      </c>
      <c r="B536" s="2" t="s">
        <v>556</v>
      </c>
      <c r="C536" s="2">
        <v>313</v>
      </c>
      <c r="D536" s="2">
        <v>3</v>
      </c>
      <c r="E536" s="2">
        <v>1321</v>
      </c>
      <c r="F536" s="2" t="s">
        <v>551</v>
      </c>
      <c r="G536" s="2" t="s">
        <v>543</v>
      </c>
      <c r="H536" s="2">
        <f t="shared" si="220"/>
        <v>82198.479433342931</v>
      </c>
      <c r="I536" s="6">
        <v>65866.944677772917</v>
      </c>
      <c r="J536" s="2">
        <v>2561.7237154387099</v>
      </c>
      <c r="K536">
        <f t="shared" si="221"/>
        <v>114.88096821668202</v>
      </c>
      <c r="L536">
        <f t="shared" si="222"/>
        <v>96.099335879458025</v>
      </c>
      <c r="M536">
        <f t="shared" si="223"/>
        <v>156.54397992806801</v>
      </c>
      <c r="N536">
        <f t="shared" si="224"/>
        <v>240.53217760842892</v>
      </c>
      <c r="O536">
        <f t="shared" si="225"/>
        <v>272.44616866646771</v>
      </c>
      <c r="P536">
        <f t="shared" si="226"/>
        <v>282.20475395089483</v>
      </c>
      <c r="Q536">
        <f t="shared" si="227"/>
        <v>252.18242279442049</v>
      </c>
      <c r="R536">
        <f t="shared" si="228"/>
        <v>226.92297381949371</v>
      </c>
      <c r="S536">
        <f t="shared" si="229"/>
        <v>242.37744020862172</v>
      </c>
      <c r="T536">
        <f t="shared" si="230"/>
        <v>281.91626913211644</v>
      </c>
      <c r="U536">
        <f t="shared" si="231"/>
        <v>266.99686545762864</v>
      </c>
      <c r="V536">
        <f t="shared" si="232"/>
        <v>128.62035977642952</v>
      </c>
      <c r="W536" s="2">
        <v>1289.2459409522</v>
      </c>
      <c r="X536" s="2">
        <v>0</v>
      </c>
      <c r="Y536" s="2">
        <v>59799.701816000001</v>
      </c>
      <c r="Z536" s="9">
        <f t="shared" si="208"/>
        <v>5825.8181026772236</v>
      </c>
      <c r="AA536" s="9">
        <f t="shared" si="209"/>
        <v>5249.369069622283</v>
      </c>
      <c r="AB536" s="9">
        <f t="shared" si="210"/>
        <v>5825.8181026772236</v>
      </c>
      <c r="AC536" s="9">
        <f t="shared" si="211"/>
        <v>5437.4355666564579</v>
      </c>
      <c r="AD536" s="9">
        <f t="shared" si="212"/>
        <v>4190.5442832123308</v>
      </c>
      <c r="AE536" s="9">
        <f t="shared" si="213"/>
        <v>3802.1617471915661</v>
      </c>
      <c r="AF536" s="9">
        <f t="shared" si="214"/>
        <v>4255.9552359909258</v>
      </c>
      <c r="AG536" s="9">
        <f t="shared" si="215"/>
        <v>4517.5990471053092</v>
      </c>
      <c r="AH536" s="9">
        <f t="shared" si="216"/>
        <v>4521.6822277561168</v>
      </c>
      <c r="AI536" s="9">
        <f t="shared" si="217"/>
        <v>4713.8319054410986</v>
      </c>
      <c r="AJ536" s="9">
        <f t="shared" si="218"/>
        <v>5633.6684249922419</v>
      </c>
      <c r="AK536" s="9">
        <f t="shared" si="219"/>
        <v>5825.8181026772236</v>
      </c>
      <c r="AL536" s="2">
        <v>1571.4145175000001</v>
      </c>
      <c r="AM536" s="2">
        <v>644.85868788199991</v>
      </c>
      <c r="AN536">
        <f t="shared" si="233"/>
        <v>16331.53475557001</v>
      </c>
      <c r="AO536">
        <v>4311.4609995087785</v>
      </c>
      <c r="AP536">
        <v>1394.8154135999998</v>
      </c>
      <c r="AQ536">
        <v>1910.536277670705</v>
      </c>
      <c r="AR536">
        <v>8714.7220647905269</v>
      </c>
    </row>
    <row r="537" spans="1:44" x14ac:dyDescent="0.25">
      <c r="A537" s="2">
        <v>1030</v>
      </c>
      <c r="B537" s="2" t="s">
        <v>557</v>
      </c>
      <c r="C537" s="2">
        <v>313</v>
      </c>
      <c r="D537" s="2">
        <v>3</v>
      </c>
      <c r="E537" s="2">
        <v>2466</v>
      </c>
      <c r="F537" s="2" t="s">
        <v>551</v>
      </c>
      <c r="G537" s="2" t="s">
        <v>543</v>
      </c>
      <c r="H537" s="2">
        <f t="shared" si="220"/>
        <v>99505.037774044118</v>
      </c>
      <c r="I537" s="6">
        <v>64432.445428396342</v>
      </c>
      <c r="J537" s="2">
        <v>3078.4141446952299</v>
      </c>
      <c r="K537">
        <f t="shared" si="221"/>
        <v>138.05204495050407</v>
      </c>
      <c r="L537">
        <f t="shared" si="222"/>
        <v>115.4822251456099</v>
      </c>
      <c r="M537">
        <f t="shared" si="223"/>
        <v>188.11833578037565</v>
      </c>
      <c r="N537">
        <f t="shared" si="224"/>
        <v>289.04664985596435</v>
      </c>
      <c r="O537">
        <f t="shared" si="225"/>
        <v>327.39757774668686</v>
      </c>
      <c r="P537">
        <f t="shared" si="226"/>
        <v>339.12443446849005</v>
      </c>
      <c r="Q537">
        <f t="shared" si="227"/>
        <v>303.04670745529916</v>
      </c>
      <c r="R537">
        <f t="shared" si="228"/>
        <v>272.6925187725023</v>
      </c>
      <c r="S537">
        <f t="shared" si="229"/>
        <v>291.26409526386533</v>
      </c>
      <c r="T537">
        <f t="shared" si="230"/>
        <v>338.77776330278044</v>
      </c>
      <c r="U537">
        <f t="shared" si="231"/>
        <v>320.84916974479177</v>
      </c>
      <c r="V537">
        <f t="shared" si="232"/>
        <v>154.56262220836015</v>
      </c>
      <c r="W537" s="2">
        <v>2819.5446705241202</v>
      </c>
      <c r="X537" s="2">
        <v>1992.8999999999901</v>
      </c>
      <c r="Y537" s="2">
        <v>51710.241471000001</v>
      </c>
      <c r="Z537" s="9">
        <f t="shared" si="208"/>
        <v>5037.7251341905303</v>
      </c>
      <c r="AA537" s="9">
        <f t="shared" si="209"/>
        <v>4539.2557808363317</v>
      </c>
      <c r="AB537" s="9">
        <f t="shared" si="210"/>
        <v>5037.7251341905303</v>
      </c>
      <c r="AC537" s="9">
        <f t="shared" si="211"/>
        <v>4701.8814073681397</v>
      </c>
      <c r="AD537" s="9">
        <f t="shared" si="212"/>
        <v>3623.6645033211453</v>
      </c>
      <c r="AE537" s="9">
        <f t="shared" si="213"/>
        <v>3287.8207764987551</v>
      </c>
      <c r="AF537" s="9">
        <f t="shared" si="214"/>
        <v>3680.22692855592</v>
      </c>
      <c r="AG537" s="9">
        <f t="shared" si="215"/>
        <v>3906.4766294950227</v>
      </c>
      <c r="AH537" s="9">
        <f t="shared" si="216"/>
        <v>3910.007454081283</v>
      </c>
      <c r="AI537" s="9">
        <f t="shared" si="217"/>
        <v>4076.1639051993507</v>
      </c>
      <c r="AJ537" s="9">
        <f t="shared" si="218"/>
        <v>4871.5686830724626</v>
      </c>
      <c r="AK537" s="9">
        <f t="shared" si="219"/>
        <v>5037.7251341905303</v>
      </c>
      <c r="AL537" s="2">
        <v>3747.0978789999999</v>
      </c>
      <c r="AM537" s="2">
        <v>1084.2472631769999</v>
      </c>
      <c r="AN537">
        <f t="shared" si="233"/>
        <v>35072.592345647776</v>
      </c>
      <c r="AO537">
        <v>17311.667830088682</v>
      </c>
      <c r="AP537">
        <v>4425.0089688000016</v>
      </c>
      <c r="AQ537">
        <v>1061.9275539212647</v>
      </c>
      <c r="AR537">
        <v>12273.98799283783</v>
      </c>
    </row>
    <row r="538" spans="1:44" x14ac:dyDescent="0.25">
      <c r="A538" s="2">
        <v>1031</v>
      </c>
      <c r="B538" s="2" t="s">
        <v>551</v>
      </c>
      <c r="C538" s="2">
        <v>313</v>
      </c>
      <c r="D538" s="2">
        <v>3</v>
      </c>
      <c r="E538" s="2">
        <v>964</v>
      </c>
      <c r="F538" s="2" t="s">
        <v>551</v>
      </c>
      <c r="G538" s="2" t="s">
        <v>543</v>
      </c>
      <c r="H538" s="2">
        <f t="shared" si="220"/>
        <v>106680.50711816314</v>
      </c>
      <c r="I538" s="6">
        <v>50457.066219789529</v>
      </c>
      <c r="J538" s="2">
        <v>6563.86053954624</v>
      </c>
      <c r="K538">
        <f t="shared" si="221"/>
        <v>294.35752555119217</v>
      </c>
      <c r="L538">
        <f t="shared" si="222"/>
        <v>246.23367260655178</v>
      </c>
      <c r="M538">
        <f t="shared" si="223"/>
        <v>401.10994263774199</v>
      </c>
      <c r="N538">
        <f t="shared" si="224"/>
        <v>616.31145450231054</v>
      </c>
      <c r="O538">
        <f t="shared" si="225"/>
        <v>698.08412393689002</v>
      </c>
      <c r="P538">
        <f t="shared" si="226"/>
        <v>723.0883788782852</v>
      </c>
      <c r="Q538">
        <f t="shared" si="227"/>
        <v>646.16267701764434</v>
      </c>
      <c r="R538">
        <f t="shared" si="228"/>
        <v>581.44082610999885</v>
      </c>
      <c r="S538">
        <f t="shared" si="229"/>
        <v>621.03953907033417</v>
      </c>
      <c r="T538">
        <f t="shared" si="230"/>
        <v>722.34919919750018</v>
      </c>
      <c r="U538">
        <f t="shared" si="231"/>
        <v>684.12146821216993</v>
      </c>
      <c r="V538">
        <f t="shared" si="232"/>
        <v>329.56173182562122</v>
      </c>
      <c r="W538" s="2">
        <v>3302.4000305673899</v>
      </c>
      <c r="X538" s="2">
        <v>5714.2574999999997</v>
      </c>
      <c r="Y538" s="2">
        <v>27454.809725999901</v>
      </c>
      <c r="Z538" s="9">
        <f t="shared" si="208"/>
        <v>2674.7077769624198</v>
      </c>
      <c r="AA538" s="9">
        <f t="shared" si="209"/>
        <v>2410.0526359057544</v>
      </c>
      <c r="AB538" s="9">
        <f t="shared" si="210"/>
        <v>2674.7077769624198</v>
      </c>
      <c r="AC538" s="9">
        <f t="shared" si="211"/>
        <v>2496.3963756754915</v>
      </c>
      <c r="AD538" s="9">
        <f t="shared" si="212"/>
        <v>1923.9326025065272</v>
      </c>
      <c r="AE538" s="9">
        <f t="shared" si="213"/>
        <v>1745.6212012195995</v>
      </c>
      <c r="AF538" s="9">
        <f t="shared" si="214"/>
        <v>1953.9636094847624</v>
      </c>
      <c r="AG538" s="9">
        <f t="shared" si="215"/>
        <v>2074.0876373977057</v>
      </c>
      <c r="AH538" s="9">
        <f t="shared" si="216"/>
        <v>2075.9622779801912</v>
      </c>
      <c r="AI538" s="9">
        <f t="shared" si="217"/>
        <v>2164.1806583324137</v>
      </c>
      <c r="AJ538" s="9">
        <f t="shared" si="218"/>
        <v>2586.4893966101968</v>
      </c>
      <c r="AK538" s="9">
        <f t="shared" si="219"/>
        <v>2674.7077769624198</v>
      </c>
      <c r="AL538" s="2">
        <v>1401.2915265000001</v>
      </c>
      <c r="AM538" s="2">
        <v>6020.4468971759998</v>
      </c>
      <c r="AN538">
        <f t="shared" si="233"/>
        <v>56223.440898373607</v>
      </c>
      <c r="AO538">
        <v>3225.3677706248873</v>
      </c>
      <c r="AP538">
        <v>2290.6283904000002</v>
      </c>
      <c r="AQ538">
        <v>27538.862976799821</v>
      </c>
      <c r="AR538">
        <v>23168.581760548896</v>
      </c>
    </row>
    <row r="539" spans="1:44" x14ac:dyDescent="0.25">
      <c r="A539" s="2">
        <v>1032</v>
      </c>
      <c r="B539" s="2" t="s">
        <v>558</v>
      </c>
      <c r="C539" s="2">
        <v>313</v>
      </c>
      <c r="D539" s="2">
        <v>3</v>
      </c>
      <c r="E539" s="2">
        <v>2322</v>
      </c>
      <c r="F539" s="2" t="s">
        <v>551</v>
      </c>
      <c r="G539" s="2" t="s">
        <v>543</v>
      </c>
      <c r="H539" s="2">
        <f t="shared" si="220"/>
        <v>128613.87727140388</v>
      </c>
      <c r="I539" s="6">
        <v>104413.54412546984</v>
      </c>
      <c r="J539" s="2">
        <v>1543.7927079993499</v>
      </c>
      <c r="K539">
        <f t="shared" si="221"/>
        <v>69.231666144155668</v>
      </c>
      <c r="L539">
        <f t="shared" si="222"/>
        <v>57.913136018604774</v>
      </c>
      <c r="M539">
        <f t="shared" si="223"/>
        <v>94.339390792874923</v>
      </c>
      <c r="N539">
        <f t="shared" si="224"/>
        <v>144.95389162898246</v>
      </c>
      <c r="O539">
        <f t="shared" si="225"/>
        <v>164.18648348954508</v>
      </c>
      <c r="P539">
        <f t="shared" si="226"/>
        <v>170.06738029027923</v>
      </c>
      <c r="Q539">
        <f t="shared" si="227"/>
        <v>151.9747750506196</v>
      </c>
      <c r="R539">
        <f t="shared" si="228"/>
        <v>136.75246481452317</v>
      </c>
      <c r="S539">
        <f t="shared" si="229"/>
        <v>146.06591746118028</v>
      </c>
      <c r="T539">
        <f t="shared" si="230"/>
        <v>169.89352830268413</v>
      </c>
      <c r="U539">
        <f t="shared" si="231"/>
        <v>160.90252491634567</v>
      </c>
      <c r="V539">
        <f t="shared" si="232"/>
        <v>77.51154908955499</v>
      </c>
      <c r="W539" s="2">
        <v>1134.2438519075899</v>
      </c>
      <c r="X539" s="2">
        <v>0</v>
      </c>
      <c r="Y539" s="2">
        <v>96460.582165999906</v>
      </c>
      <c r="Z539" s="9">
        <f t="shared" si="208"/>
        <v>9397.4014704385627</v>
      </c>
      <c r="AA539" s="9">
        <f t="shared" si="209"/>
        <v>8467.5538687130684</v>
      </c>
      <c r="AB539" s="9">
        <f t="shared" si="210"/>
        <v>9397.4014704385627</v>
      </c>
      <c r="AC539" s="9">
        <f t="shared" si="211"/>
        <v>8770.9166487760122</v>
      </c>
      <c r="AD539" s="9">
        <f t="shared" si="212"/>
        <v>6759.6046280436558</v>
      </c>
      <c r="AE539" s="9">
        <f t="shared" si="213"/>
        <v>6133.1198063811062</v>
      </c>
      <c r="AF539" s="9">
        <f t="shared" si="214"/>
        <v>6865.1165017394505</v>
      </c>
      <c r="AG539" s="9">
        <f t="shared" si="215"/>
        <v>7287.1639965226377</v>
      </c>
      <c r="AH539" s="9">
        <f t="shared" si="216"/>
        <v>7293.750417034862</v>
      </c>
      <c r="AI539" s="9">
        <f t="shared" si="217"/>
        <v>7603.6996176100301</v>
      </c>
      <c r="AJ539" s="9">
        <f t="shared" si="218"/>
        <v>9087.4522698633955</v>
      </c>
      <c r="AK539" s="9">
        <f t="shared" si="219"/>
        <v>9397.4014704385627</v>
      </c>
      <c r="AL539" s="2">
        <v>5046.8449330000003</v>
      </c>
      <c r="AM539" s="2">
        <v>228.08046656300002</v>
      </c>
      <c r="AN539">
        <f t="shared" si="233"/>
        <v>24200.333145934048</v>
      </c>
      <c r="AO539">
        <v>13526.797487008456</v>
      </c>
      <c r="AP539">
        <v>3761.3592576000001</v>
      </c>
      <c r="AQ539">
        <v>863.33022240182606</v>
      </c>
      <c r="AR539">
        <v>6048.8461789237681</v>
      </c>
    </row>
    <row r="540" spans="1:44" x14ac:dyDescent="0.25">
      <c r="A540" s="2">
        <v>1033</v>
      </c>
      <c r="B540" s="2" t="s">
        <v>559</v>
      </c>
      <c r="C540" s="2">
        <v>313</v>
      </c>
      <c r="D540" s="2">
        <v>3</v>
      </c>
      <c r="E540" s="2">
        <v>1032</v>
      </c>
      <c r="F540" s="2" t="s">
        <v>551</v>
      </c>
      <c r="G540" s="2" t="s">
        <v>543</v>
      </c>
      <c r="H540" s="2">
        <f t="shared" si="220"/>
        <v>75826.944790672424</v>
      </c>
      <c r="I540" s="6">
        <v>60739.675648164055</v>
      </c>
      <c r="J540" s="2">
        <v>1836.3340382889501</v>
      </c>
      <c r="K540">
        <f t="shared" si="221"/>
        <v>82.350735567811284</v>
      </c>
      <c r="L540">
        <f t="shared" si="222"/>
        <v>68.887398148706978</v>
      </c>
      <c r="M540">
        <f t="shared" si="223"/>
        <v>112.21625388353134</v>
      </c>
      <c r="N540">
        <f t="shared" si="224"/>
        <v>172.42196041054257</v>
      </c>
      <c r="O540">
        <f t="shared" si="225"/>
        <v>195.2990363904124</v>
      </c>
      <c r="P540">
        <f t="shared" si="226"/>
        <v>202.29433499163969</v>
      </c>
      <c r="Q540">
        <f t="shared" si="227"/>
        <v>180.77326764188641</v>
      </c>
      <c r="R540">
        <f t="shared" si="228"/>
        <v>162.66640246297021</v>
      </c>
      <c r="S540">
        <f t="shared" si="229"/>
        <v>173.74470981630171</v>
      </c>
      <c r="T540">
        <f t="shared" si="230"/>
        <v>202.08753888437033</v>
      </c>
      <c r="U540">
        <f t="shared" si="231"/>
        <v>191.39278338309518</v>
      </c>
      <c r="V540">
        <f t="shared" si="232"/>
        <v>92.199616707682139</v>
      </c>
      <c r="W540" s="2">
        <v>1160.1643164110999</v>
      </c>
      <c r="X540" s="2">
        <v>1950.7425000000001</v>
      </c>
      <c r="Y540" s="2">
        <v>53423.650765999999</v>
      </c>
      <c r="Z540" s="9">
        <f t="shared" si="208"/>
        <v>5204.6492255316616</v>
      </c>
      <c r="AA540" s="9">
        <f t="shared" si="209"/>
        <v>4689.6631822720656</v>
      </c>
      <c r="AB540" s="9">
        <f t="shared" si="210"/>
        <v>5204.6492255316616</v>
      </c>
      <c r="AC540" s="9">
        <f t="shared" si="211"/>
        <v>4857.6773788855089</v>
      </c>
      <c r="AD540" s="9">
        <f t="shared" si="212"/>
        <v>3743.7339569792571</v>
      </c>
      <c r="AE540" s="9">
        <f t="shared" si="213"/>
        <v>3396.7621103331053</v>
      </c>
      <c r="AF540" s="9">
        <f t="shared" si="214"/>
        <v>3802.1705677213527</v>
      </c>
      <c r="AG540" s="9">
        <f t="shared" si="215"/>
        <v>4035.9170106897382</v>
      </c>
      <c r="AH540" s="9">
        <f t="shared" si="216"/>
        <v>4039.5648284961617</v>
      </c>
      <c r="AI540" s="9">
        <f t="shared" si="217"/>
        <v>4211.2268429160285</v>
      </c>
      <c r="AJ540" s="9">
        <f t="shared" si="218"/>
        <v>5032.9872111117947</v>
      </c>
      <c r="AK540" s="9">
        <f t="shared" si="219"/>
        <v>5204.6492255316616</v>
      </c>
      <c r="AL540" s="2">
        <v>1909.749558</v>
      </c>
      <c r="AM540" s="2">
        <v>459.03446946399998</v>
      </c>
      <c r="AN540">
        <f t="shared" si="233"/>
        <v>15087.269142508369</v>
      </c>
      <c r="AO540">
        <v>4541.8444116962701</v>
      </c>
      <c r="AP540">
        <v>1803.5345663999997</v>
      </c>
      <c r="AQ540">
        <v>2959.8698114195881</v>
      </c>
      <c r="AR540">
        <v>5782.0203529925111</v>
      </c>
    </row>
    <row r="541" spans="1:44" x14ac:dyDescent="0.25">
      <c r="A541" s="2">
        <v>1037</v>
      </c>
      <c r="B541" s="2" t="s">
        <v>560</v>
      </c>
      <c r="C541" s="2">
        <v>313</v>
      </c>
      <c r="D541" s="2">
        <v>3</v>
      </c>
      <c r="E541" s="2">
        <v>942</v>
      </c>
      <c r="F541" s="2" t="s">
        <v>551</v>
      </c>
      <c r="G541" s="2" t="s">
        <v>543</v>
      </c>
      <c r="H541" s="2">
        <f t="shared" si="220"/>
        <v>75810.409714634938</v>
      </c>
      <c r="I541" s="6">
        <v>56493.374305116551</v>
      </c>
      <c r="J541" s="2">
        <v>1561.4349384009499</v>
      </c>
      <c r="K541">
        <f t="shared" si="221"/>
        <v>70.02283519092795</v>
      </c>
      <c r="L541">
        <f t="shared" si="222"/>
        <v>58.574958608920994</v>
      </c>
      <c r="M541">
        <f t="shared" si="223"/>
        <v>95.417487132940806</v>
      </c>
      <c r="N541">
        <f t="shared" si="224"/>
        <v>146.61040285647829</v>
      </c>
      <c r="O541">
        <f t="shared" si="225"/>
        <v>166.06278187827428</v>
      </c>
      <c r="P541">
        <f t="shared" si="226"/>
        <v>172.01088468133568</v>
      </c>
      <c r="Q541">
        <f t="shared" si="227"/>
        <v>153.71151987573862</v>
      </c>
      <c r="R541">
        <f t="shared" si="228"/>
        <v>138.31525137242258</v>
      </c>
      <c r="S541">
        <f t="shared" si="229"/>
        <v>147.7351367522927</v>
      </c>
      <c r="T541">
        <f t="shared" si="230"/>
        <v>171.8350459394276</v>
      </c>
      <c r="U541">
        <f t="shared" si="231"/>
        <v>162.74129472142664</v>
      </c>
      <c r="V541">
        <f t="shared" si="232"/>
        <v>78.397339390763904</v>
      </c>
      <c r="W541" s="2">
        <v>1145.6318423886</v>
      </c>
      <c r="X541" s="2">
        <v>0</v>
      </c>
      <c r="Y541" s="2">
        <v>51438.231888000002</v>
      </c>
      <c r="Z541" s="9">
        <f t="shared" si="208"/>
        <v>5011.2253640475446</v>
      </c>
      <c r="AA541" s="9">
        <f t="shared" si="209"/>
        <v>4515.3780916793767</v>
      </c>
      <c r="AB541" s="9">
        <f t="shared" si="210"/>
        <v>5011.2253640475446</v>
      </c>
      <c r="AC541" s="9">
        <f t="shared" si="211"/>
        <v>4677.1482642894916</v>
      </c>
      <c r="AD541" s="9">
        <f t="shared" si="212"/>
        <v>3604.6030670864479</v>
      </c>
      <c r="AE541" s="9">
        <f t="shared" si="213"/>
        <v>3270.5259673283954</v>
      </c>
      <c r="AF541" s="9">
        <f t="shared" si="214"/>
        <v>3660.8679589648909</v>
      </c>
      <c r="AG541" s="9">
        <f t="shared" si="215"/>
        <v>3885.9275264786675</v>
      </c>
      <c r="AH541" s="9">
        <f t="shared" si="216"/>
        <v>3889.4397779912765</v>
      </c>
      <c r="AI541" s="9">
        <f t="shared" si="217"/>
        <v>4054.722202114001</v>
      </c>
      <c r="AJ541" s="9">
        <f t="shared" si="218"/>
        <v>4845.9429399248202</v>
      </c>
      <c r="AK541" s="9">
        <f t="shared" si="219"/>
        <v>5011.2253640475446</v>
      </c>
      <c r="AL541" s="2">
        <v>1674.7405975000001</v>
      </c>
      <c r="AM541" s="2">
        <v>673.33503882700006</v>
      </c>
      <c r="AN541">
        <f t="shared" si="233"/>
        <v>19317.035409518387</v>
      </c>
      <c r="AO541">
        <v>3883.6060911605782</v>
      </c>
      <c r="AP541">
        <v>1406.1350016000004</v>
      </c>
      <c r="AQ541">
        <v>7973.6833909424076</v>
      </c>
      <c r="AR541">
        <v>6053.6109258153983</v>
      </c>
    </row>
    <row r="542" spans="1:44" x14ac:dyDescent="0.25">
      <c r="A542" s="2">
        <v>1039</v>
      </c>
      <c r="B542" s="2" t="s">
        <v>561</v>
      </c>
      <c r="C542" s="2">
        <v>313</v>
      </c>
      <c r="D542" s="2">
        <v>3</v>
      </c>
      <c r="E542" s="2">
        <v>1660</v>
      </c>
      <c r="F542" s="2" t="s">
        <v>551</v>
      </c>
      <c r="G542" s="2" t="s">
        <v>543</v>
      </c>
      <c r="H542" s="2">
        <f t="shared" si="220"/>
        <v>91019.174317514786</v>
      </c>
      <c r="I542" s="6">
        <v>75468.340825594234</v>
      </c>
      <c r="J542" s="2">
        <v>1035.8682997783601</v>
      </c>
      <c r="K542">
        <f t="shared" si="221"/>
        <v>46.453703225808852</v>
      </c>
      <c r="L542">
        <f t="shared" si="222"/>
        <v>38.85909127020588</v>
      </c>
      <c r="M542">
        <f t="shared" si="223"/>
        <v>63.300716369741259</v>
      </c>
      <c r="N542">
        <f t="shared" si="224"/>
        <v>97.262501947271772</v>
      </c>
      <c r="O542">
        <f t="shared" si="225"/>
        <v>110.16736419186044</v>
      </c>
      <c r="P542">
        <f t="shared" si="226"/>
        <v>114.11338268163755</v>
      </c>
      <c r="Q542">
        <f t="shared" si="227"/>
        <v>101.97343919631362</v>
      </c>
      <c r="R542">
        <f t="shared" si="228"/>
        <v>91.75943278129526</v>
      </c>
      <c r="S542">
        <f t="shared" si="229"/>
        <v>98.008659318102445</v>
      </c>
      <c r="T542">
        <f t="shared" si="230"/>
        <v>113.99672986816714</v>
      </c>
      <c r="U542">
        <f t="shared" si="231"/>
        <v>107.96386331629856</v>
      </c>
      <c r="V542">
        <f t="shared" si="232"/>
        <v>52.009415611657396</v>
      </c>
      <c r="W542" s="2">
        <v>945.93384535188</v>
      </c>
      <c r="X542" s="2">
        <v>0</v>
      </c>
      <c r="Y542" s="2">
        <v>71066.264842000004</v>
      </c>
      <c r="Z542" s="9">
        <f t="shared" si="208"/>
        <v>6923.4313823184084</v>
      </c>
      <c r="AA542" s="9">
        <f t="shared" si="209"/>
        <v>6238.3764672111847</v>
      </c>
      <c r="AB542" s="9">
        <f t="shared" si="210"/>
        <v>6923.4313823184084</v>
      </c>
      <c r="AC542" s="9">
        <f t="shared" si="211"/>
        <v>6461.8756332649173</v>
      </c>
      <c r="AD542" s="9">
        <f t="shared" si="212"/>
        <v>4980.0637932815835</v>
      </c>
      <c r="AE542" s="9">
        <f t="shared" si="213"/>
        <v>4518.5080442280932</v>
      </c>
      <c r="AF542" s="9">
        <f t="shared" si="214"/>
        <v>5057.7984968430555</v>
      </c>
      <c r="AG542" s="9">
        <f t="shared" si="215"/>
        <v>5368.7373110889494</v>
      </c>
      <c r="AH542" s="9">
        <f t="shared" si="216"/>
        <v>5373.5897834042935</v>
      </c>
      <c r="AI542" s="9">
        <f t="shared" si="217"/>
        <v>5601.9414217733702</v>
      </c>
      <c r="AJ542" s="9">
        <f t="shared" si="218"/>
        <v>6695.0797439493317</v>
      </c>
      <c r="AK542" s="9">
        <f t="shared" si="219"/>
        <v>6923.4313823184084</v>
      </c>
      <c r="AL542" s="2">
        <v>1561.0192769999999</v>
      </c>
      <c r="AM542" s="2">
        <v>859.25456146400006</v>
      </c>
      <c r="AN542">
        <f t="shared" si="233"/>
        <v>15550.833491920555</v>
      </c>
      <c r="AO542">
        <v>8721.6577470979082</v>
      </c>
      <c r="AP542">
        <v>2252.7995616000007</v>
      </c>
      <c r="AQ542">
        <v>512.0470846626032</v>
      </c>
      <c r="AR542">
        <v>4064.3290985600433</v>
      </c>
    </row>
    <row r="543" spans="1:44" x14ac:dyDescent="0.25">
      <c r="A543" s="2">
        <v>1040</v>
      </c>
      <c r="B543" s="2" t="s">
        <v>562</v>
      </c>
      <c r="C543" s="2">
        <v>313</v>
      </c>
      <c r="D543" s="2">
        <v>3</v>
      </c>
      <c r="E543" s="2">
        <v>1549</v>
      </c>
      <c r="F543" s="2" t="s">
        <v>551</v>
      </c>
      <c r="G543" s="2" t="s">
        <v>543</v>
      </c>
      <c r="H543" s="2">
        <f t="shared" si="220"/>
        <v>118479.52767953309</v>
      </c>
      <c r="I543" s="6">
        <v>86650.642536512401</v>
      </c>
      <c r="J543" s="2">
        <v>5911.5560672609199</v>
      </c>
      <c r="K543">
        <f t="shared" si="221"/>
        <v>265.10481227201018</v>
      </c>
      <c r="L543">
        <f t="shared" si="222"/>
        <v>221.76341994033706</v>
      </c>
      <c r="M543">
        <f t="shared" si="223"/>
        <v>361.24836911948518</v>
      </c>
      <c r="N543">
        <f t="shared" si="224"/>
        <v>555.06354777571221</v>
      </c>
      <c r="O543">
        <f t="shared" si="225"/>
        <v>628.70979867023948</v>
      </c>
      <c r="P543">
        <f t="shared" si="226"/>
        <v>651.22917642294874</v>
      </c>
      <c r="Q543">
        <f t="shared" si="227"/>
        <v>581.94821031728964</v>
      </c>
      <c r="R543">
        <f t="shared" si="228"/>
        <v>523.6582987458446</v>
      </c>
      <c r="S543">
        <f t="shared" si="229"/>
        <v>559.32176393466716</v>
      </c>
      <c r="T543">
        <f t="shared" si="230"/>
        <v>650.5634550688136</v>
      </c>
      <c r="U543">
        <f t="shared" si="231"/>
        <v>616.13472617026071</v>
      </c>
      <c r="V543">
        <f t="shared" si="232"/>
        <v>296.81048882331191</v>
      </c>
      <c r="W543" s="2">
        <v>2949.22810137648</v>
      </c>
      <c r="X543" s="2">
        <v>0</v>
      </c>
      <c r="Y543" s="2">
        <v>75612.624527000007</v>
      </c>
      <c r="Z543" s="9">
        <f t="shared" si="208"/>
        <v>7366.3477138354374</v>
      </c>
      <c r="AA543" s="9">
        <f t="shared" si="209"/>
        <v>6637.4674189227744</v>
      </c>
      <c r="AB543" s="9">
        <f t="shared" si="210"/>
        <v>7366.3477138354374</v>
      </c>
      <c r="AC543" s="9">
        <f t="shared" si="211"/>
        <v>6875.2646151380313</v>
      </c>
      <c r="AD543" s="9">
        <f t="shared" si="212"/>
        <v>5298.6560438922097</v>
      </c>
      <c r="AE543" s="9">
        <f t="shared" si="213"/>
        <v>4807.5729451948046</v>
      </c>
      <c r="AF543" s="9">
        <f t="shared" si="214"/>
        <v>5381.3637106899378</v>
      </c>
      <c r="AG543" s="9">
        <f t="shared" si="215"/>
        <v>5712.1943778808554</v>
      </c>
      <c r="AH543" s="9">
        <f t="shared" si="216"/>
        <v>5717.3572799698222</v>
      </c>
      <c r="AI543" s="9">
        <f t="shared" si="217"/>
        <v>5960.317378274046</v>
      </c>
      <c r="AJ543" s="9">
        <f t="shared" si="218"/>
        <v>7123.3876155312137</v>
      </c>
      <c r="AK543" s="9">
        <f t="shared" si="219"/>
        <v>7366.3477138354374</v>
      </c>
      <c r="AL543" s="2">
        <v>731.17977700000006</v>
      </c>
      <c r="AM543" s="2">
        <v>1446.0540638749999</v>
      </c>
      <c r="AN543">
        <f t="shared" si="233"/>
        <v>31828.885143020678</v>
      </c>
      <c r="AO543">
        <v>6845.6785335711902</v>
      </c>
      <c r="AP543">
        <v>2501.7711264</v>
      </c>
      <c r="AQ543">
        <v>5001.9615111063249</v>
      </c>
      <c r="AR543">
        <v>17479.473971943164</v>
      </c>
    </row>
    <row r="544" spans="1:44" x14ac:dyDescent="0.25">
      <c r="A544" s="2">
        <v>1041</v>
      </c>
      <c r="B544" s="2" t="s">
        <v>563</v>
      </c>
      <c r="C544" s="2">
        <v>313</v>
      </c>
      <c r="D544" s="2">
        <v>3</v>
      </c>
      <c r="E544" s="2">
        <v>1243</v>
      </c>
      <c r="F544" s="2" t="s">
        <v>551</v>
      </c>
      <c r="G544" s="2" t="s">
        <v>543</v>
      </c>
      <c r="H544" s="2">
        <f t="shared" si="220"/>
        <v>51289.368963796369</v>
      </c>
      <c r="I544" s="6">
        <v>35463.582973493933</v>
      </c>
      <c r="J544" s="2">
        <v>404.65780917811202</v>
      </c>
      <c r="K544">
        <f t="shared" si="221"/>
        <v>18.146953410571687</v>
      </c>
      <c r="L544">
        <f t="shared" si="222"/>
        <v>15.180148618717588</v>
      </c>
      <c r="M544">
        <f t="shared" si="223"/>
        <v>24.728171729036692</v>
      </c>
      <c r="N544">
        <f t="shared" si="224"/>
        <v>37.995207461784581</v>
      </c>
      <c r="O544">
        <f t="shared" si="225"/>
        <v>43.036440294913966</v>
      </c>
      <c r="P544">
        <f t="shared" si="226"/>
        <v>44.577936638987033</v>
      </c>
      <c r="Q544">
        <f t="shared" si="227"/>
        <v>39.835516260481015</v>
      </c>
      <c r="R544">
        <f t="shared" si="228"/>
        <v>35.845455497238362</v>
      </c>
      <c r="S544">
        <f t="shared" si="229"/>
        <v>38.286690855037406</v>
      </c>
      <c r="T544">
        <f t="shared" si="230"/>
        <v>44.532366683864836</v>
      </c>
      <c r="U544">
        <f t="shared" si="231"/>
        <v>42.175651489022606</v>
      </c>
      <c r="V544">
        <f t="shared" si="232"/>
        <v>20.317270238456274</v>
      </c>
      <c r="W544" s="2">
        <v>398.40012692592001</v>
      </c>
      <c r="X544" s="2">
        <v>0</v>
      </c>
      <c r="Y544" s="2">
        <v>32587.674440999901</v>
      </c>
      <c r="Z544" s="9">
        <f t="shared" si="208"/>
        <v>3174.7627148156262</v>
      </c>
      <c r="AA544" s="9">
        <f t="shared" si="209"/>
        <v>2860.6284825275743</v>
      </c>
      <c r="AB544" s="9">
        <f t="shared" si="210"/>
        <v>3174.7627148156262</v>
      </c>
      <c r="AC544" s="9">
        <f t="shared" si="211"/>
        <v>2963.1147758115512</v>
      </c>
      <c r="AD544" s="9">
        <f t="shared" si="212"/>
        <v>2283.6249794706955</v>
      </c>
      <c r="AE544" s="9">
        <f t="shared" si="213"/>
        <v>2071.9770404666215</v>
      </c>
      <c r="AF544" s="9">
        <f t="shared" si="214"/>
        <v>2319.2704888844924</v>
      </c>
      <c r="AG544" s="9">
        <f t="shared" si="215"/>
        <v>2461.852526539682</v>
      </c>
      <c r="AH544" s="9">
        <f t="shared" si="216"/>
        <v>2464.0776440183899</v>
      </c>
      <c r="AI544" s="9">
        <f t="shared" si="217"/>
        <v>2568.7890547810748</v>
      </c>
      <c r="AJ544" s="9">
        <f t="shared" si="218"/>
        <v>3070.0513040529413</v>
      </c>
      <c r="AK544" s="9">
        <f t="shared" si="219"/>
        <v>3174.7627148156262</v>
      </c>
      <c r="AL544" s="2">
        <v>2043.0135775000001</v>
      </c>
      <c r="AM544" s="2">
        <v>29.83701889</v>
      </c>
      <c r="AN544">
        <f t="shared" si="233"/>
        <v>15825.785990302433</v>
      </c>
      <c r="AO544">
        <v>10696.372708704983</v>
      </c>
      <c r="AP544">
        <v>999.55008719999989</v>
      </c>
      <c r="AQ544">
        <v>1718.901267232877</v>
      </c>
      <c r="AR544">
        <v>2410.9619271645738</v>
      </c>
    </row>
    <row r="545" spans="1:44" x14ac:dyDescent="0.25">
      <c r="A545" s="2">
        <v>1051</v>
      </c>
      <c r="B545" s="2" t="s">
        <v>564</v>
      </c>
      <c r="C545" s="2">
        <v>312</v>
      </c>
      <c r="D545" s="2">
        <v>3</v>
      </c>
      <c r="E545" s="2">
        <v>699</v>
      </c>
      <c r="F545" s="2" t="s">
        <v>565</v>
      </c>
      <c r="G545" s="2" t="s">
        <v>543</v>
      </c>
      <c r="H545" s="2">
        <f t="shared" si="220"/>
        <v>39709.648107687026</v>
      </c>
      <c r="I545" s="6">
        <v>18513.840889416992</v>
      </c>
      <c r="J545" s="2">
        <v>4680.0826509185199</v>
      </c>
      <c r="K545">
        <f t="shared" si="221"/>
        <v>209.87916184378196</v>
      </c>
      <c r="L545">
        <f t="shared" si="222"/>
        <v>175.56648748017716</v>
      </c>
      <c r="M545">
        <f t="shared" si="223"/>
        <v>285.99444981193824</v>
      </c>
      <c r="N545">
        <f t="shared" si="224"/>
        <v>439.43476988894406</v>
      </c>
      <c r="O545">
        <f t="shared" si="225"/>
        <v>497.73930717067719</v>
      </c>
      <c r="P545">
        <f t="shared" si="226"/>
        <v>515.5675317414657</v>
      </c>
      <c r="Q545">
        <f t="shared" si="227"/>
        <v>460.7189193252421</v>
      </c>
      <c r="R545">
        <f t="shared" si="228"/>
        <v>414.57174576126107</v>
      </c>
      <c r="S545">
        <f t="shared" si="229"/>
        <v>442.80593026408707</v>
      </c>
      <c r="T545">
        <f t="shared" si="230"/>
        <v>515.04049098867836</v>
      </c>
      <c r="U545">
        <f t="shared" si="231"/>
        <v>487.78382709545184</v>
      </c>
      <c r="V545">
        <f t="shared" si="232"/>
        <v>234.9800295468155</v>
      </c>
      <c r="W545" s="2">
        <v>3031.0327406844699</v>
      </c>
      <c r="X545" s="2">
        <v>0</v>
      </c>
      <c r="Y545" s="2">
        <v>10506.055672</v>
      </c>
      <c r="Z545" s="9">
        <f t="shared" si="208"/>
        <v>1023.5229852817754</v>
      </c>
      <c r="AA545" s="9">
        <f t="shared" si="209"/>
        <v>922.24813859474102</v>
      </c>
      <c r="AB545" s="9">
        <f t="shared" si="210"/>
        <v>1023.5229852817754</v>
      </c>
      <c r="AC545" s="9">
        <f t="shared" si="211"/>
        <v>955.289057326386</v>
      </c>
      <c r="AD545" s="9">
        <f t="shared" si="212"/>
        <v>736.22593756195738</v>
      </c>
      <c r="AE545" s="9">
        <f t="shared" si="213"/>
        <v>667.99200960656822</v>
      </c>
      <c r="AF545" s="9">
        <f t="shared" si="214"/>
        <v>747.71781947074987</v>
      </c>
      <c r="AG545" s="9">
        <f t="shared" si="215"/>
        <v>793.68534710592098</v>
      </c>
      <c r="AH545" s="9">
        <f t="shared" si="216"/>
        <v>794.4027106032878</v>
      </c>
      <c r="AI545" s="9">
        <f t="shared" si="217"/>
        <v>828.1609928322996</v>
      </c>
      <c r="AJ545" s="9">
        <f t="shared" si="218"/>
        <v>989.76470305276359</v>
      </c>
      <c r="AK545" s="9">
        <f t="shared" si="219"/>
        <v>1023.5229852817754</v>
      </c>
      <c r="AL545" s="2">
        <v>95.963509999999999</v>
      </c>
      <c r="AM545" s="2">
        <v>200.70631581399999</v>
      </c>
      <c r="AN545">
        <f t="shared" si="233"/>
        <v>21195.807218270034</v>
      </c>
      <c r="AO545">
        <v>4673.4920758034077</v>
      </c>
      <c r="AP545">
        <v>1733.0265792</v>
      </c>
      <c r="AQ545">
        <v>2048.3553750490937</v>
      </c>
      <c r="AR545">
        <v>12740.933188217532</v>
      </c>
    </row>
    <row r="546" spans="1:44" x14ac:dyDescent="0.25">
      <c r="A546" s="2">
        <v>1052</v>
      </c>
      <c r="B546" s="2" t="s">
        <v>566</v>
      </c>
      <c r="C546" s="2">
        <v>312</v>
      </c>
      <c r="D546" s="2">
        <v>3</v>
      </c>
      <c r="E546" s="2">
        <v>480</v>
      </c>
      <c r="F546" s="2" t="s">
        <v>565</v>
      </c>
      <c r="G546" s="2" t="s">
        <v>543</v>
      </c>
      <c r="H546" s="2">
        <f t="shared" si="220"/>
        <v>32830.135466980071</v>
      </c>
      <c r="I546" s="6">
        <v>12605.924734908651</v>
      </c>
      <c r="J546" s="2">
        <v>5093.8169585385504</v>
      </c>
      <c r="K546">
        <f t="shared" si="221"/>
        <v>228.4331524858633</v>
      </c>
      <c r="L546">
        <f t="shared" si="222"/>
        <v>191.0871277245617</v>
      </c>
      <c r="M546">
        <f t="shared" si="223"/>
        <v>311.27727588615107</v>
      </c>
      <c r="N546">
        <f t="shared" si="224"/>
        <v>478.28221208710431</v>
      </c>
      <c r="O546">
        <f t="shared" si="225"/>
        <v>541.74105735069099</v>
      </c>
      <c r="P546">
        <f t="shared" si="226"/>
        <v>561.14535411914517</v>
      </c>
      <c r="Q546">
        <f t="shared" si="227"/>
        <v>501.4479485566099</v>
      </c>
      <c r="R546">
        <f t="shared" si="228"/>
        <v>451.22121693196772</v>
      </c>
      <c r="S546">
        <f t="shared" si="229"/>
        <v>481.95139384514152</v>
      </c>
      <c r="T546">
        <f t="shared" si="230"/>
        <v>560.57172127446404</v>
      </c>
      <c r="U546">
        <f t="shared" si="231"/>
        <v>530.905480926069</v>
      </c>
      <c r="V546">
        <f t="shared" si="232"/>
        <v>255.75301735078207</v>
      </c>
      <c r="W546" s="2">
        <v>3028.8535721171002</v>
      </c>
      <c r="X546" s="2">
        <v>0</v>
      </c>
      <c r="Y546" s="2">
        <v>3324.286083</v>
      </c>
      <c r="Z546" s="9">
        <f t="shared" si="208"/>
        <v>323.85924097764666</v>
      </c>
      <c r="AA546" s="9">
        <f t="shared" si="209"/>
        <v>291.81424008383578</v>
      </c>
      <c r="AB546" s="9">
        <f t="shared" si="210"/>
        <v>323.85924097764666</v>
      </c>
      <c r="AC546" s="9">
        <f t="shared" si="211"/>
        <v>302.26892162544158</v>
      </c>
      <c r="AD546" s="9">
        <f t="shared" si="212"/>
        <v>232.95380441430061</v>
      </c>
      <c r="AE546" s="9">
        <f t="shared" si="213"/>
        <v>211.36348506209561</v>
      </c>
      <c r="AF546" s="9">
        <f t="shared" si="214"/>
        <v>236.59002187683441</v>
      </c>
      <c r="AG546" s="9">
        <f t="shared" si="215"/>
        <v>251.13489172696984</v>
      </c>
      <c r="AH546" s="9">
        <f t="shared" si="216"/>
        <v>251.36187714996774</v>
      </c>
      <c r="AI546" s="9">
        <f t="shared" si="217"/>
        <v>262.04354411457149</v>
      </c>
      <c r="AJ546" s="9">
        <f t="shared" si="218"/>
        <v>313.17757401304294</v>
      </c>
      <c r="AK546" s="9">
        <f t="shared" si="219"/>
        <v>323.85924097764666</v>
      </c>
      <c r="AL546" s="2">
        <v>293.47784300000001</v>
      </c>
      <c r="AM546" s="2">
        <v>865.49027825299993</v>
      </c>
      <c r="AN546">
        <f t="shared" si="233"/>
        <v>20224.21073207142</v>
      </c>
      <c r="AO546">
        <v>1513.9481372320899</v>
      </c>
      <c r="AP546">
        <v>3354.6509136</v>
      </c>
      <c r="AQ546">
        <v>746.89771150299896</v>
      </c>
      <c r="AR546">
        <v>14608.713969736331</v>
      </c>
    </row>
    <row r="547" spans="1:44" x14ac:dyDescent="0.25">
      <c r="A547" s="2">
        <v>1053</v>
      </c>
      <c r="B547" s="2" t="s">
        <v>567</v>
      </c>
      <c r="C547" s="2">
        <v>312</v>
      </c>
      <c r="D547" s="2">
        <v>3</v>
      </c>
      <c r="E547" s="2">
        <v>278</v>
      </c>
      <c r="F547" s="2" t="s">
        <v>565</v>
      </c>
      <c r="G547" s="2" t="s">
        <v>543</v>
      </c>
      <c r="H547" s="2">
        <f t="shared" si="220"/>
        <v>21083.946954220741</v>
      </c>
      <c r="I547" s="6">
        <v>15179.799221321693</v>
      </c>
      <c r="J547" s="2">
        <v>1196.5201141662701</v>
      </c>
      <c r="K547">
        <f t="shared" si="221"/>
        <v>53.658163203839358</v>
      </c>
      <c r="L547">
        <f t="shared" si="222"/>
        <v>44.885710213328004</v>
      </c>
      <c r="M547">
        <f t="shared" si="223"/>
        <v>73.117963348946333</v>
      </c>
      <c r="N547">
        <f t="shared" si="224"/>
        <v>112.34684945851441</v>
      </c>
      <c r="O547">
        <f t="shared" si="225"/>
        <v>127.25311432780238</v>
      </c>
      <c r="P547">
        <f t="shared" si="226"/>
        <v>131.81111701492057</v>
      </c>
      <c r="Q547">
        <f t="shared" si="227"/>
        <v>117.78840141667332</v>
      </c>
      <c r="R547">
        <f t="shared" si="228"/>
        <v>105.99031460929858</v>
      </c>
      <c r="S547">
        <f t="shared" si="229"/>
        <v>113.20872765550465</v>
      </c>
      <c r="T547">
        <f t="shared" si="230"/>
        <v>131.67637262924788</v>
      </c>
      <c r="U547">
        <f t="shared" si="231"/>
        <v>124.70787462912936</v>
      </c>
      <c r="V547">
        <f t="shared" si="232"/>
        <v>60.075505659065371</v>
      </c>
      <c r="W547" s="2">
        <v>595.71310917552</v>
      </c>
      <c r="X547" s="2">
        <v>0</v>
      </c>
      <c r="Y547" s="2">
        <v>12456.521940999901</v>
      </c>
      <c r="Z547" s="9">
        <f t="shared" si="208"/>
        <v>1213.5416869395924</v>
      </c>
      <c r="AA547" s="9">
        <f t="shared" si="209"/>
        <v>1093.4650007679597</v>
      </c>
      <c r="AB547" s="9">
        <f t="shared" si="210"/>
        <v>1213.5416869395924</v>
      </c>
      <c r="AC547" s="9">
        <f t="shared" si="211"/>
        <v>1132.6400196314551</v>
      </c>
      <c r="AD547" s="9">
        <f t="shared" si="212"/>
        <v>872.90747651520189</v>
      </c>
      <c r="AE547" s="9">
        <f t="shared" si="213"/>
        <v>792.00580920706477</v>
      </c>
      <c r="AF547" s="9">
        <f t="shared" si="214"/>
        <v>886.53284493217734</v>
      </c>
      <c r="AG547" s="9">
        <f t="shared" si="215"/>
        <v>941.03431860008016</v>
      </c>
      <c r="AH547" s="9">
        <f t="shared" si="216"/>
        <v>941.88486179379618</v>
      </c>
      <c r="AI547" s="9">
        <f t="shared" si="217"/>
        <v>981.91042385100741</v>
      </c>
      <c r="AJ547" s="9">
        <f t="shared" si="218"/>
        <v>1173.5161248823811</v>
      </c>
      <c r="AK547" s="9">
        <f t="shared" si="219"/>
        <v>1213.5416869395924</v>
      </c>
      <c r="AL547" s="2">
        <v>172.278211</v>
      </c>
      <c r="AM547" s="2">
        <v>758.76584597999999</v>
      </c>
      <c r="AN547">
        <f t="shared" si="233"/>
        <v>5904.1477328990477</v>
      </c>
      <c r="AO547">
        <v>1843.0672974999359</v>
      </c>
      <c r="AP547">
        <v>627.09736320000013</v>
      </c>
      <c r="AQ547">
        <v>8.1300571174343474</v>
      </c>
      <c r="AR547">
        <v>3425.8530150816778</v>
      </c>
    </row>
    <row r="548" spans="1:44" x14ac:dyDescent="0.25">
      <c r="A548" s="2">
        <v>1054</v>
      </c>
      <c r="B548" s="2" t="s">
        <v>568</v>
      </c>
      <c r="C548" s="2">
        <v>312</v>
      </c>
      <c r="D548" s="2">
        <v>3</v>
      </c>
      <c r="E548" s="2">
        <v>968</v>
      </c>
      <c r="F548" s="2" t="s">
        <v>565</v>
      </c>
      <c r="G548" s="2" t="s">
        <v>543</v>
      </c>
      <c r="H548" s="2">
        <f t="shared" si="220"/>
        <v>65098.952525358283</v>
      </c>
      <c r="I548" s="6">
        <v>21990.749041378003</v>
      </c>
      <c r="J548" s="2">
        <v>10294.676783258101</v>
      </c>
      <c r="K548">
        <f t="shared" si="221"/>
        <v>461.6666618694868</v>
      </c>
      <c r="L548">
        <f t="shared" si="222"/>
        <v>386.18981274307851</v>
      </c>
      <c r="M548">
        <f t="shared" si="223"/>
        <v>629.09581779326004</v>
      </c>
      <c r="N548">
        <f t="shared" si="224"/>
        <v>966.61517771362935</v>
      </c>
      <c r="O548">
        <f t="shared" si="225"/>
        <v>1094.8664098142126</v>
      </c>
      <c r="P548">
        <f t="shared" si="226"/>
        <v>1134.0827705636509</v>
      </c>
      <c r="Q548">
        <f t="shared" si="227"/>
        <v>1013.4334617903538</v>
      </c>
      <c r="R548">
        <f t="shared" si="228"/>
        <v>911.92452023162741</v>
      </c>
      <c r="S548">
        <f t="shared" si="229"/>
        <v>974.03064642117727</v>
      </c>
      <c r="T548">
        <f t="shared" si="230"/>
        <v>1132.9234503964128</v>
      </c>
      <c r="U548">
        <f t="shared" si="231"/>
        <v>1072.9675551911012</v>
      </c>
      <c r="V548">
        <f t="shared" si="232"/>
        <v>516.88049873011084</v>
      </c>
      <c r="W548" s="2">
        <v>5134.8677167099104</v>
      </c>
      <c r="X548" s="2">
        <v>0</v>
      </c>
      <c r="Y548" s="2">
        <v>2959.0330349999899</v>
      </c>
      <c r="Z548" s="9">
        <f t="shared" si="208"/>
        <v>288.27548797426374</v>
      </c>
      <c r="AA548" s="9">
        <f t="shared" si="209"/>
        <v>259.75140373966673</v>
      </c>
      <c r="AB548" s="9">
        <f t="shared" si="210"/>
        <v>288.27548797426374</v>
      </c>
      <c r="AC548" s="9">
        <f t="shared" si="211"/>
        <v>269.05738622120401</v>
      </c>
      <c r="AD548" s="9">
        <f t="shared" si="212"/>
        <v>207.35820735042375</v>
      </c>
      <c r="AE548" s="9">
        <f t="shared" si="213"/>
        <v>188.14010559736408</v>
      </c>
      <c r="AF548" s="9">
        <f t="shared" si="214"/>
        <v>210.5948985753773</v>
      </c>
      <c r="AG548" s="9">
        <f t="shared" si="215"/>
        <v>223.54166347519177</v>
      </c>
      <c r="AH548" s="9">
        <f t="shared" si="216"/>
        <v>223.74370907185357</v>
      </c>
      <c r="AI548" s="9">
        <f t="shared" si="217"/>
        <v>233.25173715005269</v>
      </c>
      <c r="AJ548" s="9">
        <f t="shared" si="218"/>
        <v>278.76745989606468</v>
      </c>
      <c r="AK548" s="9">
        <f t="shared" si="219"/>
        <v>288.27548797426374</v>
      </c>
      <c r="AL548" s="2">
        <v>538.19255299999998</v>
      </c>
      <c r="AM548" s="2">
        <v>3063.97895341</v>
      </c>
      <c r="AN548">
        <f t="shared" si="233"/>
        <v>43108.20348398028</v>
      </c>
      <c r="AO548">
        <v>6055.7925489283598</v>
      </c>
      <c r="AP548">
        <v>4008.9152880000006</v>
      </c>
      <c r="AQ548">
        <v>1820.1092662031949</v>
      </c>
      <c r="AR548">
        <v>31223.386380848722</v>
      </c>
    </row>
    <row r="549" spans="1:44" x14ac:dyDescent="0.25">
      <c r="A549" s="2">
        <v>1055</v>
      </c>
      <c r="B549" s="2" t="s">
        <v>569</v>
      </c>
      <c r="C549" s="2">
        <v>312</v>
      </c>
      <c r="D549" s="2">
        <v>3</v>
      </c>
      <c r="E549" s="2">
        <v>108</v>
      </c>
      <c r="F549" s="2" t="s">
        <v>565</v>
      </c>
      <c r="G549" s="2" t="s">
        <v>543</v>
      </c>
      <c r="H549" s="2">
        <f t="shared" si="220"/>
        <v>7775.2917020473396</v>
      </c>
      <c r="I549" s="6">
        <v>4059.4279908374151</v>
      </c>
      <c r="J549" s="2">
        <v>972.62077795545497</v>
      </c>
      <c r="K549">
        <f t="shared" si="221"/>
        <v>43.617356550118757</v>
      </c>
      <c r="L549">
        <f t="shared" si="222"/>
        <v>36.486452563474067</v>
      </c>
      <c r="M549">
        <f t="shared" si="223"/>
        <v>59.435733301085357</v>
      </c>
      <c r="N549">
        <f t="shared" si="224"/>
        <v>91.323897381636684</v>
      </c>
      <c r="O549">
        <f t="shared" si="225"/>
        <v>103.44082108557222</v>
      </c>
      <c r="P549">
        <f t="shared" si="226"/>
        <v>107.14590557765951</v>
      </c>
      <c r="Q549">
        <f t="shared" si="227"/>
        <v>95.747196610933301</v>
      </c>
      <c r="R549">
        <f t="shared" si="228"/>
        <v>86.156831824654219</v>
      </c>
      <c r="S549">
        <f t="shared" si="229"/>
        <v>92.024496253761455</v>
      </c>
      <c r="T549">
        <f t="shared" si="230"/>
        <v>107.03637529257155</v>
      </c>
      <c r="U549">
        <f t="shared" si="231"/>
        <v>101.3718604500618</v>
      </c>
      <c r="V549">
        <f t="shared" si="232"/>
        <v>48.833851063926105</v>
      </c>
      <c r="W549" s="2">
        <v>630.45930131295995</v>
      </c>
      <c r="X549" s="2">
        <v>0</v>
      </c>
      <c r="Y549" s="2">
        <v>2008.6210940000001</v>
      </c>
      <c r="Z549" s="9">
        <f t="shared" si="208"/>
        <v>195.68427225357135</v>
      </c>
      <c r="AA549" s="9">
        <f t="shared" si="209"/>
        <v>176.32183979575169</v>
      </c>
      <c r="AB549" s="9">
        <f t="shared" si="210"/>
        <v>195.68427225357135</v>
      </c>
      <c r="AC549" s="9">
        <f t="shared" si="211"/>
        <v>182.63883338511536</v>
      </c>
      <c r="AD549" s="9">
        <f t="shared" si="212"/>
        <v>140.75681628815897</v>
      </c>
      <c r="AE549" s="9">
        <f t="shared" si="213"/>
        <v>127.711377419703</v>
      </c>
      <c r="AF549" s="9">
        <f t="shared" si="214"/>
        <v>142.95391452677543</v>
      </c>
      <c r="AG549" s="9">
        <f t="shared" si="215"/>
        <v>151.74230748124145</v>
      </c>
      <c r="AH549" s="9">
        <f t="shared" si="216"/>
        <v>151.87945804448438</v>
      </c>
      <c r="AI549" s="9">
        <f t="shared" si="217"/>
        <v>158.33360219709101</v>
      </c>
      <c r="AJ549" s="9">
        <f t="shared" si="218"/>
        <v>189.23012810096472</v>
      </c>
      <c r="AK549" s="9">
        <f t="shared" si="219"/>
        <v>195.68427225357135</v>
      </c>
      <c r="AL549" s="2">
        <v>30.074954999999999</v>
      </c>
      <c r="AM549" s="2">
        <v>417.651862569</v>
      </c>
      <c r="AN549">
        <f t="shared" si="233"/>
        <v>3715.8637112099245</v>
      </c>
      <c r="AO549">
        <v>394.94299232141475</v>
      </c>
      <c r="AP549">
        <v>439.4515608000001</v>
      </c>
      <c r="AQ549">
        <v>48.827131014716677</v>
      </c>
      <c r="AR549">
        <v>2832.6420270737931</v>
      </c>
    </row>
    <row r="550" spans="1:44" x14ac:dyDescent="0.25">
      <c r="A550" s="2">
        <v>1056</v>
      </c>
      <c r="B550" s="2" t="s">
        <v>570</v>
      </c>
      <c r="C550" s="2">
        <v>312</v>
      </c>
      <c r="D550" s="2">
        <v>3</v>
      </c>
      <c r="E550" s="2">
        <v>332</v>
      </c>
      <c r="F550" s="2" t="s">
        <v>565</v>
      </c>
      <c r="G550" s="2" t="s">
        <v>543</v>
      </c>
      <c r="H550" s="2">
        <f t="shared" si="220"/>
        <v>17472.887324257405</v>
      </c>
      <c r="I550" s="6">
        <v>9923.2983733132769</v>
      </c>
      <c r="J550" s="2">
        <v>670.92355449100705</v>
      </c>
      <c r="K550">
        <f t="shared" si="221"/>
        <v>30.087689423644559</v>
      </c>
      <c r="L550">
        <f t="shared" si="222"/>
        <v>25.16872042988031</v>
      </c>
      <c r="M550">
        <f t="shared" si="223"/>
        <v>40.999364144747915</v>
      </c>
      <c r="N550">
        <f t="shared" si="224"/>
        <v>62.996139122236421</v>
      </c>
      <c r="O550">
        <f t="shared" si="225"/>
        <v>71.354514457410573</v>
      </c>
      <c r="P550">
        <f t="shared" si="226"/>
        <v>73.910318850512425</v>
      </c>
      <c r="Q550">
        <f t="shared" si="227"/>
        <v>66.047375234768793</v>
      </c>
      <c r="R550">
        <f t="shared" si="228"/>
        <v>59.431845547235802</v>
      </c>
      <c r="S550">
        <f t="shared" si="229"/>
        <v>63.479419241489502</v>
      </c>
      <c r="T550">
        <f t="shared" si="230"/>
        <v>73.834763762793557</v>
      </c>
      <c r="U550">
        <f t="shared" si="231"/>
        <v>69.927324688139365</v>
      </c>
      <c r="V550">
        <f t="shared" si="232"/>
        <v>33.686079588147869</v>
      </c>
      <c r="W550" s="2">
        <v>452.34107928828001</v>
      </c>
      <c r="X550" s="2">
        <v>0</v>
      </c>
      <c r="Y550" s="2">
        <v>8702.3412239999907</v>
      </c>
      <c r="Z550" s="9">
        <f t="shared" si="208"/>
        <v>847.80116787954603</v>
      </c>
      <c r="AA550" s="9">
        <f t="shared" si="209"/>
        <v>763.91352243067297</v>
      </c>
      <c r="AB550" s="9">
        <f t="shared" si="210"/>
        <v>847.80116787954603</v>
      </c>
      <c r="AC550" s="9">
        <f t="shared" si="211"/>
        <v>791.28186675836787</v>
      </c>
      <c r="AD550" s="9">
        <f t="shared" si="212"/>
        <v>609.82822922770674</v>
      </c>
      <c r="AE550" s="9">
        <f t="shared" si="213"/>
        <v>553.3089281065287</v>
      </c>
      <c r="AF550" s="9">
        <f t="shared" si="214"/>
        <v>619.3471467737802</v>
      </c>
      <c r="AG550" s="9">
        <f t="shared" si="215"/>
        <v>657.42281695807458</v>
      </c>
      <c r="AH550" s="9">
        <f t="shared" si="216"/>
        <v>658.01702111333771</v>
      </c>
      <c r="AI550" s="9">
        <f t="shared" si="217"/>
        <v>685.97956959629562</v>
      </c>
      <c r="AJ550" s="9">
        <f t="shared" si="218"/>
        <v>819.83861939658811</v>
      </c>
      <c r="AK550" s="9">
        <f t="shared" si="219"/>
        <v>847.80116787954603</v>
      </c>
      <c r="AL550" s="2">
        <v>0</v>
      </c>
      <c r="AM550" s="2">
        <v>97.692515533999995</v>
      </c>
      <c r="AN550">
        <f t="shared" si="233"/>
        <v>7549.5889509441276</v>
      </c>
      <c r="AO550">
        <v>4146.9014193748553</v>
      </c>
      <c r="AP550">
        <v>648.7990992</v>
      </c>
      <c r="AQ550">
        <v>285.74954250514372</v>
      </c>
      <c r="AR550">
        <v>2468.1388898641294</v>
      </c>
    </row>
    <row r="551" spans="1:44" x14ac:dyDescent="0.25">
      <c r="A551" s="2">
        <v>1057</v>
      </c>
      <c r="B551" s="2" t="s">
        <v>571</v>
      </c>
      <c r="C551" s="2">
        <v>312</v>
      </c>
      <c r="D551" s="2">
        <v>3</v>
      </c>
      <c r="E551" s="2">
        <v>125</v>
      </c>
      <c r="F551" s="2" t="s">
        <v>565</v>
      </c>
      <c r="G551" s="2" t="s">
        <v>543</v>
      </c>
      <c r="H551" s="2">
        <f t="shared" si="220"/>
        <v>5832.2965107891014</v>
      </c>
      <c r="I551" s="6">
        <v>3968.1914689797923</v>
      </c>
      <c r="J551" s="2">
        <v>324.590126902272</v>
      </c>
      <c r="K551">
        <f t="shared" si="221"/>
        <v>14.556303565204221</v>
      </c>
      <c r="L551">
        <f t="shared" si="222"/>
        <v>12.176526079041034</v>
      </c>
      <c r="M551">
        <f t="shared" si="223"/>
        <v>19.835328066179205</v>
      </c>
      <c r="N551">
        <f t="shared" si="224"/>
        <v>30.477279647086803</v>
      </c>
      <c r="O551">
        <f t="shared" si="225"/>
        <v>34.521028137627184</v>
      </c>
      <c r="P551">
        <f t="shared" si="226"/>
        <v>35.757516060492975</v>
      </c>
      <c r="Q551">
        <f t="shared" si="227"/>
        <v>31.953455450345107</v>
      </c>
      <c r="R551">
        <f t="shared" si="228"/>
        <v>28.752888699590397</v>
      </c>
      <c r="S551">
        <f t="shared" si="229"/>
        <v>30.711088632011634</v>
      </c>
      <c r="T551">
        <f t="shared" si="230"/>
        <v>35.720962811845467</v>
      </c>
      <c r="U551">
        <f t="shared" si="231"/>
        <v>33.830559446789806</v>
      </c>
      <c r="V551">
        <f t="shared" si="232"/>
        <v>16.297190306058202</v>
      </c>
      <c r="W551" s="2">
        <v>211.08877764351999</v>
      </c>
      <c r="X551" s="2">
        <v>0</v>
      </c>
      <c r="Y551" s="2">
        <v>3356.41732</v>
      </c>
      <c r="Z551" s="9">
        <f t="shared" si="208"/>
        <v>326.98953655590867</v>
      </c>
      <c r="AA551" s="9">
        <f t="shared" si="209"/>
        <v>294.63480133337993</v>
      </c>
      <c r="AB551" s="9">
        <f t="shared" si="210"/>
        <v>326.98953655590867</v>
      </c>
      <c r="AC551" s="9">
        <f t="shared" si="211"/>
        <v>305.19053369972994</v>
      </c>
      <c r="AD551" s="9">
        <f t="shared" si="212"/>
        <v>235.20544392810945</v>
      </c>
      <c r="AE551" s="9">
        <f t="shared" si="213"/>
        <v>213.40644107193074</v>
      </c>
      <c r="AF551" s="9">
        <f t="shared" si="214"/>
        <v>238.87680763322135</v>
      </c>
      <c r="AG551" s="9">
        <f t="shared" si="215"/>
        <v>253.56226245366929</v>
      </c>
      <c r="AH551" s="9">
        <f t="shared" si="216"/>
        <v>253.79144182816231</v>
      </c>
      <c r="AI551" s="9">
        <f t="shared" si="217"/>
        <v>264.57635356900533</v>
      </c>
      <c r="AJ551" s="9">
        <f t="shared" si="218"/>
        <v>316.20462481506564</v>
      </c>
      <c r="AK551" s="9">
        <f t="shared" si="219"/>
        <v>326.98953655590867</v>
      </c>
      <c r="AL551" s="2">
        <v>9.5759699999999999</v>
      </c>
      <c r="AM551" s="2">
        <v>66.519274433999996</v>
      </c>
      <c r="AN551">
        <f t="shared" si="233"/>
        <v>1864.1050418093091</v>
      </c>
      <c r="AO551">
        <v>625.32640450890665</v>
      </c>
      <c r="AP551">
        <v>245.34835920000003</v>
      </c>
      <c r="AQ551">
        <v>88.128368690779681</v>
      </c>
      <c r="AR551">
        <v>905.30190940962268</v>
      </c>
    </row>
    <row r="552" spans="1:44" x14ac:dyDescent="0.25">
      <c r="A552" s="2">
        <v>1058</v>
      </c>
      <c r="B552" s="2" t="s">
        <v>572</v>
      </c>
      <c r="C552" s="2">
        <v>312</v>
      </c>
      <c r="D552" s="2">
        <v>3</v>
      </c>
      <c r="E552" s="2">
        <v>1286</v>
      </c>
      <c r="F552" s="2" t="s">
        <v>565</v>
      </c>
      <c r="G552" s="2" t="s">
        <v>543</v>
      </c>
      <c r="H552" s="2">
        <f t="shared" si="220"/>
        <v>79800.452831739356</v>
      </c>
      <c r="I552" s="6">
        <v>26146.942417108694</v>
      </c>
      <c r="J552" s="2">
        <v>11438.310264796701</v>
      </c>
      <c r="K552">
        <f t="shared" si="221"/>
        <v>512.95311436722204</v>
      </c>
      <c r="L552">
        <f t="shared" si="222"/>
        <v>429.09155792466242</v>
      </c>
      <c r="M552">
        <f t="shared" si="223"/>
        <v>698.98194005542814</v>
      </c>
      <c r="N552">
        <f t="shared" si="224"/>
        <v>1073.9962547761413</v>
      </c>
      <c r="O552">
        <f t="shared" si="225"/>
        <v>1216.494889312645</v>
      </c>
      <c r="P552">
        <f t="shared" si="226"/>
        <v>1260.0677873406592</v>
      </c>
      <c r="Q552">
        <f t="shared" si="227"/>
        <v>1126.0155721971473</v>
      </c>
      <c r="R552">
        <f t="shared" si="228"/>
        <v>1013.2300236417938</v>
      </c>
      <c r="S552">
        <f t="shared" si="229"/>
        <v>1082.2355063448515</v>
      </c>
      <c r="T552">
        <f t="shared" si="230"/>
        <v>1258.7796785395485</v>
      </c>
      <c r="U552">
        <f t="shared" si="231"/>
        <v>1192.1632955291293</v>
      </c>
      <c r="V552">
        <f t="shared" si="232"/>
        <v>574.30064476747327</v>
      </c>
      <c r="W552" s="2">
        <v>6799.2659546630002</v>
      </c>
      <c r="X552" s="2">
        <v>0</v>
      </c>
      <c r="Y552" s="2">
        <v>6814.8688179999899</v>
      </c>
      <c r="Z552" s="9">
        <f t="shared" si="208"/>
        <v>663.9194665123257</v>
      </c>
      <c r="AA552" s="9">
        <f t="shared" si="209"/>
        <v>598.22642087440795</v>
      </c>
      <c r="AB552" s="9">
        <f t="shared" si="210"/>
        <v>663.9194665123257</v>
      </c>
      <c r="AC552" s="9">
        <f t="shared" si="211"/>
        <v>619.65877701377872</v>
      </c>
      <c r="AD552" s="9">
        <f t="shared" si="212"/>
        <v>477.56106968531498</v>
      </c>
      <c r="AE552" s="9">
        <f t="shared" si="213"/>
        <v>433.30038018676805</v>
      </c>
      <c r="AF552" s="9">
        <f t="shared" si="214"/>
        <v>485.01540555839529</v>
      </c>
      <c r="AG552" s="9">
        <f t="shared" si="215"/>
        <v>514.8327490507171</v>
      </c>
      <c r="AH552" s="9">
        <f t="shared" si="216"/>
        <v>515.29807479065255</v>
      </c>
      <c r="AI552" s="9">
        <f t="shared" si="217"/>
        <v>537.19575666995866</v>
      </c>
      <c r="AJ552" s="9">
        <f t="shared" si="218"/>
        <v>642.02178463301959</v>
      </c>
      <c r="AK552" s="9">
        <f t="shared" si="219"/>
        <v>663.9194665123257</v>
      </c>
      <c r="AL552" s="2">
        <v>0.55575000000000008</v>
      </c>
      <c r="AM552" s="2">
        <v>1093.9416296490001</v>
      </c>
      <c r="AN552">
        <f t="shared" si="233"/>
        <v>53653.510414630655</v>
      </c>
      <c r="AO552">
        <v>16028.103105044083</v>
      </c>
      <c r="AP552">
        <v>3250.4060231999997</v>
      </c>
      <c r="AQ552">
        <v>1526.8362154921549</v>
      </c>
      <c r="AR552">
        <v>32848.165070894414</v>
      </c>
    </row>
    <row r="553" spans="1:44" x14ac:dyDescent="0.25">
      <c r="A553" s="2">
        <v>1059</v>
      </c>
      <c r="B553" s="2" t="s">
        <v>573</v>
      </c>
      <c r="C553" s="2">
        <v>312</v>
      </c>
      <c r="D553" s="2">
        <v>3</v>
      </c>
      <c r="E553" s="2">
        <v>2730</v>
      </c>
      <c r="F553" s="2" t="s">
        <v>565</v>
      </c>
      <c r="G553" s="2" t="s">
        <v>543</v>
      </c>
      <c r="H553" s="2">
        <f t="shared" si="220"/>
        <v>148447.47105030931</v>
      </c>
      <c r="I553" s="6">
        <v>37024.718222792406</v>
      </c>
      <c r="J553" s="2">
        <v>22018.239683374999</v>
      </c>
      <c r="K553">
        <f t="shared" si="221"/>
        <v>987.41198280233073</v>
      </c>
      <c r="L553">
        <f t="shared" si="222"/>
        <v>825.98220801679975</v>
      </c>
      <c r="M553">
        <f t="shared" si="223"/>
        <v>1345.5092172011837</v>
      </c>
      <c r="N553">
        <f t="shared" si="224"/>
        <v>2067.3951317343863</v>
      </c>
      <c r="O553">
        <f t="shared" si="225"/>
        <v>2341.6986798235466</v>
      </c>
      <c r="P553">
        <f t="shared" si="226"/>
        <v>2425.5745749750167</v>
      </c>
      <c r="Q553">
        <f t="shared" si="227"/>
        <v>2167.5300094065155</v>
      </c>
      <c r="R553">
        <f t="shared" si="228"/>
        <v>1950.4228333093963</v>
      </c>
      <c r="S553">
        <f t="shared" si="229"/>
        <v>2083.2553253863998</v>
      </c>
      <c r="T553">
        <f t="shared" si="230"/>
        <v>2423.095022692858</v>
      </c>
      <c r="U553">
        <f t="shared" si="231"/>
        <v>2294.8614415076049</v>
      </c>
      <c r="V553">
        <f t="shared" si="232"/>
        <v>1105.5032565189624</v>
      </c>
      <c r="W553" s="2">
        <v>10984.020714332401</v>
      </c>
      <c r="X553" s="2">
        <v>0</v>
      </c>
      <c r="Y553" s="2">
        <v>0</v>
      </c>
      <c r="Z553" s="9">
        <f t="shared" si="208"/>
        <v>0</v>
      </c>
      <c r="AA553" s="9">
        <f t="shared" si="209"/>
        <v>0</v>
      </c>
      <c r="AB553" s="9">
        <f t="shared" si="210"/>
        <v>0</v>
      </c>
      <c r="AC553" s="9">
        <f t="shared" si="211"/>
        <v>0</v>
      </c>
      <c r="AD553" s="9">
        <f t="shared" si="212"/>
        <v>0</v>
      </c>
      <c r="AE553" s="9">
        <f t="shared" si="213"/>
        <v>0</v>
      </c>
      <c r="AF553" s="9">
        <f t="shared" si="214"/>
        <v>0</v>
      </c>
      <c r="AG553" s="9">
        <f t="shared" si="215"/>
        <v>0</v>
      </c>
      <c r="AH553" s="9">
        <f t="shared" si="216"/>
        <v>0</v>
      </c>
      <c r="AI553" s="9">
        <f t="shared" si="217"/>
        <v>0</v>
      </c>
      <c r="AJ553" s="9">
        <f t="shared" si="218"/>
        <v>0</v>
      </c>
      <c r="AK553" s="9">
        <f t="shared" si="219"/>
        <v>0</v>
      </c>
      <c r="AL553" s="2">
        <v>0</v>
      </c>
      <c r="AM553" s="2">
        <v>4022.4578250849995</v>
      </c>
      <c r="AN553">
        <f t="shared" si="233"/>
        <v>111422.7528275169</v>
      </c>
      <c r="AO553">
        <v>37717.055766695106</v>
      </c>
      <c r="AP553">
        <v>5628.4850664000005</v>
      </c>
      <c r="AQ553">
        <v>3643.5397789148033</v>
      </c>
      <c r="AR553">
        <v>64433.672215506987</v>
      </c>
    </row>
    <row r="554" spans="1:44" x14ac:dyDescent="0.25">
      <c r="A554" s="2">
        <v>1061</v>
      </c>
      <c r="B554" s="2" t="s">
        <v>543</v>
      </c>
      <c r="C554" s="2">
        <v>311</v>
      </c>
      <c r="D554" s="2">
        <v>3</v>
      </c>
      <c r="E554" s="2">
        <v>2910</v>
      </c>
      <c r="F554" s="2" t="s">
        <v>574</v>
      </c>
      <c r="G554" s="2" t="s">
        <v>543</v>
      </c>
      <c r="H554" s="2">
        <f t="shared" si="220"/>
        <v>406254.87657355604</v>
      </c>
      <c r="I554" s="6">
        <v>163173.33229301361</v>
      </c>
      <c r="J554" s="2">
        <v>50740.9476879715</v>
      </c>
      <c r="K554">
        <f t="shared" si="221"/>
        <v>2275.4870728235032</v>
      </c>
      <c r="L554">
        <f t="shared" si="222"/>
        <v>1903.4727848757532</v>
      </c>
      <c r="M554">
        <f t="shared" si="223"/>
        <v>3100.7207563117877</v>
      </c>
      <c r="N554">
        <f t="shared" si="224"/>
        <v>4764.3040378431342</v>
      </c>
      <c r="O554">
        <f t="shared" si="225"/>
        <v>5396.4354972316087</v>
      </c>
      <c r="P554">
        <f t="shared" si="226"/>
        <v>5589.7271712874608</v>
      </c>
      <c r="Q554">
        <f t="shared" si="227"/>
        <v>4995.064473861974</v>
      </c>
      <c r="R554">
        <f t="shared" si="228"/>
        <v>4494.7418312056216</v>
      </c>
      <c r="S554">
        <f t="shared" si="229"/>
        <v>4800.8537924098237</v>
      </c>
      <c r="T554">
        <f t="shared" si="230"/>
        <v>5584.0130526999683</v>
      </c>
      <c r="U554">
        <f t="shared" si="231"/>
        <v>5288.499263753657</v>
      </c>
      <c r="V554">
        <f t="shared" si="232"/>
        <v>2547.6279536672105</v>
      </c>
      <c r="W554" s="2">
        <v>43049.274400178103</v>
      </c>
      <c r="X554" s="2">
        <v>0</v>
      </c>
      <c r="Y554" s="2">
        <v>32523.581848999998</v>
      </c>
      <c r="Z554" s="9">
        <f t="shared" si="208"/>
        <v>3168.5186739361343</v>
      </c>
      <c r="AA554" s="9">
        <f t="shared" si="209"/>
        <v>2855.0022727001169</v>
      </c>
      <c r="AB554" s="9">
        <f t="shared" si="210"/>
        <v>3168.5186739361343</v>
      </c>
      <c r="AC554" s="9">
        <f t="shared" si="211"/>
        <v>2957.2869986033675</v>
      </c>
      <c r="AD554" s="9">
        <f t="shared" si="212"/>
        <v>2279.1336051520097</v>
      </c>
      <c r="AE554" s="9">
        <f t="shared" si="213"/>
        <v>2067.9019298192438</v>
      </c>
      <c r="AF554" s="9">
        <f t="shared" si="214"/>
        <v>2314.7090079033742</v>
      </c>
      <c r="AG554" s="9">
        <f t="shared" si="215"/>
        <v>2457.0106189088347</v>
      </c>
      <c r="AH554" s="9">
        <f t="shared" si="216"/>
        <v>2459.2313600842576</v>
      </c>
      <c r="AI554" s="9">
        <f t="shared" si="217"/>
        <v>2563.7368271629311</v>
      </c>
      <c r="AJ554" s="9">
        <f t="shared" si="218"/>
        <v>3064.0132068574608</v>
      </c>
      <c r="AK554" s="9">
        <f t="shared" si="219"/>
        <v>3168.5186739361343</v>
      </c>
      <c r="AL554" s="2">
        <v>207.918125</v>
      </c>
      <c r="AM554" s="2">
        <v>36651.610230864004</v>
      </c>
      <c r="AN554">
        <f t="shared" si="233"/>
        <v>243081.54428054244</v>
      </c>
      <c r="AO554">
        <v>18496.496807052925</v>
      </c>
      <c r="AP554">
        <v>12763.542455999999</v>
      </c>
      <c r="AQ554">
        <v>18146.455739975612</v>
      </c>
      <c r="AR554">
        <v>193675.0492775139</v>
      </c>
    </row>
    <row r="555" spans="1:44" x14ac:dyDescent="0.25">
      <c r="A555" s="2">
        <v>1062</v>
      </c>
      <c r="B555" s="2" t="s">
        <v>575</v>
      </c>
      <c r="C555" s="2">
        <v>312</v>
      </c>
      <c r="D555" s="2">
        <v>3</v>
      </c>
      <c r="E555" s="2">
        <v>2857</v>
      </c>
      <c r="F555" s="2" t="s">
        <v>565</v>
      </c>
      <c r="G555" s="2" t="s">
        <v>543</v>
      </c>
      <c r="H555" s="2">
        <f t="shared" si="220"/>
        <v>179882.33592169033</v>
      </c>
      <c r="I555" s="6">
        <v>117791.6219055363</v>
      </c>
      <c r="J555" s="2">
        <v>4309.4217786298505</v>
      </c>
      <c r="K555">
        <f t="shared" si="221"/>
        <v>193.25680728152588</v>
      </c>
      <c r="L555">
        <f t="shared" si="222"/>
        <v>161.66168445681851</v>
      </c>
      <c r="M555">
        <f t="shared" si="223"/>
        <v>263.34379166251301</v>
      </c>
      <c r="N555">
        <f t="shared" si="224"/>
        <v>404.63169326185943</v>
      </c>
      <c r="O555">
        <f t="shared" si="225"/>
        <v>458.31853204141049</v>
      </c>
      <c r="P555">
        <f t="shared" si="226"/>
        <v>474.7347676018191</v>
      </c>
      <c r="Q555">
        <f t="shared" si="227"/>
        <v>424.23014567431699</v>
      </c>
      <c r="R555">
        <f t="shared" si="228"/>
        <v>381.73781175371806</v>
      </c>
      <c r="S555">
        <f t="shared" si="229"/>
        <v>407.73585894086597</v>
      </c>
      <c r="T555">
        <f t="shared" si="230"/>
        <v>474.24946828817525</v>
      </c>
      <c r="U555">
        <f t="shared" si="231"/>
        <v>449.15152242792186</v>
      </c>
      <c r="V555">
        <f t="shared" si="232"/>
        <v>216.36969523890622</v>
      </c>
      <c r="W555" s="2">
        <v>3942.9124277604601</v>
      </c>
      <c r="X555" s="2">
        <v>0</v>
      </c>
      <c r="Y555" s="2">
        <v>102528.366994</v>
      </c>
      <c r="Z555" s="9">
        <f t="shared" si="208"/>
        <v>9988.5383761522789</v>
      </c>
      <c r="AA555" s="9">
        <f t="shared" si="209"/>
        <v>9000.1993674353507</v>
      </c>
      <c r="AB555" s="9">
        <f t="shared" si="210"/>
        <v>9988.5383761522789</v>
      </c>
      <c r="AC555" s="9">
        <f t="shared" si="211"/>
        <v>9322.6449690292484</v>
      </c>
      <c r="AD555" s="9">
        <f t="shared" si="212"/>
        <v>7184.8127854518079</v>
      </c>
      <c r="AE555" s="9">
        <f t="shared" si="213"/>
        <v>6518.9193783287801</v>
      </c>
      <c r="AF555" s="9">
        <f t="shared" si="214"/>
        <v>7296.9618090798249</v>
      </c>
      <c r="AG555" s="9">
        <f t="shared" si="215"/>
        <v>7745.5579035919027</v>
      </c>
      <c r="AH555" s="9">
        <f t="shared" si="216"/>
        <v>7752.5586382369838</v>
      </c>
      <c r="AI555" s="9">
        <f t="shared" si="217"/>
        <v>8082.0049744759626</v>
      </c>
      <c r="AJ555" s="9">
        <f t="shared" si="218"/>
        <v>9659.0920399132992</v>
      </c>
      <c r="AK555" s="9">
        <f t="shared" si="219"/>
        <v>9988.5383761522789</v>
      </c>
      <c r="AL555" s="2">
        <v>829.75610749999998</v>
      </c>
      <c r="AM555" s="2">
        <v>6181.1645976459995</v>
      </c>
      <c r="AN555">
        <f t="shared" si="233"/>
        <v>62090.714016154016</v>
      </c>
      <c r="AO555">
        <v>21294.009669329611</v>
      </c>
      <c r="AP555">
        <v>5909.0139864000012</v>
      </c>
      <c r="AQ555">
        <v>18239.664721070603</v>
      </c>
      <c r="AR555">
        <v>16648.0256393538</v>
      </c>
    </row>
    <row r="556" spans="1:44" x14ac:dyDescent="0.25">
      <c r="A556" s="2">
        <v>1063</v>
      </c>
      <c r="B556" s="2" t="s">
        <v>576</v>
      </c>
      <c r="C556" s="2">
        <v>312</v>
      </c>
      <c r="D556" s="2">
        <v>3</v>
      </c>
      <c r="E556" s="2">
        <v>727</v>
      </c>
      <c r="F556" s="2" t="s">
        <v>565</v>
      </c>
      <c r="G556" s="2" t="s">
        <v>543</v>
      </c>
      <c r="H556" s="2">
        <f t="shared" si="220"/>
        <v>38823.692390862452</v>
      </c>
      <c r="I556" s="6">
        <v>14021.299880789638</v>
      </c>
      <c r="J556" s="2">
        <v>6967.6700688967603</v>
      </c>
      <c r="K556">
        <f t="shared" si="221"/>
        <v>312.46643769785817</v>
      </c>
      <c r="L556">
        <f t="shared" si="222"/>
        <v>261.38199924244577</v>
      </c>
      <c r="M556">
        <f t="shared" si="223"/>
        <v>425.78627696546033</v>
      </c>
      <c r="N556">
        <f t="shared" si="224"/>
        <v>654.22701301798816</v>
      </c>
      <c r="O556">
        <f t="shared" si="225"/>
        <v>741.03034740334908</v>
      </c>
      <c r="P556">
        <f t="shared" si="226"/>
        <v>767.5728672665557</v>
      </c>
      <c r="Q556">
        <f t="shared" si="227"/>
        <v>685.91468651241109</v>
      </c>
      <c r="R556">
        <f t="shared" si="228"/>
        <v>617.21113916312902</v>
      </c>
      <c r="S556">
        <f t="shared" si="229"/>
        <v>659.24596994575199</v>
      </c>
      <c r="T556">
        <f t="shared" si="230"/>
        <v>766.78821315845687</v>
      </c>
      <c r="U556">
        <f t="shared" si="231"/>
        <v>726.20870733508423</v>
      </c>
      <c r="V556">
        <f t="shared" si="232"/>
        <v>349.83641118827057</v>
      </c>
      <c r="W556" s="2">
        <v>3971.26846505088</v>
      </c>
      <c r="X556" s="2">
        <v>0</v>
      </c>
      <c r="Y556" s="2">
        <v>2577.061068</v>
      </c>
      <c r="Z556" s="9">
        <f t="shared" si="208"/>
        <v>251.06294121423346</v>
      </c>
      <c r="AA556" s="9">
        <f t="shared" si="209"/>
        <v>226.22093840052281</v>
      </c>
      <c r="AB556" s="9">
        <f t="shared" si="210"/>
        <v>251.06294121423346</v>
      </c>
      <c r="AC556" s="9">
        <f t="shared" si="211"/>
        <v>234.32564181849594</v>
      </c>
      <c r="AD556" s="9">
        <f t="shared" si="212"/>
        <v>180.59100962117185</v>
      </c>
      <c r="AE556" s="9">
        <f t="shared" si="213"/>
        <v>163.85371022543433</v>
      </c>
      <c r="AF556" s="9">
        <f t="shared" si="214"/>
        <v>183.40988688489426</v>
      </c>
      <c r="AG556" s="9">
        <f t="shared" si="215"/>
        <v>194.68539593978417</v>
      </c>
      <c r="AH556" s="9">
        <f t="shared" si="216"/>
        <v>194.86136012638136</v>
      </c>
      <c r="AI556" s="9">
        <f t="shared" si="217"/>
        <v>203.14202773095167</v>
      </c>
      <c r="AJ556" s="9">
        <f t="shared" si="218"/>
        <v>242.78227360966318</v>
      </c>
      <c r="AK556" s="9">
        <f t="shared" si="219"/>
        <v>251.06294121423346</v>
      </c>
      <c r="AL556" s="2">
        <v>44.8645</v>
      </c>
      <c r="AM556" s="2">
        <v>460.43577884199999</v>
      </c>
      <c r="AN556">
        <f t="shared" si="233"/>
        <v>24802.392510072816</v>
      </c>
      <c r="AO556">
        <v>4838.0516559373309</v>
      </c>
      <c r="AP556">
        <v>2614.5139104</v>
      </c>
      <c r="AQ556">
        <v>1023.4217195666838</v>
      </c>
      <c r="AR556">
        <v>16326.4052241688</v>
      </c>
    </row>
    <row r="557" spans="1:44" x14ac:dyDescent="0.25">
      <c r="A557" s="2">
        <v>1064</v>
      </c>
      <c r="B557" s="2" t="s">
        <v>577</v>
      </c>
      <c r="C557" s="2">
        <v>312</v>
      </c>
      <c r="D557" s="2">
        <v>3</v>
      </c>
      <c r="E557" s="2">
        <v>680</v>
      </c>
      <c r="F557" s="2" t="s">
        <v>565</v>
      </c>
      <c r="G557" s="2" t="s">
        <v>543</v>
      </c>
      <c r="H557" s="2">
        <f t="shared" si="220"/>
        <v>35300.579197846731</v>
      </c>
      <c r="I557" s="6">
        <v>24865.314014206786</v>
      </c>
      <c r="J557" s="2">
        <v>883.82085318374402</v>
      </c>
      <c r="K557">
        <f t="shared" si="221"/>
        <v>39.635107694060665</v>
      </c>
      <c r="L557">
        <f t="shared" si="222"/>
        <v>33.155252658785741</v>
      </c>
      <c r="M557">
        <f t="shared" si="223"/>
        <v>54.009272376630811</v>
      </c>
      <c r="N557">
        <f t="shared" si="224"/>
        <v>82.986058625615172</v>
      </c>
      <c r="O557">
        <f t="shared" si="225"/>
        <v>93.996711583787032</v>
      </c>
      <c r="P557">
        <f t="shared" si="226"/>
        <v>97.363523203623103</v>
      </c>
      <c r="Q557">
        <f t="shared" si="227"/>
        <v>87.005512237270366</v>
      </c>
      <c r="R557">
        <f t="shared" si="228"/>
        <v>78.290744282620807</v>
      </c>
      <c r="S557">
        <f t="shared" si="229"/>
        <v>83.622693074451959</v>
      </c>
      <c r="T557">
        <f t="shared" si="230"/>
        <v>97.263992993894931</v>
      </c>
      <c r="U557">
        <f t="shared" si="231"/>
        <v>92.116646304979923</v>
      </c>
      <c r="V557">
        <f t="shared" si="232"/>
        <v>44.375338148023566</v>
      </c>
      <c r="W557" s="2">
        <v>595.89323388503999</v>
      </c>
      <c r="X557" s="2">
        <v>0</v>
      </c>
      <c r="Y557" s="2">
        <v>22804.920085000002</v>
      </c>
      <c r="Z557" s="9">
        <f t="shared" si="208"/>
        <v>2221.7053300716148</v>
      </c>
      <c r="AA557" s="9">
        <f t="shared" si="209"/>
        <v>2001.8735628105926</v>
      </c>
      <c r="AB557" s="9">
        <f t="shared" si="210"/>
        <v>2221.7053300716148</v>
      </c>
      <c r="AC557" s="9">
        <f t="shared" si="211"/>
        <v>2073.5936768795013</v>
      </c>
      <c r="AD557" s="9">
        <f t="shared" si="212"/>
        <v>1598.0853514179471</v>
      </c>
      <c r="AE557" s="9">
        <f t="shared" si="213"/>
        <v>1449.9736982258339</v>
      </c>
      <c r="AF557" s="9">
        <f t="shared" si="214"/>
        <v>1623.0301505640934</v>
      </c>
      <c r="AG557" s="9">
        <f t="shared" si="215"/>
        <v>1722.8093471486809</v>
      </c>
      <c r="AH557" s="9">
        <f t="shared" si="216"/>
        <v>1724.366488833447</v>
      </c>
      <c r="AI557" s="9">
        <f t="shared" si="217"/>
        <v>1797.6437445871218</v>
      </c>
      <c r="AJ557" s="9">
        <f t="shared" si="218"/>
        <v>2148.4280743179397</v>
      </c>
      <c r="AK557" s="9">
        <f t="shared" si="219"/>
        <v>2221.7053300716148</v>
      </c>
      <c r="AL557" s="2">
        <v>290.79347250000001</v>
      </c>
      <c r="AM557" s="2">
        <v>289.88636963800002</v>
      </c>
      <c r="AN557">
        <f t="shared" si="233"/>
        <v>10435.265183639944</v>
      </c>
      <c r="AO557">
        <v>5397.5542283926679</v>
      </c>
      <c r="AP557">
        <v>953.16555600000015</v>
      </c>
      <c r="AQ557">
        <v>863.57650050567133</v>
      </c>
      <c r="AR557">
        <v>3220.9688987416048</v>
      </c>
    </row>
    <row r="558" spans="1:44" x14ac:dyDescent="0.25">
      <c r="A558" s="2">
        <v>1065</v>
      </c>
      <c r="B558" s="2" t="s">
        <v>578</v>
      </c>
      <c r="C558" s="2">
        <v>312</v>
      </c>
      <c r="D558" s="2">
        <v>3</v>
      </c>
      <c r="E558" s="2">
        <v>865</v>
      </c>
      <c r="F558" s="2" t="s">
        <v>565</v>
      </c>
      <c r="G558" s="2" t="s">
        <v>543</v>
      </c>
      <c r="H558" s="2">
        <f t="shared" si="220"/>
        <v>83438.087293208519</v>
      </c>
      <c r="I558" s="6">
        <v>50401.327415631305</v>
      </c>
      <c r="J558" s="2">
        <v>3815.6201106992598</v>
      </c>
      <c r="K558">
        <f t="shared" si="221"/>
        <v>171.11218123266889</v>
      </c>
      <c r="L558">
        <f t="shared" si="222"/>
        <v>143.13743375081617</v>
      </c>
      <c r="M558">
        <f t="shared" si="223"/>
        <v>233.16814160036941</v>
      </c>
      <c r="N558">
        <f t="shared" si="224"/>
        <v>358.26635347982193</v>
      </c>
      <c r="O558">
        <f t="shared" si="225"/>
        <v>405.80140394597851</v>
      </c>
      <c r="P558">
        <f t="shared" si="226"/>
        <v>420.33656011400313</v>
      </c>
      <c r="Q558">
        <f t="shared" si="227"/>
        <v>375.61908732787231</v>
      </c>
      <c r="R558">
        <f t="shared" si="228"/>
        <v>337.99580230573758</v>
      </c>
      <c r="S558">
        <f t="shared" si="229"/>
        <v>361.01482359952456</v>
      </c>
      <c r="T558">
        <f t="shared" si="230"/>
        <v>419.90686956247009</v>
      </c>
      <c r="U558">
        <f t="shared" si="231"/>
        <v>397.68481011205546</v>
      </c>
      <c r="V558">
        <f t="shared" si="232"/>
        <v>191.57664366794216</v>
      </c>
      <c r="W558" s="2">
        <v>1902.4517829962399</v>
      </c>
      <c r="X558" s="2">
        <v>14429.362499999899</v>
      </c>
      <c r="Y558" s="2">
        <v>14426.408459999901</v>
      </c>
      <c r="Z558" s="9">
        <f t="shared" si="208"/>
        <v>1405.452351944605</v>
      </c>
      <c r="AA558" s="9">
        <f t="shared" si="209"/>
        <v>1266.3866216034965</v>
      </c>
      <c r="AB558" s="9">
        <f t="shared" si="210"/>
        <v>1405.452351944605</v>
      </c>
      <c r="AC558" s="9">
        <f t="shared" si="211"/>
        <v>1311.7568161272832</v>
      </c>
      <c r="AD558" s="9">
        <f t="shared" si="212"/>
        <v>1010.9499155255552</v>
      </c>
      <c r="AE558" s="9">
        <f t="shared" si="213"/>
        <v>917.25437970823361</v>
      </c>
      <c r="AF558" s="9">
        <f t="shared" si="214"/>
        <v>1026.7300129823168</v>
      </c>
      <c r="AG558" s="9">
        <f t="shared" si="215"/>
        <v>1089.8504028093653</v>
      </c>
      <c r="AH558" s="9">
        <f t="shared" si="216"/>
        <v>1090.8354517326152</v>
      </c>
      <c r="AI558" s="9">
        <f t="shared" si="217"/>
        <v>1137.1906951796516</v>
      </c>
      <c r="AJ558" s="9">
        <f t="shared" si="218"/>
        <v>1359.0971084975683</v>
      </c>
      <c r="AK558" s="9">
        <f t="shared" si="219"/>
        <v>1405.452351944605</v>
      </c>
      <c r="AL558" s="2">
        <v>121.223553</v>
      </c>
      <c r="AM558" s="2">
        <v>15706.261008936001</v>
      </c>
      <c r="AN558">
        <f t="shared" si="233"/>
        <v>33036.759877577206</v>
      </c>
      <c r="AO558">
        <v>6319.087877142636</v>
      </c>
      <c r="AP558">
        <v>3064.4398008000003</v>
      </c>
      <c r="AQ558">
        <v>12413.194282280363</v>
      </c>
      <c r="AR558">
        <v>11240.03791735421</v>
      </c>
    </row>
    <row r="559" spans="1:44" x14ac:dyDescent="0.25">
      <c r="A559" s="2">
        <v>1066</v>
      </c>
      <c r="B559" s="2" t="s">
        <v>579</v>
      </c>
      <c r="C559" s="2">
        <v>312</v>
      </c>
      <c r="D559" s="2">
        <v>3</v>
      </c>
      <c r="E559" s="2">
        <v>3930</v>
      </c>
      <c r="F559" s="2" t="s">
        <v>565</v>
      </c>
      <c r="G559" s="2" t="s">
        <v>543</v>
      </c>
      <c r="H559" s="2">
        <f t="shared" si="220"/>
        <v>111430.636079654</v>
      </c>
      <c r="I559" s="6">
        <v>40066.523793393775</v>
      </c>
      <c r="J559" s="2">
        <v>1049.4264657582701</v>
      </c>
      <c r="K559">
        <f t="shared" si="221"/>
        <v>47.061721657159396</v>
      </c>
      <c r="L559">
        <f t="shared" si="222"/>
        <v>39.367706129240233</v>
      </c>
      <c r="M559">
        <f t="shared" si="223"/>
        <v>64.129240246156613</v>
      </c>
      <c r="N559">
        <f t="shared" si="224"/>
        <v>98.535541333943414</v>
      </c>
      <c r="O559">
        <f t="shared" si="225"/>
        <v>111.60931140619458</v>
      </c>
      <c r="P559">
        <f t="shared" si="226"/>
        <v>115.60697813509208</v>
      </c>
      <c r="Q559">
        <f t="shared" si="227"/>
        <v>103.30813861173323</v>
      </c>
      <c r="R559">
        <f t="shared" si="228"/>
        <v>92.960444164824793</v>
      </c>
      <c r="S559">
        <f t="shared" si="229"/>
        <v>99.291464932279069</v>
      </c>
      <c r="T559">
        <f t="shared" si="230"/>
        <v>115.48879848832885</v>
      </c>
      <c r="U559">
        <f t="shared" si="231"/>
        <v>109.3769695760305</v>
      </c>
      <c r="V559">
        <f t="shared" si="232"/>
        <v>52.690151077287389</v>
      </c>
      <c r="W559" s="2">
        <v>959.62649450052004</v>
      </c>
      <c r="X559" s="2">
        <v>7204.7933999999896</v>
      </c>
      <c r="Y559" s="2">
        <v>30592.923653000002</v>
      </c>
      <c r="Z559" s="9">
        <f t="shared" si="208"/>
        <v>2980.4297181927209</v>
      </c>
      <c r="AA559" s="9">
        <f t="shared" si="209"/>
        <v>2685.5242132730127</v>
      </c>
      <c r="AB559" s="9">
        <f t="shared" si="210"/>
        <v>2980.4297181927209</v>
      </c>
      <c r="AC559" s="9">
        <f t="shared" si="211"/>
        <v>2781.7371342530678</v>
      </c>
      <c r="AD559" s="9">
        <f t="shared" si="212"/>
        <v>2143.8401434725715</v>
      </c>
      <c r="AE559" s="9">
        <f t="shared" si="213"/>
        <v>1945.1475595329191</v>
      </c>
      <c r="AF559" s="9">
        <f t="shared" si="214"/>
        <v>2177.3037264613772</v>
      </c>
      <c r="AG559" s="9">
        <f t="shared" si="215"/>
        <v>2311.1580584166018</v>
      </c>
      <c r="AH559" s="9">
        <f t="shared" si="216"/>
        <v>2313.2469724097837</v>
      </c>
      <c r="AI559" s="9">
        <f t="shared" si="217"/>
        <v>2411.5488073830206</v>
      </c>
      <c r="AJ559" s="9">
        <f t="shared" si="218"/>
        <v>2882.1278832194839</v>
      </c>
      <c r="AK559" s="9">
        <f t="shared" si="219"/>
        <v>2980.4297181927209</v>
      </c>
      <c r="AL559" s="2">
        <v>0</v>
      </c>
      <c r="AM559" s="2">
        <v>259.753780135</v>
      </c>
      <c r="AN559">
        <f t="shared" si="233"/>
        <v>71364.112286260221</v>
      </c>
      <c r="AO559">
        <v>58287.003283435464</v>
      </c>
      <c r="AP559">
        <v>2534.8252608000007</v>
      </c>
      <c r="AQ559">
        <v>6482.719390356342</v>
      </c>
      <c r="AR559">
        <v>4059.5643516684131</v>
      </c>
    </row>
    <row r="560" spans="1:44" x14ac:dyDescent="0.25">
      <c r="A560" s="2">
        <v>1067</v>
      </c>
      <c r="B560" s="2" t="s">
        <v>580</v>
      </c>
      <c r="C560" s="2">
        <v>312</v>
      </c>
      <c r="D560" s="2">
        <v>3</v>
      </c>
      <c r="E560" s="2">
        <v>622</v>
      </c>
      <c r="F560" s="2" t="s">
        <v>565</v>
      </c>
      <c r="G560" s="2" t="s">
        <v>543</v>
      </c>
      <c r="H560" s="2">
        <f t="shared" si="220"/>
        <v>28959.381608166364</v>
      </c>
      <c r="I560" s="6">
        <v>17624.043390054689</v>
      </c>
      <c r="J560" s="2">
        <v>1885.8220762913199</v>
      </c>
      <c r="K560">
        <f t="shared" si="221"/>
        <v>84.570035676793793</v>
      </c>
      <c r="L560">
        <f t="shared" si="222"/>
        <v>70.743869850687801</v>
      </c>
      <c r="M560">
        <f t="shared" si="223"/>
        <v>115.24041077485938</v>
      </c>
      <c r="N560">
        <f t="shared" si="224"/>
        <v>177.06862291928238</v>
      </c>
      <c r="O560">
        <f t="shared" si="225"/>
        <v>200.56222159157576</v>
      </c>
      <c r="P560">
        <f t="shared" si="226"/>
        <v>207.74603905472972</v>
      </c>
      <c r="Q560">
        <f t="shared" si="227"/>
        <v>185.64499258535585</v>
      </c>
      <c r="R560">
        <f t="shared" si="228"/>
        <v>167.05015887054466</v>
      </c>
      <c r="S560">
        <f t="shared" si="229"/>
        <v>178.42701958283607</v>
      </c>
      <c r="T560">
        <f t="shared" si="230"/>
        <v>207.53366992348873</v>
      </c>
      <c r="U560">
        <f t="shared" si="231"/>
        <v>196.55069754247512</v>
      </c>
      <c r="V560">
        <f t="shared" si="232"/>
        <v>94.684337918690787</v>
      </c>
      <c r="W560" s="2">
        <v>1220.4973473324701</v>
      </c>
      <c r="X560" s="2">
        <v>670.6875</v>
      </c>
      <c r="Y560" s="2">
        <v>13728.274020999899</v>
      </c>
      <c r="Z560" s="9">
        <f t="shared" si="208"/>
        <v>1337.4385637597884</v>
      </c>
      <c r="AA560" s="9">
        <f t="shared" si="209"/>
        <v>1205.1026148403696</v>
      </c>
      <c r="AB560" s="9">
        <f t="shared" si="210"/>
        <v>1337.4385637597884</v>
      </c>
      <c r="AC560" s="9">
        <f t="shared" si="211"/>
        <v>1248.2772181753301</v>
      </c>
      <c r="AD560" s="9">
        <f t="shared" si="212"/>
        <v>962.02720866546269</v>
      </c>
      <c r="AE560" s="9">
        <f t="shared" si="213"/>
        <v>872.8658630810047</v>
      </c>
      <c r="AF560" s="9">
        <f t="shared" si="214"/>
        <v>977.0436628692355</v>
      </c>
      <c r="AG560" s="9">
        <f t="shared" si="215"/>
        <v>1037.1094796843279</v>
      </c>
      <c r="AH560" s="9">
        <f t="shared" si="216"/>
        <v>1038.0468593225075</v>
      </c>
      <c r="AI560" s="9">
        <f t="shared" si="217"/>
        <v>1082.1588422956474</v>
      </c>
      <c r="AJ560" s="9">
        <f t="shared" si="218"/>
        <v>1293.3265807866483</v>
      </c>
      <c r="AK560" s="9">
        <f t="shared" si="219"/>
        <v>1337.4385637597884</v>
      </c>
      <c r="AL560" s="2">
        <v>22.9891975</v>
      </c>
      <c r="AM560" s="2">
        <v>95.773247931</v>
      </c>
      <c r="AN560">
        <f t="shared" si="233"/>
        <v>11335.338218111676</v>
      </c>
      <c r="AO560">
        <v>4278.5490834819939</v>
      </c>
      <c r="AP560">
        <v>976.8968496</v>
      </c>
      <c r="AQ560">
        <v>652.84557546357428</v>
      </c>
      <c r="AR560">
        <v>5427.046709566107</v>
      </c>
    </row>
    <row r="561" spans="1:44" x14ac:dyDescent="0.25">
      <c r="A561" s="2">
        <v>1068</v>
      </c>
      <c r="B561" s="2" t="s">
        <v>581</v>
      </c>
      <c r="C561" s="2">
        <v>312</v>
      </c>
      <c r="D561" s="2">
        <v>3</v>
      </c>
      <c r="E561" s="2">
        <v>892</v>
      </c>
      <c r="F561" s="2" t="s">
        <v>565</v>
      </c>
      <c r="G561" s="2" t="s">
        <v>543</v>
      </c>
      <c r="H561" s="2">
        <f t="shared" si="220"/>
        <v>20755.510129500948</v>
      </c>
      <c r="I561" s="6">
        <v>1816.188037371712</v>
      </c>
      <c r="J561" s="2">
        <v>778.18742449862305</v>
      </c>
      <c r="K561">
        <f t="shared" si="221"/>
        <v>34.897957278401464</v>
      </c>
      <c r="L561">
        <f t="shared" si="222"/>
        <v>29.192568360658086</v>
      </c>
      <c r="M561">
        <f t="shared" si="223"/>
        <v>47.554135454503886</v>
      </c>
      <c r="N561">
        <f t="shared" si="224"/>
        <v>73.067643740844701</v>
      </c>
      <c r="O561">
        <f t="shared" si="225"/>
        <v>82.762313918293614</v>
      </c>
      <c r="P561">
        <f t="shared" si="226"/>
        <v>85.726727412017297</v>
      </c>
      <c r="Q561">
        <f t="shared" si="227"/>
        <v>76.606696075577702</v>
      </c>
      <c r="R561">
        <f t="shared" si="228"/>
        <v>68.933508907270451</v>
      </c>
      <c r="S561">
        <f t="shared" si="229"/>
        <v>73.628188245200718</v>
      </c>
      <c r="T561">
        <f t="shared" si="230"/>
        <v>85.639092958395651</v>
      </c>
      <c r="U561">
        <f t="shared" si="231"/>
        <v>81.106952255425014</v>
      </c>
      <c r="V561">
        <f t="shared" si="232"/>
        <v>39.071639892034518</v>
      </c>
      <c r="W561" s="2">
        <v>631.72630983608894</v>
      </c>
      <c r="X561" s="2">
        <v>0</v>
      </c>
      <c r="Y561" s="2">
        <v>0</v>
      </c>
      <c r="Z561" s="9">
        <f t="shared" si="208"/>
        <v>0</v>
      </c>
      <c r="AA561" s="9">
        <f t="shared" si="209"/>
        <v>0</v>
      </c>
      <c r="AB561" s="9">
        <f t="shared" si="210"/>
        <v>0</v>
      </c>
      <c r="AC561" s="9">
        <f t="shared" si="211"/>
        <v>0</v>
      </c>
      <c r="AD561" s="9">
        <f t="shared" si="212"/>
        <v>0</v>
      </c>
      <c r="AE561" s="9">
        <f t="shared" si="213"/>
        <v>0</v>
      </c>
      <c r="AF561" s="9">
        <f t="shared" si="214"/>
        <v>0</v>
      </c>
      <c r="AG561" s="9">
        <f t="shared" si="215"/>
        <v>0</v>
      </c>
      <c r="AH561" s="9">
        <f t="shared" si="216"/>
        <v>0</v>
      </c>
      <c r="AI561" s="9">
        <f t="shared" si="217"/>
        <v>0</v>
      </c>
      <c r="AJ561" s="9">
        <f t="shared" si="218"/>
        <v>0</v>
      </c>
      <c r="AK561" s="9">
        <f t="shared" si="219"/>
        <v>0</v>
      </c>
      <c r="AL561" s="2">
        <v>0</v>
      </c>
      <c r="AM561" s="2">
        <v>406.27430303699998</v>
      </c>
      <c r="AN561">
        <f t="shared" si="233"/>
        <v>18939.322092129238</v>
      </c>
      <c r="AO561">
        <v>14415.419219731637</v>
      </c>
      <c r="AP561">
        <v>833.40915839999991</v>
      </c>
      <c r="AQ561">
        <v>545.76076552207019</v>
      </c>
      <c r="AR561">
        <v>3144.7329484755314</v>
      </c>
    </row>
    <row r="562" spans="1:44" x14ac:dyDescent="0.25">
      <c r="A562" s="2">
        <v>1069</v>
      </c>
      <c r="B562" s="2" t="s">
        <v>582</v>
      </c>
      <c r="C562" s="2">
        <v>312</v>
      </c>
      <c r="D562" s="2">
        <v>3</v>
      </c>
      <c r="E562" s="2">
        <v>1179</v>
      </c>
      <c r="F562" s="2" t="s">
        <v>565</v>
      </c>
      <c r="G562" s="2" t="s">
        <v>543</v>
      </c>
      <c r="H562" s="2">
        <f t="shared" si="220"/>
        <v>56150.277741164711</v>
      </c>
      <c r="I562" s="6">
        <v>28042.846368536382</v>
      </c>
      <c r="J562" s="2">
        <v>3736.6760636271301</v>
      </c>
      <c r="K562">
        <f t="shared" si="221"/>
        <v>167.57192101337492</v>
      </c>
      <c r="L562">
        <f t="shared" si="222"/>
        <v>140.17596275004155</v>
      </c>
      <c r="M562">
        <f t="shared" si="223"/>
        <v>228.34396198809475</v>
      </c>
      <c r="N562">
        <f t="shared" si="224"/>
        <v>350.85392901068678</v>
      </c>
      <c r="O562">
        <f t="shared" si="225"/>
        <v>397.40549339785616</v>
      </c>
      <c r="P562">
        <f t="shared" si="226"/>
        <v>411.63992150086409</v>
      </c>
      <c r="Q562">
        <f t="shared" si="227"/>
        <v>367.8476399481782</v>
      </c>
      <c r="R562">
        <f t="shared" si="228"/>
        <v>331.0027695212143</v>
      </c>
      <c r="S562">
        <f t="shared" si="229"/>
        <v>353.54553409974926</v>
      </c>
      <c r="T562">
        <f t="shared" si="230"/>
        <v>411.21912111924905</v>
      </c>
      <c r="U562">
        <f t="shared" si="231"/>
        <v>389.45682948019856</v>
      </c>
      <c r="V562">
        <f t="shared" si="232"/>
        <v>187.61297979762281</v>
      </c>
      <c r="W562" s="2">
        <v>3267.1887967542498</v>
      </c>
      <c r="X562" s="2">
        <v>2295.6675</v>
      </c>
      <c r="Y562" s="2">
        <v>16759.087673000002</v>
      </c>
      <c r="Z562" s="9">
        <f t="shared" si="208"/>
        <v>1632.7070768703197</v>
      </c>
      <c r="AA562" s="9">
        <f t="shared" si="209"/>
        <v>1471.155102686412</v>
      </c>
      <c r="AB562" s="9">
        <f t="shared" si="210"/>
        <v>1632.7070768703197</v>
      </c>
      <c r="AC562" s="9">
        <f t="shared" si="211"/>
        <v>1523.8614342639121</v>
      </c>
      <c r="AD562" s="9">
        <f t="shared" si="212"/>
        <v>1174.4155389944394</v>
      </c>
      <c r="AE562" s="9">
        <f t="shared" si="213"/>
        <v>1065.569896388032</v>
      </c>
      <c r="AF562" s="9">
        <f t="shared" si="214"/>
        <v>1192.7472005094744</v>
      </c>
      <c r="AG562" s="9">
        <f t="shared" si="215"/>
        <v>1266.0738465696156</v>
      </c>
      <c r="AH562" s="9">
        <f t="shared" si="216"/>
        <v>1267.2181730534187</v>
      </c>
      <c r="AI562" s="9">
        <f t="shared" si="217"/>
        <v>1321.0688311147219</v>
      </c>
      <c r="AJ562" s="9">
        <f t="shared" si="218"/>
        <v>1578.8564188090165</v>
      </c>
      <c r="AK562" s="9">
        <f t="shared" si="219"/>
        <v>1632.7070768703197</v>
      </c>
      <c r="AL562" s="2">
        <v>0.36075000000000002</v>
      </c>
      <c r="AM562" s="2">
        <v>1983.865585155</v>
      </c>
      <c r="AN562">
        <f t="shared" si="233"/>
        <v>28107.431372628333</v>
      </c>
      <c r="AO562">
        <v>13823.004731249517</v>
      </c>
      <c r="AP562">
        <v>2932.9575912000005</v>
      </c>
      <c r="AQ562">
        <v>1035.792029800745</v>
      </c>
      <c r="AR562">
        <v>10315.677020378069</v>
      </c>
    </row>
    <row r="563" spans="1:44" x14ac:dyDescent="0.25">
      <c r="A563" s="2">
        <v>1081</v>
      </c>
      <c r="B563" s="2" t="s">
        <v>583</v>
      </c>
      <c r="C563" s="2">
        <v>314</v>
      </c>
      <c r="D563" s="2">
        <v>3</v>
      </c>
      <c r="E563" s="2">
        <v>4213</v>
      </c>
      <c r="F563" s="2" t="s">
        <v>584</v>
      </c>
      <c r="G563" s="2" t="s">
        <v>543</v>
      </c>
      <c r="H563" s="2">
        <f t="shared" si="220"/>
        <v>225167.05076251202</v>
      </c>
      <c r="I563" s="6">
        <v>178566.13109865887</v>
      </c>
      <c r="J563" s="2">
        <v>3808.4353362155498</v>
      </c>
      <c r="K563">
        <f t="shared" si="221"/>
        <v>170.78997870780927</v>
      </c>
      <c r="L563">
        <f t="shared" si="222"/>
        <v>142.86790739550818</v>
      </c>
      <c r="M563">
        <f t="shared" si="223"/>
        <v>232.72908832316111</v>
      </c>
      <c r="N563">
        <f t="shared" si="224"/>
        <v>357.59174152156231</v>
      </c>
      <c r="O563">
        <f t="shared" si="225"/>
        <v>405.0372839633971</v>
      </c>
      <c r="P563">
        <f t="shared" si="226"/>
        <v>419.54507057781757</v>
      </c>
      <c r="Q563">
        <f t="shared" si="227"/>
        <v>374.9118003454339</v>
      </c>
      <c r="R563">
        <f t="shared" si="228"/>
        <v>337.35935959248167</v>
      </c>
      <c r="S563">
        <f t="shared" si="229"/>
        <v>360.33503629953475</v>
      </c>
      <c r="T563">
        <f t="shared" si="230"/>
        <v>419.11618912929293</v>
      </c>
      <c r="U563">
        <f t="shared" si="231"/>
        <v>396.93597359443669</v>
      </c>
      <c r="V563">
        <f t="shared" si="232"/>
        <v>191.2159067651146</v>
      </c>
      <c r="W563" s="2">
        <v>3487.0613165203199</v>
      </c>
      <c r="X563" s="2">
        <v>2407.5764999999901</v>
      </c>
      <c r="Y563" s="2">
        <v>158097.492375</v>
      </c>
      <c r="Z563" s="9">
        <f t="shared" si="208"/>
        <v>15402.204444098315</v>
      </c>
      <c r="AA563" s="9">
        <f t="shared" si="209"/>
        <v>13878.197737703746</v>
      </c>
      <c r="AB563" s="9">
        <f t="shared" si="210"/>
        <v>15402.204444098315</v>
      </c>
      <c r="AC563" s="9">
        <f t="shared" si="211"/>
        <v>14375.404925664976</v>
      </c>
      <c r="AD563" s="9">
        <f t="shared" si="212"/>
        <v>11078.893752694248</v>
      </c>
      <c r="AE563" s="9">
        <f t="shared" si="213"/>
        <v>10052.094234260911</v>
      </c>
      <c r="AF563" s="9">
        <f t="shared" si="214"/>
        <v>11251.826180350408</v>
      </c>
      <c r="AG563" s="9">
        <f t="shared" si="215"/>
        <v>11943.555890975063</v>
      </c>
      <c r="AH563" s="9">
        <f t="shared" si="216"/>
        <v>11954.350938478694</v>
      </c>
      <c r="AI563" s="9">
        <f t="shared" si="217"/>
        <v>12462.353173943557</v>
      </c>
      <c r="AJ563" s="9">
        <f t="shared" si="218"/>
        <v>14894.202208633455</v>
      </c>
      <c r="AK563" s="9">
        <f t="shared" si="219"/>
        <v>15402.204444098315</v>
      </c>
      <c r="AL563" s="2">
        <v>8903.7660080000005</v>
      </c>
      <c r="AM563" s="2">
        <v>1861.7995629229999</v>
      </c>
      <c r="AN563">
        <f t="shared" si="233"/>
        <v>46600.919663853172</v>
      </c>
      <c r="AO563">
        <v>23795.31528736524</v>
      </c>
      <c r="AP563">
        <v>4989.440030400001</v>
      </c>
      <c r="AQ563">
        <v>2461.7674878115695</v>
      </c>
      <c r="AR563">
        <v>15354.396858276365</v>
      </c>
    </row>
    <row r="564" spans="1:44" x14ac:dyDescent="0.25">
      <c r="A564" s="2">
        <v>1082</v>
      </c>
      <c r="B564" s="2" t="s">
        <v>585</v>
      </c>
      <c r="C564" s="2">
        <v>314</v>
      </c>
      <c r="D564" s="2">
        <v>3</v>
      </c>
      <c r="E564" s="2">
        <v>537</v>
      </c>
      <c r="F564" s="2" t="s">
        <v>584</v>
      </c>
      <c r="G564" s="2" t="s">
        <v>543</v>
      </c>
      <c r="H564" s="2">
        <f t="shared" si="220"/>
        <v>39875.345451568515</v>
      </c>
      <c r="I564" s="6">
        <v>20915.673916122469</v>
      </c>
      <c r="J564" s="2">
        <v>1465.0008236236699</v>
      </c>
      <c r="K564">
        <f t="shared" si="221"/>
        <v>65.698229688794271</v>
      </c>
      <c r="L564">
        <f t="shared" si="222"/>
        <v>54.957373179872114</v>
      </c>
      <c r="M564">
        <f t="shared" si="223"/>
        <v>89.524509667379021</v>
      </c>
      <c r="N564">
        <f t="shared" si="224"/>
        <v>137.55575442451496</v>
      </c>
      <c r="O564">
        <f t="shared" si="225"/>
        <v>155.80675585116114</v>
      </c>
      <c r="P564">
        <f t="shared" si="226"/>
        <v>161.38750423277935</v>
      </c>
      <c r="Q564">
        <f t="shared" si="227"/>
        <v>144.21830694336549</v>
      </c>
      <c r="R564">
        <f t="shared" si="228"/>
        <v>129.77291092757756</v>
      </c>
      <c r="S564">
        <f t="shared" si="229"/>
        <v>138.61102483201145</v>
      </c>
      <c r="T564">
        <f t="shared" si="230"/>
        <v>161.2225252795198</v>
      </c>
      <c r="U564">
        <f t="shared" si="231"/>
        <v>152.69040351347076</v>
      </c>
      <c r="V564">
        <f t="shared" si="232"/>
        <v>73.555525083224069</v>
      </c>
      <c r="W564" s="2">
        <v>988.81846670879997</v>
      </c>
      <c r="X564" s="2">
        <v>0</v>
      </c>
      <c r="Y564" s="2">
        <v>15802.423878</v>
      </c>
      <c r="Z564" s="9">
        <f t="shared" si="208"/>
        <v>1539.5067918214786</v>
      </c>
      <c r="AA564" s="9">
        <f t="shared" si="209"/>
        <v>1387.1767351863114</v>
      </c>
      <c r="AB564" s="9">
        <f t="shared" si="210"/>
        <v>1539.5067918214786</v>
      </c>
      <c r="AC564" s="9">
        <f t="shared" si="211"/>
        <v>1436.8744161635348</v>
      </c>
      <c r="AD564" s="9">
        <f t="shared" si="212"/>
        <v>1107.3760408807409</v>
      </c>
      <c r="AE564" s="9">
        <f t="shared" si="213"/>
        <v>1004.7436652227972</v>
      </c>
      <c r="AF564" s="9">
        <f t="shared" si="214"/>
        <v>1124.6612709183701</v>
      </c>
      <c r="AG564" s="9">
        <f t="shared" si="215"/>
        <v>1193.8021910688885</v>
      </c>
      <c r="AH564" s="9">
        <f t="shared" si="216"/>
        <v>1194.8811956367213</v>
      </c>
      <c r="AI564" s="9">
        <f t="shared" si="217"/>
        <v>1245.6578811817776</v>
      </c>
      <c r="AJ564" s="9">
        <f t="shared" si="218"/>
        <v>1488.7301062764222</v>
      </c>
      <c r="AK564" s="9">
        <f t="shared" si="219"/>
        <v>1539.5067918214786</v>
      </c>
      <c r="AL564" s="2">
        <v>1935.3752145000001</v>
      </c>
      <c r="AM564" s="2">
        <v>724.05553328999997</v>
      </c>
      <c r="AN564">
        <f t="shared" si="233"/>
        <v>18959.671535446047</v>
      </c>
      <c r="AO564">
        <v>3324.1035187052407</v>
      </c>
      <c r="AP564">
        <v>1511.7751152000005</v>
      </c>
      <c r="AQ564">
        <v>8484.7149552971805</v>
      </c>
      <c r="AR564">
        <v>5639.077946243624</v>
      </c>
    </row>
    <row r="565" spans="1:44" x14ac:dyDescent="0.25">
      <c r="A565" s="2">
        <v>1083</v>
      </c>
      <c r="B565" s="2" t="s">
        <v>586</v>
      </c>
      <c r="C565" s="2">
        <v>314</v>
      </c>
      <c r="D565" s="2">
        <v>3</v>
      </c>
      <c r="E565" s="2">
        <v>1671</v>
      </c>
      <c r="F565" s="2" t="s">
        <v>584</v>
      </c>
      <c r="G565" s="2" t="s">
        <v>543</v>
      </c>
      <c r="H565" s="2">
        <f t="shared" si="220"/>
        <v>121910.57379035483</v>
      </c>
      <c r="I565" s="6">
        <v>101600.61583096428</v>
      </c>
      <c r="J565" s="2">
        <v>2060.6987873142698</v>
      </c>
      <c r="K565">
        <f t="shared" si="221"/>
        <v>92.412413744260306</v>
      </c>
      <c r="L565">
        <f t="shared" si="222"/>
        <v>77.304115082758557</v>
      </c>
      <c r="M565">
        <f t="shared" si="223"/>
        <v>125.92692477138338</v>
      </c>
      <c r="N565">
        <f t="shared" si="224"/>
        <v>193.48861226545841</v>
      </c>
      <c r="O565">
        <f t="shared" si="225"/>
        <v>219.16082753024793</v>
      </c>
      <c r="P565">
        <f t="shared" si="226"/>
        <v>227.01081726189938</v>
      </c>
      <c r="Q565">
        <f t="shared" si="227"/>
        <v>202.86028883697944</v>
      </c>
      <c r="R565">
        <f t="shared" si="228"/>
        <v>182.54111251161831</v>
      </c>
      <c r="S565">
        <f t="shared" si="229"/>
        <v>194.97297624256376</v>
      </c>
      <c r="T565">
        <f t="shared" si="230"/>
        <v>226.77875464225292</v>
      </c>
      <c r="U565">
        <f t="shared" si="231"/>
        <v>214.77730543280765</v>
      </c>
      <c r="V565">
        <f t="shared" si="232"/>
        <v>103.46463899203995</v>
      </c>
      <c r="W565" s="2">
        <v>1886.73294727301</v>
      </c>
      <c r="X565" s="2">
        <v>1306.8824999999899</v>
      </c>
      <c r="Y565" s="2">
        <v>92742.349644000002</v>
      </c>
      <c r="Z565" s="9">
        <f t="shared" si="208"/>
        <v>9035.1631033764315</v>
      </c>
      <c r="AA565" s="9">
        <f t="shared" si="209"/>
        <v>8141.1580138523414</v>
      </c>
      <c r="AB565" s="9">
        <f t="shared" si="210"/>
        <v>9035.1631033764315</v>
      </c>
      <c r="AC565" s="9">
        <f t="shared" si="211"/>
        <v>8432.8271743095756</v>
      </c>
      <c r="AD565" s="9">
        <f t="shared" si="212"/>
        <v>6499.0444987195342</v>
      </c>
      <c r="AE565" s="9">
        <f t="shared" si="213"/>
        <v>5896.7085696526801</v>
      </c>
      <c r="AF565" s="9">
        <f t="shared" si="214"/>
        <v>6600.4892429058082</v>
      </c>
      <c r="AG565" s="9">
        <f t="shared" si="215"/>
        <v>7006.268219650914</v>
      </c>
      <c r="AH565" s="9">
        <f t="shared" si="216"/>
        <v>7012.6007557017119</v>
      </c>
      <c r="AI565" s="9">
        <f t="shared" si="217"/>
        <v>7310.602452209745</v>
      </c>
      <c r="AJ565" s="9">
        <f t="shared" si="218"/>
        <v>8737.1614068683975</v>
      </c>
      <c r="AK565" s="9">
        <f t="shared" si="219"/>
        <v>9035.1631033764315</v>
      </c>
      <c r="AL565" s="2">
        <v>3038.6393589999902</v>
      </c>
      <c r="AM565" s="2">
        <v>565.31259337699998</v>
      </c>
      <c r="AN565">
        <f t="shared" si="233"/>
        <v>20309.957959390555</v>
      </c>
      <c r="AO565">
        <v>7701.3883502675872</v>
      </c>
      <c r="AP565">
        <v>2168.2190375999999</v>
      </c>
      <c r="AQ565">
        <v>2688.1073788416202</v>
      </c>
      <c r="AR565">
        <v>7752.2431926813479</v>
      </c>
    </row>
    <row r="566" spans="1:44" x14ac:dyDescent="0.25">
      <c r="A566" s="2">
        <v>1084</v>
      </c>
      <c r="B566" s="2" t="s">
        <v>587</v>
      </c>
      <c r="C566" s="2">
        <v>314</v>
      </c>
      <c r="D566" s="2">
        <v>3</v>
      </c>
      <c r="E566" s="2">
        <v>594</v>
      </c>
      <c r="F566" s="2" t="s">
        <v>584</v>
      </c>
      <c r="G566" s="2" t="s">
        <v>543</v>
      </c>
      <c r="H566" s="2">
        <f t="shared" si="220"/>
        <v>30044.549004209694</v>
      </c>
      <c r="I566" s="6">
        <v>20472.363975925327</v>
      </c>
      <c r="J566" s="2">
        <v>1090.4401733621701</v>
      </c>
      <c r="K566">
        <f t="shared" si="221"/>
        <v>48.900988870596983</v>
      </c>
      <c r="L566">
        <f t="shared" si="222"/>
        <v>40.906275663080095</v>
      </c>
      <c r="M566">
        <f t="shared" si="223"/>
        <v>66.635540586519838</v>
      </c>
      <c r="N566">
        <f t="shared" si="224"/>
        <v>102.3865094700884</v>
      </c>
      <c r="O566">
        <f t="shared" si="225"/>
        <v>115.97122890422411</v>
      </c>
      <c r="P566">
        <f t="shared" si="226"/>
        <v>120.1251325298139</v>
      </c>
      <c r="Q566">
        <f t="shared" si="227"/>
        <v>107.34562949687428</v>
      </c>
      <c r="R566">
        <f t="shared" si="228"/>
        <v>96.593526234038606</v>
      </c>
      <c r="S566">
        <f t="shared" si="229"/>
        <v>103.17197609067921</v>
      </c>
      <c r="T566">
        <f t="shared" si="230"/>
        <v>120.00233418356557</v>
      </c>
      <c r="U566">
        <f t="shared" si="231"/>
        <v>113.65164264285717</v>
      </c>
      <c r="V566">
        <f t="shared" si="232"/>
        <v>54.749388689831989</v>
      </c>
      <c r="W566" s="2">
        <v>735.54215769215898</v>
      </c>
      <c r="X566" s="2">
        <v>0</v>
      </c>
      <c r="Y566" s="2">
        <v>17213.106721</v>
      </c>
      <c r="Z566" s="9">
        <f t="shared" si="208"/>
        <v>1676.9386082738922</v>
      </c>
      <c r="AA566" s="9">
        <f t="shared" si="209"/>
        <v>1511.0100430157777</v>
      </c>
      <c r="AB566" s="9">
        <f t="shared" si="210"/>
        <v>1676.9386082738922</v>
      </c>
      <c r="AC566" s="9">
        <f t="shared" si="211"/>
        <v>1565.1442374312376</v>
      </c>
      <c r="AD566" s="9">
        <f t="shared" si="212"/>
        <v>1206.2315325243076</v>
      </c>
      <c r="AE566" s="9">
        <f t="shared" si="213"/>
        <v>1094.4371616816534</v>
      </c>
      <c r="AF566" s="9">
        <f t="shared" si="214"/>
        <v>1225.0598155542907</v>
      </c>
      <c r="AG566" s="9">
        <f t="shared" si="215"/>
        <v>1300.3729476742246</v>
      </c>
      <c r="AH566" s="9">
        <f t="shared" si="216"/>
        <v>1301.54827501147</v>
      </c>
      <c r="AI566" s="9">
        <f t="shared" si="217"/>
        <v>1356.8577967641754</v>
      </c>
      <c r="AJ566" s="9">
        <f t="shared" si="218"/>
        <v>1621.6290865211868</v>
      </c>
      <c r="AK566" s="9">
        <f t="shared" si="219"/>
        <v>1676.9386082738922</v>
      </c>
      <c r="AL566" s="2">
        <v>1151.8862584999999</v>
      </c>
      <c r="AM566" s="2">
        <v>281.388665371</v>
      </c>
      <c r="AN566">
        <f t="shared" si="233"/>
        <v>9572.1850282843661</v>
      </c>
      <c r="AO566">
        <v>2830.4247783034721</v>
      </c>
      <c r="AP566">
        <v>1819.1273183999999</v>
      </c>
      <c r="AQ566">
        <v>910.71604882877853</v>
      </c>
      <c r="AR566">
        <v>4011.9168827521171</v>
      </c>
    </row>
    <row r="567" spans="1:44" x14ac:dyDescent="0.25">
      <c r="A567" s="2">
        <v>1085</v>
      </c>
      <c r="B567" s="2" t="s">
        <v>588</v>
      </c>
      <c r="C567" s="2">
        <v>314</v>
      </c>
      <c r="D567" s="2">
        <v>3</v>
      </c>
      <c r="E567" s="2">
        <v>647</v>
      </c>
      <c r="F567" s="2" t="s">
        <v>584</v>
      </c>
      <c r="G567" s="2" t="s">
        <v>543</v>
      </c>
      <c r="H567" s="2">
        <f t="shared" si="220"/>
        <v>38705.486066627112</v>
      </c>
      <c r="I567" s="6">
        <v>27306.172219794891</v>
      </c>
      <c r="J567" s="2">
        <v>1685.0178666719901</v>
      </c>
      <c r="K567">
        <f t="shared" si="221"/>
        <v>75.564934196088814</v>
      </c>
      <c r="L567">
        <f t="shared" si="222"/>
        <v>63.210992253498389</v>
      </c>
      <c r="M567">
        <f t="shared" si="223"/>
        <v>102.96949726038753</v>
      </c>
      <c r="N567">
        <f t="shared" si="224"/>
        <v>158.21417990437467</v>
      </c>
      <c r="O567">
        <f t="shared" si="225"/>
        <v>179.20615683206458</v>
      </c>
      <c r="P567">
        <f t="shared" si="226"/>
        <v>185.62503426939432</v>
      </c>
      <c r="Q567">
        <f t="shared" si="227"/>
        <v>165.8773292015436</v>
      </c>
      <c r="R567">
        <f t="shared" si="228"/>
        <v>149.26249186817719</v>
      </c>
      <c r="S567">
        <f t="shared" si="229"/>
        <v>159.42793314063809</v>
      </c>
      <c r="T567">
        <f t="shared" si="230"/>
        <v>185.43527841439106</v>
      </c>
      <c r="U567">
        <f t="shared" si="231"/>
        <v>175.62178385207898</v>
      </c>
      <c r="V567">
        <f t="shared" si="232"/>
        <v>84.602255479352991</v>
      </c>
      <c r="W567" s="2">
        <v>1138.442313645</v>
      </c>
      <c r="X567" s="2">
        <v>0</v>
      </c>
      <c r="Y567" s="2">
        <v>20572.5969359999</v>
      </c>
      <c r="Z567" s="9">
        <f t="shared" si="208"/>
        <v>2004.227513000116</v>
      </c>
      <c r="AA567" s="9">
        <f t="shared" si="209"/>
        <v>1805.9145908441537</v>
      </c>
      <c r="AB567" s="9">
        <f t="shared" si="210"/>
        <v>2004.227513000116</v>
      </c>
      <c r="AC567" s="9">
        <f t="shared" si="211"/>
        <v>1870.6141816975364</v>
      </c>
      <c r="AD567" s="9">
        <f t="shared" si="212"/>
        <v>1441.6523136896219</v>
      </c>
      <c r="AE567" s="9">
        <f t="shared" si="213"/>
        <v>1308.0389823870428</v>
      </c>
      <c r="AF567" s="9">
        <f t="shared" si="214"/>
        <v>1464.1553216620414</v>
      </c>
      <c r="AG567" s="9">
        <f t="shared" si="215"/>
        <v>1554.1673535517209</v>
      </c>
      <c r="AH567" s="9">
        <f t="shared" si="216"/>
        <v>1555.5720700836596</v>
      </c>
      <c r="AI567" s="9">
        <f t="shared" si="217"/>
        <v>1621.6763774689809</v>
      </c>
      <c r="AJ567" s="9">
        <f t="shared" si="218"/>
        <v>1938.1232056147944</v>
      </c>
      <c r="AK567" s="9">
        <f t="shared" si="219"/>
        <v>2004.227513000116</v>
      </c>
      <c r="AL567" s="2">
        <v>1337.4089179999999</v>
      </c>
      <c r="AM567" s="2">
        <v>2572.706185478</v>
      </c>
      <c r="AN567">
        <f t="shared" si="233"/>
        <v>11399.313846832225</v>
      </c>
      <c r="AO567">
        <v>2929.1605263838264</v>
      </c>
      <c r="AP567">
        <v>1092.1582224000001</v>
      </c>
      <c r="AQ567">
        <v>604.90739159693169</v>
      </c>
      <c r="AR567">
        <v>6773.0877064514661</v>
      </c>
    </row>
    <row r="568" spans="1:44" x14ac:dyDescent="0.25">
      <c r="A568" s="2">
        <v>1086</v>
      </c>
      <c r="B568" s="2" t="s">
        <v>589</v>
      </c>
      <c r="C568" s="2">
        <v>314</v>
      </c>
      <c r="D568" s="2">
        <v>3</v>
      </c>
      <c r="E568" s="2">
        <v>1970</v>
      </c>
      <c r="F568" s="2" t="s">
        <v>584</v>
      </c>
      <c r="G568" s="2" t="s">
        <v>543</v>
      </c>
      <c r="H568" s="2">
        <f t="shared" si="220"/>
        <v>140096.62474201008</v>
      </c>
      <c r="I568" s="6">
        <v>118681.43001717751</v>
      </c>
      <c r="J568" s="2">
        <v>1930.1578349901099</v>
      </c>
      <c r="K568">
        <f t="shared" si="221"/>
        <v>86.558280878742082</v>
      </c>
      <c r="L568">
        <f t="shared" si="222"/>
        <v>72.407061295178124</v>
      </c>
      <c r="M568">
        <f t="shared" si="223"/>
        <v>117.94971782386348</v>
      </c>
      <c r="N568">
        <f t="shared" si="224"/>
        <v>181.23151391391704</v>
      </c>
      <c r="O568">
        <f t="shared" si="225"/>
        <v>205.27744810863118</v>
      </c>
      <c r="P568">
        <f t="shared" si="226"/>
        <v>212.63015743151399</v>
      </c>
      <c r="Q568">
        <f t="shared" si="227"/>
        <v>190.00951440232896</v>
      </c>
      <c r="R568">
        <f t="shared" si="228"/>
        <v>170.97751534143947</v>
      </c>
      <c r="S568">
        <f t="shared" si="229"/>
        <v>182.62184654187038</v>
      </c>
      <c r="T568">
        <f t="shared" si="230"/>
        <v>212.41279549279867</v>
      </c>
      <c r="U568">
        <f t="shared" si="231"/>
        <v>201.17161295537534</v>
      </c>
      <c r="V568">
        <f t="shared" si="232"/>
        <v>96.910370804451361</v>
      </c>
      <c r="W568" s="2">
        <v>1766.92226722242</v>
      </c>
      <c r="X568" s="2">
        <v>0</v>
      </c>
      <c r="Y568" s="2">
        <v>108730.87461</v>
      </c>
      <c r="Z568" s="9">
        <f t="shared" si="208"/>
        <v>10592.800271344839</v>
      </c>
      <c r="AA568" s="9">
        <f t="shared" si="209"/>
        <v>9544.6711732264539</v>
      </c>
      <c r="AB568" s="9">
        <f t="shared" si="210"/>
        <v>10592.800271344839</v>
      </c>
      <c r="AC568" s="9">
        <f t="shared" si="211"/>
        <v>9886.6232914875782</v>
      </c>
      <c r="AD568" s="9">
        <f t="shared" si="212"/>
        <v>7619.4618228631507</v>
      </c>
      <c r="AE568" s="9">
        <f t="shared" si="213"/>
        <v>6913.2848430058912</v>
      </c>
      <c r="AF568" s="9">
        <f t="shared" si="214"/>
        <v>7738.3953608024167</v>
      </c>
      <c r="AG568" s="9">
        <f t="shared" si="215"/>
        <v>8214.1295125594897</v>
      </c>
      <c r="AH568" s="9">
        <f t="shared" si="216"/>
        <v>8221.5537603378307</v>
      </c>
      <c r="AI568" s="9">
        <f t="shared" si="217"/>
        <v>8570.9301263772959</v>
      </c>
      <c r="AJ568" s="9">
        <f t="shared" si="218"/>
        <v>10243.423905305373</v>
      </c>
      <c r="AK568" s="9">
        <f t="shared" si="219"/>
        <v>10592.800271344839</v>
      </c>
      <c r="AL568" s="2">
        <v>5943.3508759999895</v>
      </c>
      <c r="AM568" s="2">
        <v>310.12442896500005</v>
      </c>
      <c r="AN568">
        <f t="shared" si="233"/>
        <v>21415.194724832589</v>
      </c>
      <c r="AO568">
        <v>10071.046304196076</v>
      </c>
      <c r="AP568">
        <v>2342.2063392</v>
      </c>
      <c r="AQ568">
        <v>1568.9369304943473</v>
      </c>
      <c r="AR568">
        <v>7433.0051509421655</v>
      </c>
    </row>
    <row r="569" spans="1:44" x14ac:dyDescent="0.25">
      <c r="A569" s="2">
        <v>1088</v>
      </c>
      <c r="B569" s="2" t="s">
        <v>590</v>
      </c>
      <c r="C569" s="2">
        <v>314</v>
      </c>
      <c r="D569" s="2">
        <v>3</v>
      </c>
      <c r="E569" s="2">
        <v>704</v>
      </c>
      <c r="F569" s="2" t="s">
        <v>584</v>
      </c>
      <c r="G569" s="2" t="s">
        <v>543</v>
      </c>
      <c r="H569" s="2">
        <f t="shared" si="220"/>
        <v>50455.655290660652</v>
      </c>
      <c r="I569" s="6">
        <v>41762.699815940548</v>
      </c>
      <c r="J569" s="2">
        <v>1251.4555303689499</v>
      </c>
      <c r="K569">
        <f t="shared" si="221"/>
        <v>56.121751983814192</v>
      </c>
      <c r="L569">
        <f t="shared" si="222"/>
        <v>46.946532378311176</v>
      </c>
      <c r="M569">
        <f t="shared" si="223"/>
        <v>76.475003235622637</v>
      </c>
      <c r="N569">
        <f t="shared" si="224"/>
        <v>117.50499169197263</v>
      </c>
      <c r="O569">
        <f t="shared" si="225"/>
        <v>133.09564277000587</v>
      </c>
      <c r="P569">
        <f t="shared" si="226"/>
        <v>137.8629154657977</v>
      </c>
      <c r="Q569">
        <f t="shared" si="227"/>
        <v>123.19637975240073</v>
      </c>
      <c r="R569">
        <f t="shared" si="228"/>
        <v>110.85661144591462</v>
      </c>
      <c r="S569">
        <f t="shared" si="229"/>
        <v>118.40644100599391</v>
      </c>
      <c r="T569">
        <f t="shared" si="230"/>
        <v>137.7219846075198</v>
      </c>
      <c r="U569">
        <f t="shared" si="231"/>
        <v>130.43354435702733</v>
      </c>
      <c r="V569">
        <f t="shared" si="232"/>
        <v>62.83373167456935</v>
      </c>
      <c r="W569" s="2">
        <v>917.87203276859998</v>
      </c>
      <c r="X569" s="2">
        <v>0</v>
      </c>
      <c r="Y569" s="2">
        <v>37824.304834000002</v>
      </c>
      <c r="Z569" s="9">
        <f t="shared" si="208"/>
        <v>3684.9267325968503</v>
      </c>
      <c r="AA569" s="9">
        <f t="shared" si="209"/>
        <v>3320.313142806328</v>
      </c>
      <c r="AB569" s="9">
        <f t="shared" si="210"/>
        <v>3684.9267325968503</v>
      </c>
      <c r="AC569" s="9">
        <f t="shared" si="211"/>
        <v>3439.268326475486</v>
      </c>
      <c r="AD569" s="9">
        <f t="shared" si="212"/>
        <v>2650.5888754480347</v>
      </c>
      <c r="AE569" s="9">
        <f t="shared" si="213"/>
        <v>2404.9304693266708</v>
      </c>
      <c r="AF569" s="9">
        <f t="shared" si="214"/>
        <v>2691.9623897339866</v>
      </c>
      <c r="AG569" s="9">
        <f t="shared" si="215"/>
        <v>2857.456446877798</v>
      </c>
      <c r="AH569" s="9">
        <f t="shared" si="216"/>
        <v>2860.0391264721484</v>
      </c>
      <c r="AI569" s="9">
        <f t="shared" si="217"/>
        <v>2981.5769897356572</v>
      </c>
      <c r="AJ569" s="9">
        <f t="shared" si="218"/>
        <v>3563.3888693333415</v>
      </c>
      <c r="AK569" s="9">
        <f t="shared" si="219"/>
        <v>3684.9267325968503</v>
      </c>
      <c r="AL569" s="2">
        <v>1266.1322180000002</v>
      </c>
      <c r="AM569" s="2">
        <v>502.93520080300004</v>
      </c>
      <c r="AN569">
        <f t="shared" si="233"/>
        <v>8692.9554747201073</v>
      </c>
      <c r="AO569">
        <v>2007.6268776338582</v>
      </c>
      <c r="AP569">
        <v>1192.376808</v>
      </c>
      <c r="AQ569">
        <v>399.43736193421302</v>
      </c>
      <c r="AR569">
        <v>5093.5144271520348</v>
      </c>
    </row>
    <row r="570" spans="1:44" x14ac:dyDescent="0.25">
      <c r="A570" s="2">
        <v>1089</v>
      </c>
      <c r="B570" s="2" t="s">
        <v>591</v>
      </c>
      <c r="C570" s="2">
        <v>314</v>
      </c>
      <c r="D570" s="2">
        <v>3</v>
      </c>
      <c r="E570" s="2">
        <v>974</v>
      </c>
      <c r="F570" s="2" t="s">
        <v>584</v>
      </c>
      <c r="G570" s="2" t="s">
        <v>543</v>
      </c>
      <c r="H570" s="2">
        <f t="shared" si="220"/>
        <v>51370.624188592075</v>
      </c>
      <c r="I570" s="6">
        <v>37078.285985430186</v>
      </c>
      <c r="J570" s="2">
        <v>1608.83775702719</v>
      </c>
      <c r="K570">
        <f t="shared" si="221"/>
        <v>72.148623255879215</v>
      </c>
      <c r="L570">
        <f t="shared" si="222"/>
        <v>60.353206341626219</v>
      </c>
      <c r="M570">
        <f t="shared" si="223"/>
        <v>98.314218674612604</v>
      </c>
      <c r="N570">
        <f t="shared" si="224"/>
        <v>151.06127440059961</v>
      </c>
      <c r="O570">
        <f t="shared" si="225"/>
        <v>171.10419842170464</v>
      </c>
      <c r="P570">
        <f t="shared" si="226"/>
        <v>177.23287668866112</v>
      </c>
      <c r="Q570">
        <f t="shared" si="227"/>
        <v>158.37797066291984</v>
      </c>
      <c r="R570">
        <f t="shared" si="228"/>
        <v>142.51429458120606</v>
      </c>
      <c r="S570">
        <f t="shared" si="229"/>
        <v>152.220153527544</v>
      </c>
      <c r="T570">
        <f t="shared" si="230"/>
        <v>177.05169974675178</v>
      </c>
      <c r="U570">
        <f t="shared" si="231"/>
        <v>167.68187590541083</v>
      </c>
      <c r="V570">
        <f t="shared" si="232"/>
        <v>80.777364820274244</v>
      </c>
      <c r="W570" s="2">
        <v>1015.812074277</v>
      </c>
      <c r="X570" s="2">
        <v>0</v>
      </c>
      <c r="Y570" s="2">
        <v>31727.896537000001</v>
      </c>
      <c r="Z570" s="9">
        <f t="shared" si="208"/>
        <v>3091.0012657566222</v>
      </c>
      <c r="AA570" s="9">
        <f t="shared" si="209"/>
        <v>2785.155003581327</v>
      </c>
      <c r="AB570" s="9">
        <f t="shared" si="210"/>
        <v>3091.0012657566222</v>
      </c>
      <c r="AC570" s="9">
        <f t="shared" si="211"/>
        <v>2884.9373466160173</v>
      </c>
      <c r="AD570" s="9">
        <f t="shared" si="212"/>
        <v>2223.3748900718374</v>
      </c>
      <c r="AE570" s="9">
        <f t="shared" si="213"/>
        <v>2017.3109709312328</v>
      </c>
      <c r="AF570" s="9">
        <f t="shared" si="214"/>
        <v>2258.0799450992281</v>
      </c>
      <c r="AG570" s="9">
        <f t="shared" si="215"/>
        <v>2396.9001652087945</v>
      </c>
      <c r="AH570" s="9">
        <f t="shared" si="216"/>
        <v>2399.066576232537</v>
      </c>
      <c r="AI570" s="9">
        <f t="shared" si="217"/>
        <v>2501.0153302909698</v>
      </c>
      <c r="AJ570" s="9">
        <f t="shared" si="218"/>
        <v>2989.0525116981894</v>
      </c>
      <c r="AK570" s="9">
        <f t="shared" si="219"/>
        <v>3091.0012657566222</v>
      </c>
      <c r="AL570" s="2">
        <v>2421.187516</v>
      </c>
      <c r="AM570" s="2">
        <v>304.55210112600003</v>
      </c>
      <c r="AN570">
        <f t="shared" si="233"/>
        <v>14292.338203161893</v>
      </c>
      <c r="AO570">
        <v>5693.7614726337297</v>
      </c>
      <c r="AP570">
        <v>1753.6190112000002</v>
      </c>
      <c r="AQ570">
        <v>1744.2961718386846</v>
      </c>
      <c r="AR570">
        <v>5100.6615474894797</v>
      </c>
    </row>
    <row r="571" spans="1:44" x14ac:dyDescent="0.25">
      <c r="A571" s="2">
        <v>1091</v>
      </c>
      <c r="B571" s="2" t="s">
        <v>592</v>
      </c>
      <c r="C571" s="2">
        <v>314</v>
      </c>
      <c r="D571" s="2">
        <v>3</v>
      </c>
      <c r="E571" s="2">
        <v>722</v>
      </c>
      <c r="F571" s="2" t="s">
        <v>584</v>
      </c>
      <c r="G571" s="2" t="s">
        <v>543</v>
      </c>
      <c r="H571" s="2">
        <f t="shared" si="220"/>
        <v>29974.343104823209</v>
      </c>
      <c r="I571" s="6">
        <v>21749.109381856691</v>
      </c>
      <c r="J571" s="2">
        <v>742.33826250393497</v>
      </c>
      <c r="K571">
        <f t="shared" si="221"/>
        <v>33.290295056716033</v>
      </c>
      <c r="L571">
        <f t="shared" si="222"/>
        <v>27.847739236907461</v>
      </c>
      <c r="M571">
        <f t="shared" si="223"/>
        <v>45.363434536246032</v>
      </c>
      <c r="N571">
        <f t="shared" si="224"/>
        <v>69.701598859403248</v>
      </c>
      <c r="O571">
        <f t="shared" si="225"/>
        <v>78.949659658783176</v>
      </c>
      <c r="P571">
        <f t="shared" si="226"/>
        <v>81.777509985061428</v>
      </c>
      <c r="Q571">
        <f t="shared" si="227"/>
        <v>73.07761584241841</v>
      </c>
      <c r="R571">
        <f t="shared" si="228"/>
        <v>65.757913350363083</v>
      </c>
      <c r="S571">
        <f t="shared" si="229"/>
        <v>70.236320470572792</v>
      </c>
      <c r="T571">
        <f t="shared" si="230"/>
        <v>81.693912633075314</v>
      </c>
      <c r="U571">
        <f t="shared" si="231"/>
        <v>77.370556396582259</v>
      </c>
      <c r="V571">
        <f t="shared" si="232"/>
        <v>37.271706477805793</v>
      </c>
      <c r="W571" s="2">
        <v>501.34831031375899</v>
      </c>
      <c r="X571" s="2">
        <v>0</v>
      </c>
      <c r="Y571" s="2">
        <v>17092.380607999999</v>
      </c>
      <c r="Z571" s="9">
        <f t="shared" si="208"/>
        <v>1665.1772055708259</v>
      </c>
      <c r="AA571" s="9">
        <f t="shared" si="209"/>
        <v>1500.4123994785591</v>
      </c>
      <c r="AB571" s="9">
        <f t="shared" si="210"/>
        <v>1665.1772055708259</v>
      </c>
      <c r="AC571" s="9">
        <f t="shared" si="211"/>
        <v>1554.1669174661613</v>
      </c>
      <c r="AD571" s="9">
        <f t="shared" si="212"/>
        <v>1197.7714882882469</v>
      </c>
      <c r="AE571" s="9">
        <f t="shared" si="213"/>
        <v>1086.7612001835826</v>
      </c>
      <c r="AF571" s="9">
        <f t="shared" si="214"/>
        <v>1216.4677169795498</v>
      </c>
      <c r="AG571" s="9">
        <f t="shared" si="215"/>
        <v>1291.2526317447628</v>
      </c>
      <c r="AH571" s="9">
        <f t="shared" si="216"/>
        <v>1292.4197157879169</v>
      </c>
      <c r="AI571" s="9">
        <f t="shared" si="217"/>
        <v>1347.3413178186729</v>
      </c>
      <c r="AJ571" s="9">
        <f t="shared" si="218"/>
        <v>1610.2556035400698</v>
      </c>
      <c r="AK571" s="9">
        <f t="shared" si="219"/>
        <v>1665.1772055708259</v>
      </c>
      <c r="AL571" s="2">
        <v>2083.5252495</v>
      </c>
      <c r="AM571" s="2">
        <v>1329.5169515389998</v>
      </c>
      <c r="AN571">
        <f t="shared" si="233"/>
        <v>8225.2337229665172</v>
      </c>
      <c r="AO571">
        <v>3521.5750148659486</v>
      </c>
      <c r="AP571">
        <v>1116.9191376000001</v>
      </c>
      <c r="AQ571">
        <v>427.71238135014733</v>
      </c>
      <c r="AR571">
        <v>3159.0271891504203</v>
      </c>
    </row>
    <row r="572" spans="1:44" x14ac:dyDescent="0.25">
      <c r="A572" s="2">
        <v>1093</v>
      </c>
      <c r="B572" s="2" t="s">
        <v>593</v>
      </c>
      <c r="C572" s="2">
        <v>314</v>
      </c>
      <c r="D572" s="2">
        <v>3</v>
      </c>
      <c r="E572" s="2">
        <v>2548</v>
      </c>
      <c r="F572" s="2" t="s">
        <v>584</v>
      </c>
      <c r="G572" s="2" t="s">
        <v>543</v>
      </c>
      <c r="H572" s="2">
        <f t="shared" si="220"/>
        <v>151099.17118420464</v>
      </c>
      <c r="I572" s="6">
        <v>109350.23542630814</v>
      </c>
      <c r="J572" s="2">
        <v>4609.0951698758399</v>
      </c>
      <c r="K572">
        <f t="shared" si="221"/>
        <v>206.69571528227414</v>
      </c>
      <c r="L572">
        <f t="shared" si="222"/>
        <v>172.90349547099052</v>
      </c>
      <c r="M572">
        <f t="shared" si="223"/>
        <v>281.65648676755649</v>
      </c>
      <c r="N572">
        <f t="shared" si="224"/>
        <v>432.7694244829471</v>
      </c>
      <c r="O572">
        <f t="shared" si="225"/>
        <v>490.18959870024224</v>
      </c>
      <c r="P572">
        <f t="shared" si="226"/>
        <v>507.74740480876386</v>
      </c>
      <c r="Q572">
        <f t="shared" si="227"/>
        <v>453.73073599792718</v>
      </c>
      <c r="R572">
        <f t="shared" si="228"/>
        <v>408.28352263826082</v>
      </c>
      <c r="S572">
        <f t="shared" si="229"/>
        <v>436.08945110660062</v>
      </c>
      <c r="T572">
        <f t="shared" si="230"/>
        <v>507.22835820869511</v>
      </c>
      <c r="U572">
        <f t="shared" si="231"/>
        <v>480.38512331998146</v>
      </c>
      <c r="V572">
        <f t="shared" si="232"/>
        <v>231.41585309160072</v>
      </c>
      <c r="W572" s="2">
        <v>2319.0461043134001</v>
      </c>
      <c r="X572" s="2">
        <v>0</v>
      </c>
      <c r="Y572" s="2">
        <v>98770.394367999907</v>
      </c>
      <c r="Z572" s="9">
        <f t="shared" si="208"/>
        <v>9622.4284410010805</v>
      </c>
      <c r="AA572" s="9">
        <f t="shared" si="209"/>
        <v>8670.3150257356065</v>
      </c>
      <c r="AB572" s="9">
        <f t="shared" si="210"/>
        <v>9622.4284410010805</v>
      </c>
      <c r="AC572" s="9">
        <f t="shared" si="211"/>
        <v>8980.9420274659678</v>
      </c>
      <c r="AD572" s="9">
        <f t="shared" si="212"/>
        <v>6921.4678150569962</v>
      </c>
      <c r="AE572" s="9">
        <f t="shared" si="213"/>
        <v>6279.9814015218863</v>
      </c>
      <c r="AF572" s="9">
        <f t="shared" si="214"/>
        <v>7029.5062400947581</v>
      </c>
      <c r="AG572" s="9">
        <f t="shared" si="215"/>
        <v>7461.6599402458132</v>
      </c>
      <c r="AH572" s="9">
        <f t="shared" si="216"/>
        <v>7468.4040769372796</v>
      </c>
      <c r="AI572" s="9">
        <f t="shared" si="217"/>
        <v>7785.7752153591073</v>
      </c>
      <c r="AJ572" s="9">
        <f t="shared" si="218"/>
        <v>9305.0573025792528</v>
      </c>
      <c r="AK572" s="9">
        <f t="shared" si="219"/>
        <v>9622.4284410010805</v>
      </c>
      <c r="AL572" s="2">
        <v>2612.1448799999898</v>
      </c>
      <c r="AM572" s="2">
        <v>1039.554904119</v>
      </c>
      <c r="AN572">
        <f t="shared" si="233"/>
        <v>41748.935757896492</v>
      </c>
      <c r="AO572">
        <v>13559.70940303524</v>
      </c>
      <c r="AP572">
        <v>4300.0169688000005</v>
      </c>
      <c r="AQ572">
        <v>8055.9554651761146</v>
      </c>
      <c r="AR572">
        <v>15833.253920885138</v>
      </c>
    </row>
    <row r="573" spans="1:44" x14ac:dyDescent="0.25">
      <c r="A573" s="2">
        <v>1094</v>
      </c>
      <c r="B573" s="2" t="s">
        <v>594</v>
      </c>
      <c r="C573" s="2">
        <v>314</v>
      </c>
      <c r="D573" s="2">
        <v>3</v>
      </c>
      <c r="E573" s="2">
        <v>1033</v>
      </c>
      <c r="F573" s="2" t="s">
        <v>584</v>
      </c>
      <c r="G573" s="2" t="s">
        <v>543</v>
      </c>
      <c r="H573" s="2">
        <f t="shared" si="220"/>
        <v>65883.25893537121</v>
      </c>
      <c r="I573" s="6">
        <v>51173.341979227305</v>
      </c>
      <c r="J573" s="2">
        <v>2127.3938375316402</v>
      </c>
      <c r="K573">
        <f t="shared" si="221"/>
        <v>95.403365460893653</v>
      </c>
      <c r="L573">
        <f t="shared" si="222"/>
        <v>79.806082798367086</v>
      </c>
      <c r="M573">
        <f t="shared" si="223"/>
        <v>130.00258232165183</v>
      </c>
      <c r="N573">
        <f t="shared" si="224"/>
        <v>199.7509213379808</v>
      </c>
      <c r="O573">
        <f t="shared" si="225"/>
        <v>226.25402450197069</v>
      </c>
      <c r="P573">
        <f t="shared" si="226"/>
        <v>234.3580811853675</v>
      </c>
      <c r="Q573">
        <f t="shared" si="227"/>
        <v>209.42591465011736</v>
      </c>
      <c r="R573">
        <f t="shared" si="228"/>
        <v>188.4491029179039</v>
      </c>
      <c r="S573">
        <f t="shared" si="229"/>
        <v>201.2833271398319</v>
      </c>
      <c r="T573">
        <f t="shared" si="230"/>
        <v>234.11850779890437</v>
      </c>
      <c r="U573">
        <f t="shared" si="231"/>
        <v>221.72862857599347</v>
      </c>
      <c r="V573">
        <f t="shared" si="232"/>
        <v>106.8132988426578</v>
      </c>
      <c r="W573" s="2">
        <v>1563.3433332316699</v>
      </c>
      <c r="X573" s="2">
        <v>0</v>
      </c>
      <c r="Y573" s="2">
        <v>44543.756763999998</v>
      </c>
      <c r="Z573" s="9">
        <f t="shared" si="208"/>
        <v>4339.5504766134036</v>
      </c>
      <c r="AA573" s="9">
        <f t="shared" si="209"/>
        <v>3910.1636279256049</v>
      </c>
      <c r="AB573" s="9">
        <f t="shared" si="210"/>
        <v>4339.5504766134036</v>
      </c>
      <c r="AC573" s="9">
        <f t="shared" si="211"/>
        <v>4050.2510873099995</v>
      </c>
      <c r="AD573" s="9">
        <f t="shared" si="212"/>
        <v>3121.4634787733567</v>
      </c>
      <c r="AE573" s="9">
        <f t="shared" si="213"/>
        <v>2832.1640894699535</v>
      </c>
      <c r="AF573" s="9">
        <f t="shared" si="214"/>
        <v>3170.186958686958</v>
      </c>
      <c r="AG573" s="9">
        <f t="shared" si="215"/>
        <v>3365.0808783413663</v>
      </c>
      <c r="AH573" s="9">
        <f t="shared" si="216"/>
        <v>3368.1223685195728</v>
      </c>
      <c r="AI573" s="9">
        <f t="shared" si="217"/>
        <v>3511.2513180821734</v>
      </c>
      <c r="AJ573" s="9">
        <f t="shared" si="218"/>
        <v>4196.4215270508021</v>
      </c>
      <c r="AK573" s="9">
        <f t="shared" si="219"/>
        <v>4339.5504766134036</v>
      </c>
      <c r="AL573" s="2">
        <v>2225.3710599999999</v>
      </c>
      <c r="AM573" s="2">
        <v>713.476984464</v>
      </c>
      <c r="AN573">
        <f t="shared" si="233"/>
        <v>14709.916956143908</v>
      </c>
      <c r="AO573">
        <v>2929.1605263838264</v>
      </c>
      <c r="AP573">
        <v>2465.3734560000007</v>
      </c>
      <c r="AQ573">
        <v>707.86771403122066</v>
      </c>
      <c r="AR573">
        <v>8607.5152597288597</v>
      </c>
    </row>
    <row r="574" spans="1:44" x14ac:dyDescent="0.25">
      <c r="A574" s="2">
        <v>1095</v>
      </c>
      <c r="B574" s="2" t="s">
        <v>595</v>
      </c>
      <c r="C574" s="2">
        <v>314</v>
      </c>
      <c r="D574" s="2">
        <v>3</v>
      </c>
      <c r="E574" s="2">
        <v>910</v>
      </c>
      <c r="F574" s="2" t="s">
        <v>584</v>
      </c>
      <c r="G574" s="2" t="s">
        <v>543</v>
      </c>
      <c r="H574" s="2">
        <f t="shared" si="220"/>
        <v>58581.66227539815</v>
      </c>
      <c r="I574" s="6">
        <v>41323.257280467558</v>
      </c>
      <c r="J574" s="2">
        <v>2503.1969308523499</v>
      </c>
      <c r="K574">
        <f t="shared" si="221"/>
        <v>112.25632386515844</v>
      </c>
      <c r="L574">
        <f t="shared" si="222"/>
        <v>93.903788757802062</v>
      </c>
      <c r="M574">
        <f t="shared" si="223"/>
        <v>152.96747566403482</v>
      </c>
      <c r="N574">
        <f t="shared" si="224"/>
        <v>235.03682506118292</v>
      </c>
      <c r="O574">
        <f t="shared" si="225"/>
        <v>266.22168859126543</v>
      </c>
      <c r="P574">
        <f t="shared" si="226"/>
        <v>275.75732297143725</v>
      </c>
      <c r="Q574">
        <f t="shared" si="227"/>
        <v>246.42090126639428</v>
      </c>
      <c r="R574">
        <f t="shared" si="228"/>
        <v>221.73854587888914</v>
      </c>
      <c r="S574">
        <f t="shared" si="229"/>
        <v>236.83992960738425</v>
      </c>
      <c r="T574">
        <f t="shared" si="230"/>
        <v>275.47542906203108</v>
      </c>
      <c r="U574">
        <f t="shared" si="231"/>
        <v>260.89688366189631</v>
      </c>
      <c r="V574">
        <f t="shared" si="232"/>
        <v>125.68181646487413</v>
      </c>
      <c r="W574" s="2">
        <v>1687.9304703643099</v>
      </c>
      <c r="X574" s="2">
        <v>0</v>
      </c>
      <c r="Y574" s="2">
        <v>34564.542507999897</v>
      </c>
      <c r="Z574" s="9">
        <f t="shared" si="208"/>
        <v>3367.3535375386191</v>
      </c>
      <c r="AA574" s="9">
        <f t="shared" si="209"/>
        <v>3034.1629613041428</v>
      </c>
      <c r="AB574" s="9">
        <f t="shared" si="210"/>
        <v>3367.3535375386191</v>
      </c>
      <c r="AC574" s="9">
        <f t="shared" si="211"/>
        <v>3142.8663868006411</v>
      </c>
      <c r="AD574" s="9">
        <f t="shared" si="212"/>
        <v>2422.1566598178933</v>
      </c>
      <c r="AE574" s="9">
        <f t="shared" si="213"/>
        <v>2197.6695090799153</v>
      </c>
      <c r="AF574" s="9">
        <f t="shared" si="214"/>
        <v>2459.9645349267216</v>
      </c>
      <c r="AG574" s="9">
        <f t="shared" si="215"/>
        <v>2611.1960353620384</v>
      </c>
      <c r="AH574" s="9">
        <f t="shared" si="216"/>
        <v>2613.5561352770337</v>
      </c>
      <c r="AI574" s="9">
        <f t="shared" si="217"/>
        <v>2724.6196606885269</v>
      </c>
      <c r="AJ574" s="9">
        <f t="shared" si="218"/>
        <v>3256.2900121271259</v>
      </c>
      <c r="AK574" s="9">
        <f t="shared" si="219"/>
        <v>3367.3535375386191</v>
      </c>
      <c r="AL574" s="2">
        <v>1309.5578840000001</v>
      </c>
      <c r="AM574" s="2">
        <v>1258.0294872510001</v>
      </c>
      <c r="AN574">
        <f t="shared" si="233"/>
        <v>17258.404994930595</v>
      </c>
      <c r="AO574">
        <v>3653.2226789730867</v>
      </c>
      <c r="AP574">
        <v>3035.9884967999997</v>
      </c>
      <c r="AQ574">
        <v>286.87002702084806</v>
      </c>
      <c r="AR574">
        <v>10282.323792136662</v>
      </c>
    </row>
    <row r="575" spans="1:44" x14ac:dyDescent="0.25">
      <c r="A575" s="2">
        <v>1097</v>
      </c>
      <c r="B575" s="2" t="s">
        <v>596</v>
      </c>
      <c r="C575" s="2">
        <v>314</v>
      </c>
      <c r="D575" s="2">
        <v>3</v>
      </c>
      <c r="E575" s="2">
        <v>1185</v>
      </c>
      <c r="F575" s="2" t="s">
        <v>584</v>
      </c>
      <c r="G575" s="2" t="s">
        <v>543</v>
      </c>
      <c r="H575" s="2">
        <f t="shared" si="220"/>
        <v>62010.214932530347</v>
      </c>
      <c r="I575" s="6">
        <v>41321.858317596787</v>
      </c>
      <c r="J575" s="2">
        <v>2883.2521209408001</v>
      </c>
      <c r="K575">
        <f t="shared" si="221"/>
        <v>129.29996832611434</v>
      </c>
      <c r="L575">
        <f t="shared" si="222"/>
        <v>108.16100593736292</v>
      </c>
      <c r="M575">
        <f t="shared" si="223"/>
        <v>176.19220973282003</v>
      </c>
      <c r="N575">
        <f t="shared" si="224"/>
        <v>270.7219779652325</v>
      </c>
      <c r="O575">
        <f t="shared" si="225"/>
        <v>306.64157454437327</v>
      </c>
      <c r="P575">
        <f t="shared" si="226"/>
        <v>317.62498448399185</v>
      </c>
      <c r="Q575">
        <f t="shared" si="227"/>
        <v>283.8344748123946</v>
      </c>
      <c r="R575">
        <f t="shared" si="228"/>
        <v>255.40464867937575</v>
      </c>
      <c r="S575">
        <f t="shared" si="229"/>
        <v>272.79884412907154</v>
      </c>
      <c r="T575">
        <f t="shared" si="230"/>
        <v>317.30029120790232</v>
      </c>
      <c r="U575">
        <f t="shared" si="231"/>
        <v>300.50831554386315</v>
      </c>
      <c r="V575">
        <f t="shared" si="232"/>
        <v>144.76382557829811</v>
      </c>
      <c r="W575" s="2">
        <v>1184.7882122579899</v>
      </c>
      <c r="X575" s="2">
        <v>0</v>
      </c>
      <c r="Y575" s="2">
        <v>34169.196411999998</v>
      </c>
      <c r="Z575" s="9">
        <f t="shared" si="208"/>
        <v>3328.838053799489</v>
      </c>
      <c r="AA575" s="9">
        <f t="shared" si="209"/>
        <v>2999.4584810958063</v>
      </c>
      <c r="AB575" s="9">
        <f t="shared" si="210"/>
        <v>3328.838053799489</v>
      </c>
      <c r="AC575" s="9">
        <f t="shared" si="211"/>
        <v>3106.9185666903832</v>
      </c>
      <c r="AD575" s="9">
        <f t="shared" si="212"/>
        <v>2394.4522520671608</v>
      </c>
      <c r="AE575" s="9">
        <f t="shared" si="213"/>
        <v>2172.5327649580549</v>
      </c>
      <c r="AF575" s="9">
        <f t="shared" si="214"/>
        <v>2431.8276841364532</v>
      </c>
      <c r="AG575" s="9">
        <f t="shared" si="215"/>
        <v>2581.3294124136264</v>
      </c>
      <c r="AH575" s="9">
        <f t="shared" si="216"/>
        <v>2583.6625177202786</v>
      </c>
      <c r="AI575" s="9">
        <f t="shared" si="217"/>
        <v>2693.4557086215073</v>
      </c>
      <c r="AJ575" s="9">
        <f t="shared" si="218"/>
        <v>3219.0448628982604</v>
      </c>
      <c r="AK575" s="9">
        <f t="shared" si="219"/>
        <v>3328.838053799489</v>
      </c>
      <c r="AL575" s="2">
        <v>2093.3622005000002</v>
      </c>
      <c r="AM575" s="2">
        <v>991.25937189800004</v>
      </c>
      <c r="AN575">
        <f t="shared" si="233"/>
        <v>20688.356614933564</v>
      </c>
      <c r="AO575">
        <v>11025.491868972829</v>
      </c>
      <c r="AP575">
        <v>1323.4027968000003</v>
      </c>
      <c r="AQ575">
        <v>730.1611632282744</v>
      </c>
      <c r="AR575">
        <v>7609.3007859324598</v>
      </c>
    </row>
    <row r="576" spans="1:44" x14ac:dyDescent="0.25">
      <c r="A576" s="2">
        <v>1098</v>
      </c>
      <c r="B576" s="2" t="s">
        <v>597</v>
      </c>
      <c r="C576" s="2">
        <v>314</v>
      </c>
      <c r="D576" s="2">
        <v>3</v>
      </c>
      <c r="E576" s="2">
        <v>4525</v>
      </c>
      <c r="F576" s="2" t="s">
        <v>584</v>
      </c>
      <c r="G576" s="2" t="s">
        <v>543</v>
      </c>
      <c r="H576" s="2">
        <f t="shared" si="220"/>
        <v>289155.60984517605</v>
      </c>
      <c r="I576" s="6">
        <v>224814.32282367663</v>
      </c>
      <c r="J576" s="2">
        <v>4217.8750884204401</v>
      </c>
      <c r="K576">
        <f t="shared" si="221"/>
        <v>189.15137922739686</v>
      </c>
      <c r="L576">
        <f t="shared" si="222"/>
        <v>158.22744364542007</v>
      </c>
      <c r="M576">
        <f t="shared" si="223"/>
        <v>257.74947907202795</v>
      </c>
      <c r="N576">
        <f t="shared" si="224"/>
        <v>396.0359478986079</v>
      </c>
      <c r="O576">
        <f t="shared" si="225"/>
        <v>448.58229668888794</v>
      </c>
      <c r="P576">
        <f t="shared" si="226"/>
        <v>464.6497958970773</v>
      </c>
      <c r="Q576">
        <f t="shared" si="227"/>
        <v>415.21806291274345</v>
      </c>
      <c r="R576">
        <f t="shared" si="228"/>
        <v>373.62840984575564</v>
      </c>
      <c r="S576">
        <f t="shared" si="229"/>
        <v>399.07417060234479</v>
      </c>
      <c r="T576">
        <f t="shared" si="230"/>
        <v>464.17480598181845</v>
      </c>
      <c r="U576">
        <f t="shared" si="231"/>
        <v>439.6100253563896</v>
      </c>
      <c r="V576">
        <f t="shared" si="232"/>
        <v>211.77327129197047</v>
      </c>
      <c r="W576" s="2">
        <v>3858.4744246771802</v>
      </c>
      <c r="X576" s="2">
        <v>1452.5174999999899</v>
      </c>
      <c r="Y576" s="2">
        <v>207384.78195099899</v>
      </c>
      <c r="Z576" s="9">
        <f t="shared" si="208"/>
        <v>20203.88029069798</v>
      </c>
      <c r="AA576" s="9">
        <f t="shared" si="209"/>
        <v>18204.760673115255</v>
      </c>
      <c r="AB576" s="9">
        <f t="shared" si="210"/>
        <v>20203.88029069798</v>
      </c>
      <c r="AC576" s="9">
        <f t="shared" si="211"/>
        <v>18856.973448351619</v>
      </c>
      <c r="AD576" s="9">
        <f t="shared" si="212"/>
        <v>14532.76665331917</v>
      </c>
      <c r="AE576" s="9">
        <f t="shared" si="213"/>
        <v>13185.859810972812</v>
      </c>
      <c r="AF576" s="9">
        <f t="shared" si="214"/>
        <v>14759.611198814318</v>
      </c>
      <c r="AG576" s="9">
        <f t="shared" si="215"/>
        <v>15666.989380794932</v>
      </c>
      <c r="AH576" s="9">
        <f t="shared" si="216"/>
        <v>15681.149811419482</v>
      </c>
      <c r="AI576" s="9">
        <f t="shared" si="217"/>
        <v>16347.523017280397</v>
      </c>
      <c r="AJ576" s="9">
        <f t="shared" si="218"/>
        <v>19537.507084837063</v>
      </c>
      <c r="AK576" s="9">
        <f t="shared" si="219"/>
        <v>20203.88029069798</v>
      </c>
      <c r="AL576" s="2">
        <v>5440.3153362500007</v>
      </c>
      <c r="AM576" s="2">
        <v>2460.35852333</v>
      </c>
      <c r="AN576">
        <f t="shared" si="233"/>
        <v>64341.287021499425</v>
      </c>
      <c r="AO576">
        <v>26197.88515732051</v>
      </c>
      <c r="AP576">
        <v>5646.6964008000014</v>
      </c>
      <c r="AQ576">
        <v>16196.506347114077</v>
      </c>
      <c r="AR576">
        <v>16300.199116264839</v>
      </c>
    </row>
    <row r="577" spans="1:44" x14ac:dyDescent="0.25">
      <c r="A577" s="2">
        <v>1099</v>
      </c>
      <c r="B577" s="2" t="s">
        <v>598</v>
      </c>
      <c r="C577" s="2">
        <v>314</v>
      </c>
      <c r="D577" s="2">
        <v>3</v>
      </c>
      <c r="E577" s="2">
        <v>674</v>
      </c>
      <c r="F577" s="2" t="s">
        <v>584</v>
      </c>
      <c r="G577" s="2" t="s">
        <v>543</v>
      </c>
      <c r="H577" s="2">
        <f t="shared" si="220"/>
        <v>42394.0899105266</v>
      </c>
      <c r="I577" s="6">
        <v>28550.466560273599</v>
      </c>
      <c r="J577" s="2">
        <v>1762.2054936944601</v>
      </c>
      <c r="K577">
        <f t="shared" si="221"/>
        <v>79.026427437240656</v>
      </c>
      <c r="L577">
        <f t="shared" si="222"/>
        <v>66.10657371307056</v>
      </c>
      <c r="M577">
        <f t="shared" si="223"/>
        <v>107.68634407040014</v>
      </c>
      <c r="N577">
        <f t="shared" si="224"/>
        <v>165.46168590990123</v>
      </c>
      <c r="O577">
        <f t="shared" si="225"/>
        <v>187.41526741022341</v>
      </c>
      <c r="P577">
        <f t="shared" si="226"/>
        <v>194.12818203691194</v>
      </c>
      <c r="Q577">
        <f t="shared" si="227"/>
        <v>173.47587024442299</v>
      </c>
      <c r="R577">
        <f t="shared" si="228"/>
        <v>156.09993720252277</v>
      </c>
      <c r="S577">
        <f t="shared" si="229"/>
        <v>166.7310389910987</v>
      </c>
      <c r="T577">
        <f t="shared" si="230"/>
        <v>193.92973380869947</v>
      </c>
      <c r="U577">
        <f t="shared" si="231"/>
        <v>183.66670077380201</v>
      </c>
      <c r="V577">
        <f t="shared" si="232"/>
        <v>88.477732096166349</v>
      </c>
      <c r="W577" s="2">
        <v>1190.0516985302399</v>
      </c>
      <c r="X577" s="2">
        <v>0</v>
      </c>
      <c r="Y577" s="2">
        <v>23692.859525999898</v>
      </c>
      <c r="Z577" s="9">
        <f t="shared" si="208"/>
        <v>2308.2103378285965</v>
      </c>
      <c r="AA577" s="9">
        <f t="shared" si="209"/>
        <v>2079.8191327002978</v>
      </c>
      <c r="AB577" s="9">
        <f t="shared" si="210"/>
        <v>2308.2103378285965</v>
      </c>
      <c r="AC577" s="9">
        <f t="shared" si="211"/>
        <v>2154.3317633734055</v>
      </c>
      <c r="AD577" s="9">
        <f t="shared" si="212"/>
        <v>1660.3088982806055</v>
      </c>
      <c r="AE577" s="9">
        <f t="shared" si="213"/>
        <v>1506.4303238254147</v>
      </c>
      <c r="AF577" s="9">
        <f t="shared" si="214"/>
        <v>1686.2249558625249</v>
      </c>
      <c r="AG577" s="9">
        <f t="shared" si="215"/>
        <v>1789.8891861902039</v>
      </c>
      <c r="AH577" s="9">
        <f t="shared" si="216"/>
        <v>1791.5069572265299</v>
      </c>
      <c r="AI577" s="9">
        <f t="shared" si="217"/>
        <v>1867.6373589359637</v>
      </c>
      <c r="AJ577" s="9">
        <f t="shared" si="218"/>
        <v>2232.079936119163</v>
      </c>
      <c r="AK577" s="9">
        <f t="shared" si="219"/>
        <v>2308.2103378285965</v>
      </c>
      <c r="AL577" s="2">
        <v>1661.5552989999999</v>
      </c>
      <c r="AM577" s="2">
        <v>243.794543049</v>
      </c>
      <c r="AN577">
        <f t="shared" si="233"/>
        <v>13843.623350253005</v>
      </c>
      <c r="AO577">
        <v>4015.2537552677163</v>
      </c>
      <c r="AP577">
        <v>1663.0591824000003</v>
      </c>
      <c r="AQ577">
        <v>1620.9305569320434</v>
      </c>
      <c r="AR577">
        <v>6544.3798556532456</v>
      </c>
    </row>
    <row r="578" spans="1:44" x14ac:dyDescent="0.25">
      <c r="A578" s="2">
        <v>1100</v>
      </c>
      <c r="B578" s="2" t="s">
        <v>599</v>
      </c>
      <c r="C578" s="2">
        <v>314</v>
      </c>
      <c r="D578" s="2">
        <v>3</v>
      </c>
      <c r="E578" s="2">
        <v>717</v>
      </c>
      <c r="F578" s="2" t="s">
        <v>584</v>
      </c>
      <c r="G578" s="2" t="s">
        <v>543</v>
      </c>
      <c r="H578" s="2">
        <f t="shared" si="220"/>
        <v>33588.037841370591</v>
      </c>
      <c r="I578" s="6">
        <v>23406.574418385968</v>
      </c>
      <c r="J578" s="2">
        <v>483.16954718188703</v>
      </c>
      <c r="K578">
        <f t="shared" si="221"/>
        <v>21.667826650683569</v>
      </c>
      <c r="L578">
        <f t="shared" si="222"/>
        <v>18.125402174139616</v>
      </c>
      <c r="M578">
        <f t="shared" si="223"/>
        <v>29.525933433044599</v>
      </c>
      <c r="N578">
        <f t="shared" si="224"/>
        <v>45.36704041787538</v>
      </c>
      <c r="O578">
        <f t="shared" si="225"/>
        <v>51.38637361737252</v>
      </c>
      <c r="P578">
        <f t="shared" si="226"/>
        <v>53.226951195897605</v>
      </c>
      <c r="Q578">
        <f t="shared" si="227"/>
        <v>47.564406065524658</v>
      </c>
      <c r="R578">
        <f t="shared" si="228"/>
        <v>42.800193418498722</v>
      </c>
      <c r="S578">
        <f t="shared" si="229"/>
        <v>45.715077440600965</v>
      </c>
      <c r="T578">
        <f t="shared" si="230"/>
        <v>53.172539754719175</v>
      </c>
      <c r="U578">
        <f t="shared" si="231"/>
        <v>50.358574503828898</v>
      </c>
      <c r="V578">
        <f t="shared" si="232"/>
        <v>24.259228509701359</v>
      </c>
      <c r="W578" s="2">
        <v>443.87004323508</v>
      </c>
      <c r="X578" s="2">
        <v>0</v>
      </c>
      <c r="Y578" s="2">
        <v>20357.767718999999</v>
      </c>
      <c r="Z578" s="9">
        <f t="shared" si="208"/>
        <v>1983.2983795199364</v>
      </c>
      <c r="AA578" s="9">
        <f t="shared" si="209"/>
        <v>1787.0563388341291</v>
      </c>
      <c r="AB578" s="9">
        <f t="shared" si="210"/>
        <v>1983.2983795199364</v>
      </c>
      <c r="AC578" s="9">
        <f t="shared" si="211"/>
        <v>1851.0803046078738</v>
      </c>
      <c r="AD578" s="9">
        <f t="shared" si="212"/>
        <v>1426.5978682688751</v>
      </c>
      <c r="AE578" s="9">
        <f t="shared" si="213"/>
        <v>1294.3797933568128</v>
      </c>
      <c r="AF578" s="9">
        <f t="shared" si="214"/>
        <v>1448.8658887189172</v>
      </c>
      <c r="AG578" s="9">
        <f t="shared" si="215"/>
        <v>1537.9379705190875</v>
      </c>
      <c r="AH578" s="9">
        <f t="shared" si="216"/>
        <v>1539.3280183072791</v>
      </c>
      <c r="AI578" s="9">
        <f t="shared" si="217"/>
        <v>1604.7420318692157</v>
      </c>
      <c r="AJ578" s="9">
        <f t="shared" si="218"/>
        <v>1917.884365958</v>
      </c>
      <c r="AK578" s="9">
        <f t="shared" si="219"/>
        <v>1983.2983795199364</v>
      </c>
      <c r="AL578" s="2">
        <v>1923.336624</v>
      </c>
      <c r="AM578" s="2">
        <v>198.43048496899999</v>
      </c>
      <c r="AN578">
        <f t="shared" si="233"/>
        <v>10181.463422984627</v>
      </c>
      <c r="AO578">
        <v>6812.7666175444037</v>
      </c>
      <c r="AP578">
        <v>684.3780720000002</v>
      </c>
      <c r="AQ578">
        <v>733.15488131790437</v>
      </c>
      <c r="AR578">
        <v>1951.1638521223183</v>
      </c>
    </row>
    <row r="579" spans="1:44" x14ac:dyDescent="0.25">
      <c r="A579" s="2">
        <v>1102</v>
      </c>
      <c r="B579" s="2" t="s">
        <v>600</v>
      </c>
      <c r="C579" s="2">
        <v>314</v>
      </c>
      <c r="D579" s="2">
        <v>3</v>
      </c>
      <c r="E579" s="2">
        <v>891</v>
      </c>
      <c r="F579" s="2" t="s">
        <v>584</v>
      </c>
      <c r="G579" s="2" t="s">
        <v>543</v>
      </c>
      <c r="H579" s="2">
        <f t="shared" si="220"/>
        <v>53307.059909850279</v>
      </c>
      <c r="I579" s="6">
        <v>34967.982591475171</v>
      </c>
      <c r="J579" s="2">
        <v>2665.5336950941401</v>
      </c>
      <c r="K579">
        <f t="shared" si="221"/>
        <v>119.53634572733895</v>
      </c>
      <c r="L579">
        <f t="shared" si="222"/>
        <v>99.993616141776798</v>
      </c>
      <c r="M579">
        <f t="shared" si="223"/>
        <v>162.88768798431707</v>
      </c>
      <c r="N579">
        <f t="shared" si="224"/>
        <v>250.27938036629197</v>
      </c>
      <c r="O579">
        <f t="shared" si="225"/>
        <v>283.48663765069711</v>
      </c>
      <c r="P579">
        <f t="shared" si="226"/>
        <v>293.64067484656056</v>
      </c>
      <c r="Q579">
        <f t="shared" si="227"/>
        <v>262.40173412060795</v>
      </c>
      <c r="R579">
        <f t="shared" si="228"/>
        <v>236.11868417404187</v>
      </c>
      <c r="S579">
        <f t="shared" si="229"/>
        <v>252.19941944289809</v>
      </c>
      <c r="T579">
        <f t="shared" si="230"/>
        <v>293.34049961675629</v>
      </c>
      <c r="U579">
        <f t="shared" si="231"/>
        <v>277.81650966991384</v>
      </c>
      <c r="V579">
        <f t="shared" si="232"/>
        <v>133.83250535293976</v>
      </c>
      <c r="W579" s="2">
        <v>1799.38939402404</v>
      </c>
      <c r="X579" s="2">
        <v>3866.9924999999898</v>
      </c>
      <c r="Y579" s="2">
        <v>22722.726979999999</v>
      </c>
      <c r="Z579" s="9">
        <f t="shared" ref="Z579:Z642" si="234">Y579*0.097422193184222</f>
        <v>2213.6978975178936</v>
      </c>
      <c r="AA579" s="9">
        <f t="shared" ref="AA579:AA642" si="235">Y579*0.0877825291800663</f>
        <v>1994.6584441725297</v>
      </c>
      <c r="AB579" s="9">
        <f t="shared" ref="AB579:AB642" si="236">Y579*0.097422193184222</f>
        <v>2213.6978975178936</v>
      </c>
      <c r="AC579" s="9">
        <f t="shared" ref="AC579:AC642" si="237">Y579*0.0909274695614221</f>
        <v>2066.1200658264547</v>
      </c>
      <c r="AD579" s="9">
        <f t="shared" ref="AD579:AD642" si="238">Y579*0.070076340783544</f>
        <v>1592.3255593819094</v>
      </c>
      <c r="AE579" s="9">
        <f t="shared" ref="AE579:AE642" si="239">Y579*0.0635816171607441</f>
        <v>1444.747727690471</v>
      </c>
      <c r="AF579" s="9">
        <f t="shared" ref="AF579:AF642" si="240">Y579*0.0711701748795711</f>
        <v>1617.1804529073484</v>
      </c>
      <c r="AG579" s="9">
        <f t="shared" ref="AG579:AG642" si="241">Y579*0.0755455112636796</f>
        <v>1716.6000270091063</v>
      </c>
      <c r="AH579" s="9">
        <f t="shared" ref="AH579:AH642" si="242">Y579*0.0756137922170424</f>
        <v>1718.1515564703031</v>
      </c>
      <c r="AI579" s="9">
        <f t="shared" ref="AI579:AI642" si="243">Y579*0.078827013551761</f>
        <v>1791.1647075854253</v>
      </c>
      <c r="AJ579" s="9">
        <f t="shared" ref="AJ579:AJ642" si="244">Y579*0.0942089718495034</f>
        <v>2140.6847464027715</v>
      </c>
      <c r="AK579" s="9">
        <f t="shared" ref="AK579:AK642" si="245">Y579*0.097422193184222</f>
        <v>2213.6978975178936</v>
      </c>
      <c r="AL579" s="2">
        <v>2127.0239035</v>
      </c>
      <c r="AM579" s="2">
        <v>1786.316118857</v>
      </c>
      <c r="AN579">
        <f t="shared" si="233"/>
        <v>18339.077318375108</v>
      </c>
      <c r="AO579">
        <v>3291.1916026784565</v>
      </c>
      <c r="AP579">
        <v>2819.6132832000008</v>
      </c>
      <c r="AQ579">
        <v>2319.9812713529109</v>
      </c>
      <c r="AR579">
        <v>9908.2911611437394</v>
      </c>
    </row>
    <row r="580" spans="1:44" x14ac:dyDescent="0.25">
      <c r="A580" s="2">
        <v>1103</v>
      </c>
      <c r="B580" s="2" t="s">
        <v>584</v>
      </c>
      <c r="C580" s="2">
        <v>314</v>
      </c>
      <c r="D580" s="2">
        <v>3</v>
      </c>
      <c r="E580" s="2">
        <v>583</v>
      </c>
      <c r="F580" s="2" t="s">
        <v>584</v>
      </c>
      <c r="G580" s="2" t="s">
        <v>543</v>
      </c>
      <c r="H580" s="2">
        <f t="shared" ref="H580:H643" si="246">SUM(I580,AN580)</f>
        <v>63272.385187842236</v>
      </c>
      <c r="I580" s="6">
        <v>29113.09422889819</v>
      </c>
      <c r="J580" s="2">
        <v>6817.25123089919</v>
      </c>
      <c r="K580">
        <f t="shared" ref="K580:K643" si="247">J580*0.0448451827667169</f>
        <v>305.72087741629997</v>
      </c>
      <c r="L580">
        <f t="shared" ref="L580:L643" si="248">J580*0.0375135442203612</f>
        <v>255.73925551164857</v>
      </c>
      <c r="M580">
        <f t="shared" ref="M580:M643" si="249">J580*0.0611088459636089</f>
        <v>416.59435536424178</v>
      </c>
      <c r="N580">
        <f t="shared" ref="N580:N643" si="250">J580*0.0938946601301368</f>
        <v>640.10348734703621</v>
      </c>
      <c r="O580">
        <f t="shared" ref="O580:O643" si="251">J580*0.106352674577871</f>
        <v>725.03290167541206</v>
      </c>
      <c r="P580">
        <f t="shared" ref="P580:P643" si="252">J580*0.110162056997066</f>
        <v>751.00241866163492</v>
      </c>
      <c r="Q580">
        <f t="shared" ref="Q580:Q643" si="253">J580*0.0984424749923638</f>
        <v>671.10708381445488</v>
      </c>
      <c r="R580">
        <f t="shared" ref="R580:R643" si="254">J580*0.0885821419585179</f>
        <v>603.88671630239287</v>
      </c>
      <c r="S580">
        <f t="shared" ref="S580:S643" si="255">J580*0.0946149808224394</f>
        <v>645.01409447327819</v>
      </c>
      <c r="T580">
        <f t="shared" ref="T580:T643" si="256">J580*0.110049443440405</f>
        <v>750.23470375387183</v>
      </c>
      <c r="U580">
        <f t="shared" ref="U580:U643" si="257">J580*0.104225472812904</f>
        <v>710.53123282481977</v>
      </c>
      <c r="V580">
        <f t="shared" ref="V580:V643" si="258">J580*0.0502085213176092</f>
        <v>342.28410375409953</v>
      </c>
      <c r="W580" s="2">
        <v>4792.5397932719998</v>
      </c>
      <c r="X580" s="2">
        <v>0</v>
      </c>
      <c r="Y580" s="2">
        <v>0</v>
      </c>
      <c r="Z580" s="9">
        <f t="shared" si="234"/>
        <v>0</v>
      </c>
      <c r="AA580" s="9">
        <f t="shared" si="235"/>
        <v>0</v>
      </c>
      <c r="AB580" s="9">
        <f t="shared" si="236"/>
        <v>0</v>
      </c>
      <c r="AC580" s="9">
        <f t="shared" si="237"/>
        <v>0</v>
      </c>
      <c r="AD580" s="9">
        <f t="shared" si="238"/>
        <v>0</v>
      </c>
      <c r="AE580" s="9">
        <f t="shared" si="239"/>
        <v>0</v>
      </c>
      <c r="AF580" s="9">
        <f t="shared" si="240"/>
        <v>0</v>
      </c>
      <c r="AG580" s="9">
        <f t="shared" si="241"/>
        <v>0</v>
      </c>
      <c r="AH580" s="9">
        <f t="shared" si="242"/>
        <v>0</v>
      </c>
      <c r="AI580" s="9">
        <f t="shared" si="243"/>
        <v>0</v>
      </c>
      <c r="AJ580" s="9">
        <f t="shared" si="244"/>
        <v>0</v>
      </c>
      <c r="AK580" s="9">
        <f t="shared" si="245"/>
        <v>0</v>
      </c>
      <c r="AL580" s="2">
        <v>379.80688150000003</v>
      </c>
      <c r="AM580" s="2">
        <v>17123.496323226998</v>
      </c>
      <c r="AN580">
        <f t="shared" ref="AN580:AN643" si="259">SUM(AO580:AR580)</f>
        <v>34159.290958944046</v>
      </c>
      <c r="AO580">
        <v>3554.4869308927332</v>
      </c>
      <c r="AP580">
        <v>3239.0848728000001</v>
      </c>
      <c r="AQ580">
        <v>4756.9951544688929</v>
      </c>
      <c r="AR580">
        <v>22608.724000782418</v>
      </c>
    </row>
    <row r="581" spans="1:44" x14ac:dyDescent="0.25">
      <c r="A581" s="2">
        <v>1104</v>
      </c>
      <c r="B581" s="2" t="s">
        <v>601</v>
      </c>
      <c r="C581" s="2">
        <v>314</v>
      </c>
      <c r="D581" s="2">
        <v>3</v>
      </c>
      <c r="E581" s="2">
        <v>2209</v>
      </c>
      <c r="F581" s="2" t="s">
        <v>584</v>
      </c>
      <c r="G581" s="2" t="s">
        <v>543</v>
      </c>
      <c r="H581" s="2">
        <f t="shared" si="246"/>
        <v>143267.40332321322</v>
      </c>
      <c r="I581" s="6">
        <v>104906.88428626891</v>
      </c>
      <c r="J581" s="2">
        <v>4175.9763645599996</v>
      </c>
      <c r="K581">
        <f t="shared" si="247"/>
        <v>187.27242329818318</v>
      </c>
      <c r="L581">
        <f t="shared" si="248"/>
        <v>156.65567401510475</v>
      </c>
      <c r="M581">
        <f t="shared" si="249"/>
        <v>255.18909640956852</v>
      </c>
      <c r="N581">
        <f t="shared" si="250"/>
        <v>392.10188146184538</v>
      </c>
      <c r="O581">
        <f t="shared" si="251"/>
        <v>444.12625534493043</v>
      </c>
      <c r="P581">
        <f t="shared" si="252"/>
        <v>460.03414629105913</v>
      </c>
      <c r="Q581">
        <f t="shared" si="253"/>
        <v>411.09344883690005</v>
      </c>
      <c r="R581">
        <f t="shared" si="254"/>
        <v>369.91693114086934</v>
      </c>
      <c r="S581">
        <f t="shared" si="255"/>
        <v>395.10992364780458</v>
      </c>
      <c r="T581">
        <f t="shared" si="256"/>
        <v>459.56387474011376</v>
      </c>
      <c r="U581">
        <f t="shared" si="257"/>
        <v>435.24311105177787</v>
      </c>
      <c r="V581">
        <f t="shared" si="258"/>
        <v>209.66959832184293</v>
      </c>
      <c r="W581" s="2">
        <v>1714.0141562250001</v>
      </c>
      <c r="X581" s="2">
        <v>19430.775000000001</v>
      </c>
      <c r="Y581" s="2">
        <v>66366.671721999897</v>
      </c>
      <c r="Z581" s="9">
        <f t="shared" si="234"/>
        <v>6465.5867134945174</v>
      </c>
      <c r="AA581" s="9">
        <f t="shared" si="235"/>
        <v>5825.8342970203366</v>
      </c>
      <c r="AB581" s="9">
        <f t="shared" si="236"/>
        <v>6465.5867134945174</v>
      </c>
      <c r="AC581" s="9">
        <f t="shared" si="237"/>
        <v>6034.5535228950384</v>
      </c>
      <c r="AD581" s="9">
        <f t="shared" si="238"/>
        <v>4650.7335042604573</v>
      </c>
      <c r="AE581" s="9">
        <f t="shared" si="239"/>
        <v>4219.7003136609792</v>
      </c>
      <c r="AF581" s="9">
        <f t="shared" si="240"/>
        <v>4723.3276326298192</v>
      </c>
      <c r="AG581" s="9">
        <f t="shared" si="241"/>
        <v>5013.7041461072695</v>
      </c>
      <c r="AH581" s="9">
        <f t="shared" si="242"/>
        <v>5018.2357257239637</v>
      </c>
      <c r="AI581" s="9">
        <f t="shared" si="243"/>
        <v>5231.4865312153597</v>
      </c>
      <c r="AJ581" s="9">
        <f t="shared" si="244"/>
        <v>6252.3359080031214</v>
      </c>
      <c r="AK581" s="9">
        <f t="shared" si="245"/>
        <v>6465.5867134945174</v>
      </c>
      <c r="AL581" s="2">
        <v>3533.4554054999999</v>
      </c>
      <c r="AM581" s="2">
        <v>9685.9916379839997</v>
      </c>
      <c r="AN581">
        <f t="shared" si="259"/>
        <v>38360.519036944323</v>
      </c>
      <c r="AO581">
        <v>17969.906150624371</v>
      </c>
      <c r="AP581">
        <v>3738.3201072000002</v>
      </c>
      <c r="AQ581">
        <v>5905.4061650494032</v>
      </c>
      <c r="AR581">
        <v>10746.886614070547</v>
      </c>
    </row>
    <row r="582" spans="1:44" x14ac:dyDescent="0.25">
      <c r="A582" s="2">
        <v>1107</v>
      </c>
      <c r="B582" s="2" t="s">
        <v>602</v>
      </c>
      <c r="C582" s="2">
        <v>316</v>
      </c>
      <c r="D582" s="2">
        <v>3</v>
      </c>
      <c r="E582" s="2">
        <v>1429</v>
      </c>
      <c r="F582" s="2" t="s">
        <v>542</v>
      </c>
      <c r="G582" s="2" t="s">
        <v>543</v>
      </c>
      <c r="H582" s="2">
        <f t="shared" si="246"/>
        <v>81037.187445407166</v>
      </c>
      <c r="I582" s="6">
        <v>48138.994173039566</v>
      </c>
      <c r="J582" s="2">
        <v>3054.3549184108701</v>
      </c>
      <c r="K582">
        <f t="shared" si="247"/>
        <v>136.97310455055617</v>
      </c>
      <c r="L582">
        <f t="shared" si="248"/>
        <v>114.57967829648389</v>
      </c>
      <c r="M582">
        <f t="shared" si="249"/>
        <v>186.6481042273611</v>
      </c>
      <c r="N582">
        <f t="shared" si="250"/>
        <v>286.78761698100033</v>
      </c>
      <c r="O582">
        <f t="shared" si="251"/>
        <v>324.83881468307101</v>
      </c>
      <c r="P582">
        <f t="shared" si="252"/>
        <v>336.47402061124711</v>
      </c>
      <c r="Q582">
        <f t="shared" si="253"/>
        <v>300.67825767346545</v>
      </c>
      <c r="R582">
        <f t="shared" si="254"/>
        <v>270.56130097436903</v>
      </c>
      <c r="S582">
        <f t="shared" si="255"/>
        <v>288.98773203036791</v>
      </c>
      <c r="T582">
        <f t="shared" si="256"/>
        <v>336.13005884057986</v>
      </c>
      <c r="U582">
        <f t="shared" si="257"/>
        <v>318.34158550979174</v>
      </c>
      <c r="V582">
        <f t="shared" si="258"/>
        <v>153.35464403257669</v>
      </c>
      <c r="W582" s="2">
        <v>1537.4430204938001</v>
      </c>
      <c r="X582" s="2">
        <v>0</v>
      </c>
      <c r="Y582" s="2">
        <v>42778.952973999898</v>
      </c>
      <c r="Z582" s="9">
        <f t="shared" si="234"/>
        <v>4167.6194208517663</v>
      </c>
      <c r="AA582" s="9">
        <f t="shared" si="235"/>
        <v>3755.2446877328298</v>
      </c>
      <c r="AB582" s="9">
        <f t="shared" si="236"/>
        <v>4167.6194208517663</v>
      </c>
      <c r="AC582" s="9">
        <f t="shared" si="237"/>
        <v>3889.7819444128831</v>
      </c>
      <c r="AD582" s="9">
        <f t="shared" si="238"/>
        <v>2997.7924869692197</v>
      </c>
      <c r="AE582" s="9">
        <f t="shared" si="239"/>
        <v>2719.9550105303369</v>
      </c>
      <c r="AF582" s="9">
        <f t="shared" si="240"/>
        <v>3044.5855643245209</v>
      </c>
      <c r="AG582" s="9">
        <f t="shared" si="241"/>
        <v>3231.7578737457293</v>
      </c>
      <c r="AH582" s="9">
        <f t="shared" si="242"/>
        <v>3234.678861438656</v>
      </c>
      <c r="AI582" s="9">
        <f t="shared" si="243"/>
        <v>3372.1371058116365</v>
      </c>
      <c r="AJ582" s="9">
        <f t="shared" si="244"/>
        <v>4030.1611764787863</v>
      </c>
      <c r="AK582" s="9">
        <f t="shared" si="245"/>
        <v>4167.6194208517663</v>
      </c>
      <c r="AL582" s="2">
        <v>259.70966099999998</v>
      </c>
      <c r="AM582" s="2">
        <v>508.53359913499997</v>
      </c>
      <c r="AN582">
        <f t="shared" si="259"/>
        <v>32898.1932723676</v>
      </c>
      <c r="AO582">
        <v>14448.331135758423</v>
      </c>
      <c r="AP582">
        <v>2916.2711592000001</v>
      </c>
      <c r="AQ582">
        <v>5244.120064935074</v>
      </c>
      <c r="AR582">
        <v>10289.470912474108</v>
      </c>
    </row>
    <row r="583" spans="1:44" x14ac:dyDescent="0.25">
      <c r="A583" s="2">
        <v>1121</v>
      </c>
      <c r="B583" s="2" t="s">
        <v>603</v>
      </c>
      <c r="C583" s="2">
        <v>315</v>
      </c>
      <c r="D583" s="2">
        <v>3</v>
      </c>
      <c r="E583" s="2">
        <v>354</v>
      </c>
      <c r="F583" s="2" t="s">
        <v>604</v>
      </c>
      <c r="G583" s="2" t="s">
        <v>543</v>
      </c>
      <c r="H583" s="2">
        <f t="shared" si="246"/>
        <v>21162.164727616178</v>
      </c>
      <c r="I583" s="6">
        <v>17093.195797245462</v>
      </c>
      <c r="J583" s="2">
        <v>387.45331362662301</v>
      </c>
      <c r="K583">
        <f t="shared" si="247"/>
        <v>17.375414663155993</v>
      </c>
      <c r="L583">
        <f t="shared" si="248"/>
        <v>14.534747014057798</v>
      </c>
      <c r="M583">
        <f t="shared" si="249"/>
        <v>23.676824860499156</v>
      </c>
      <c r="N583">
        <f t="shared" si="250"/>
        <v>36.379797199267067</v>
      </c>
      <c r="O583">
        <f t="shared" si="251"/>
        <v>41.206696178250027</v>
      </c>
      <c r="P583">
        <f t="shared" si="252"/>
        <v>42.682654019438132</v>
      </c>
      <c r="Q583">
        <f t="shared" si="253"/>
        <v>38.141863137397323</v>
      </c>
      <c r="R583">
        <f t="shared" si="254"/>
        <v>34.321444429971677</v>
      </c>
      <c r="S583">
        <f t="shared" si="255"/>
        <v>36.658887838373531</v>
      </c>
      <c r="T583">
        <f t="shared" si="256"/>
        <v>42.63902152375055</v>
      </c>
      <c r="U583">
        <f t="shared" si="257"/>
        <v>40.382504805661164</v>
      </c>
      <c r="V583">
        <f t="shared" si="258"/>
        <v>19.453457956800627</v>
      </c>
      <c r="W583" s="2">
        <v>261.95015521584003</v>
      </c>
      <c r="X583" s="2">
        <v>0</v>
      </c>
      <c r="Y583" s="2">
        <v>15628.904027</v>
      </c>
      <c r="Z583" s="9">
        <f t="shared" si="234"/>
        <v>1522.6021073760592</v>
      </c>
      <c r="AA583" s="9">
        <f t="shared" si="235"/>
        <v>1371.9447238025832</v>
      </c>
      <c r="AB583" s="9">
        <f t="shared" si="236"/>
        <v>1522.6021073760592</v>
      </c>
      <c r="AC583" s="9">
        <f t="shared" si="237"/>
        <v>1421.0966951934299</v>
      </c>
      <c r="AD583" s="9">
        <f t="shared" si="238"/>
        <v>1095.2164046693551</v>
      </c>
      <c r="AE583" s="9">
        <f t="shared" si="239"/>
        <v>993.7109924867259</v>
      </c>
      <c r="AF583" s="9">
        <f t="shared" si="240"/>
        <v>1112.3118327776231</v>
      </c>
      <c r="AG583" s="9">
        <f t="shared" si="241"/>
        <v>1180.6935452106961</v>
      </c>
      <c r="AH583" s="9">
        <f t="shared" si="242"/>
        <v>1181.7607016776751</v>
      </c>
      <c r="AI583" s="9">
        <f t="shared" si="243"/>
        <v>1231.979829535501</v>
      </c>
      <c r="AJ583" s="9">
        <f t="shared" si="244"/>
        <v>1472.3829795182335</v>
      </c>
      <c r="AK583" s="9">
        <f t="shared" si="245"/>
        <v>1522.6021073760592</v>
      </c>
      <c r="AL583" s="2">
        <v>804.93305499999997</v>
      </c>
      <c r="AM583" s="2">
        <v>9.9552464030000003</v>
      </c>
      <c r="AN583">
        <f t="shared" si="259"/>
        <v>4068.9689303707155</v>
      </c>
      <c r="AO583">
        <v>1843.0672974999359</v>
      </c>
      <c r="AP583">
        <v>660.31711199999995</v>
      </c>
      <c r="AQ583">
        <v>2.7475404162733619</v>
      </c>
      <c r="AR583">
        <v>1562.8369804545066</v>
      </c>
    </row>
    <row r="584" spans="1:44" x14ac:dyDescent="0.25">
      <c r="A584" s="2">
        <v>1122</v>
      </c>
      <c r="B584" s="2" t="s">
        <v>605</v>
      </c>
      <c r="C584" s="2">
        <v>315</v>
      </c>
      <c r="D584" s="2">
        <v>3</v>
      </c>
      <c r="E584" s="2">
        <v>675</v>
      </c>
      <c r="F584" s="2" t="s">
        <v>604</v>
      </c>
      <c r="G584" s="2" t="s">
        <v>543</v>
      </c>
      <c r="H584" s="2">
        <f t="shared" si="246"/>
        <v>41204.051837636725</v>
      </c>
      <c r="I584" s="6">
        <v>30818.188644146423</v>
      </c>
      <c r="J584" s="2">
        <v>612.19828726358298</v>
      </c>
      <c r="K584">
        <f t="shared" si="247"/>
        <v>27.454144081806437</v>
      </c>
      <c r="L584">
        <f t="shared" si="248"/>
        <v>22.965727520891807</v>
      </c>
      <c r="M584">
        <f t="shared" si="249"/>
        <v>37.410730835575485</v>
      </c>
      <c r="N584">
        <f t="shared" si="250"/>
        <v>57.482150114865981</v>
      </c>
      <c r="O584">
        <f t="shared" si="251"/>
        <v>65.108925222473829</v>
      </c>
      <c r="P584">
        <f t="shared" si="252"/>
        <v>67.441022615037014</v>
      </c>
      <c r="Q584">
        <f t="shared" si="253"/>
        <v>60.266314584313221</v>
      </c>
      <c r="R584">
        <f t="shared" si="254"/>
        <v>54.229835589144223</v>
      </c>
      <c r="S584">
        <f t="shared" si="255"/>
        <v>57.923129208974146</v>
      </c>
      <c r="T584">
        <f t="shared" si="256"/>
        <v>67.372080788526489</v>
      </c>
      <c r="U584">
        <f t="shared" si="257"/>
        <v>63.80665594529696</v>
      </c>
      <c r="V584">
        <f t="shared" si="258"/>
        <v>30.737570756677449</v>
      </c>
      <c r="W584" s="2">
        <v>558.54597985494001</v>
      </c>
      <c r="X584" s="2">
        <v>0</v>
      </c>
      <c r="Y584" s="2">
        <v>28189.795304999901</v>
      </c>
      <c r="Z584" s="9">
        <f t="shared" si="234"/>
        <v>2746.3116840273747</v>
      </c>
      <c r="AA584" s="9">
        <f t="shared" si="235"/>
        <v>2474.5715289412497</v>
      </c>
      <c r="AB584" s="9">
        <f t="shared" si="236"/>
        <v>2746.3116840273747</v>
      </c>
      <c r="AC584" s="9">
        <f t="shared" si="237"/>
        <v>2563.2267545380982</v>
      </c>
      <c r="AD584" s="9">
        <f t="shared" si="238"/>
        <v>1975.4377024115215</v>
      </c>
      <c r="AE584" s="9">
        <f t="shared" si="239"/>
        <v>1792.3527729222453</v>
      </c>
      <c r="AF584" s="9">
        <f t="shared" si="240"/>
        <v>2006.2726616761554</v>
      </c>
      <c r="AG584" s="9">
        <f t="shared" si="241"/>
        <v>2129.6124987346925</v>
      </c>
      <c r="AH584" s="9">
        <f t="shared" si="242"/>
        <v>2131.5373248332198</v>
      </c>
      <c r="AI584" s="9">
        <f t="shared" si="243"/>
        <v>2222.1173765285957</v>
      </c>
      <c r="AJ584" s="9">
        <f t="shared" si="244"/>
        <v>2655.7316323319988</v>
      </c>
      <c r="AK584" s="9">
        <f t="shared" si="245"/>
        <v>2746.3116840273747</v>
      </c>
      <c r="AL584" s="2">
        <v>1008.674409</v>
      </c>
      <c r="AM584" s="2">
        <v>448.97466302800001</v>
      </c>
      <c r="AN584">
        <f t="shared" si="259"/>
        <v>10385.863193490299</v>
      </c>
      <c r="AO584">
        <v>6121.6163809819291</v>
      </c>
      <c r="AP584">
        <v>1031.2808688000002</v>
      </c>
      <c r="AQ584">
        <v>883.94572613497883</v>
      </c>
      <c r="AR584">
        <v>2349.0202175733893</v>
      </c>
    </row>
    <row r="585" spans="1:44" x14ac:dyDescent="0.25">
      <c r="A585" s="2">
        <v>1123</v>
      </c>
      <c r="B585" s="2" t="s">
        <v>606</v>
      </c>
      <c r="C585" s="2">
        <v>315</v>
      </c>
      <c r="D585" s="2">
        <v>3</v>
      </c>
      <c r="E585" s="2">
        <v>576</v>
      </c>
      <c r="F585" s="2" t="s">
        <v>604</v>
      </c>
      <c r="G585" s="2" t="s">
        <v>543</v>
      </c>
      <c r="H585" s="2">
        <f t="shared" si="246"/>
        <v>42660.367091305947</v>
      </c>
      <c r="I585" s="6">
        <v>30087.927582971788</v>
      </c>
      <c r="J585" s="2">
        <v>1133.71336471679</v>
      </c>
      <c r="K585">
        <f t="shared" si="247"/>
        <v>50.841583045794025</v>
      </c>
      <c r="L585">
        <f t="shared" si="248"/>
        <v>42.529606440517782</v>
      </c>
      <c r="M585">
        <f t="shared" si="249"/>
        <v>69.279915371363074</v>
      </c>
      <c r="N585">
        <f t="shared" si="250"/>
        <v>106.44963106507682</v>
      </c>
      <c r="O585">
        <f t="shared" si="251"/>
        <v>120.57344854230794</v>
      </c>
      <c r="P585">
        <f t="shared" si="252"/>
        <v>124.89219630226648</v>
      </c>
      <c r="Q585">
        <f t="shared" si="253"/>
        <v>111.60554955464123</v>
      </c>
      <c r="R585">
        <f t="shared" si="254"/>
        <v>100.42675821361166</v>
      </c>
      <c r="S585">
        <f t="shared" si="255"/>
        <v>107.26626826082233</v>
      </c>
      <c r="T585">
        <f t="shared" si="256"/>
        <v>124.76452480803162</v>
      </c>
      <c r="U585">
        <f t="shared" si="257"/>
        <v>118.16181147191571</v>
      </c>
      <c r="V585">
        <f t="shared" si="258"/>
        <v>56.922071640441409</v>
      </c>
      <c r="W585" s="2">
        <v>569.69212701799995</v>
      </c>
      <c r="X585" s="2">
        <v>0</v>
      </c>
      <c r="Y585" s="2">
        <v>27104.799249</v>
      </c>
      <c r="Z585" s="9">
        <f t="shared" si="234"/>
        <v>2640.6089886556333</v>
      </c>
      <c r="AA585" s="9">
        <f t="shared" si="235"/>
        <v>2379.3278309951816</v>
      </c>
      <c r="AB585" s="9">
        <f t="shared" si="236"/>
        <v>2640.6089886556333</v>
      </c>
      <c r="AC585" s="9">
        <f t="shared" si="237"/>
        <v>2464.5708086819041</v>
      </c>
      <c r="AD585" s="9">
        <f t="shared" si="238"/>
        <v>1899.4051490424713</v>
      </c>
      <c r="AE585" s="9">
        <f t="shared" si="239"/>
        <v>1723.3669690687423</v>
      </c>
      <c r="AF585" s="9">
        <f t="shared" si="240"/>
        <v>1929.0533026269973</v>
      </c>
      <c r="AG585" s="9">
        <f t="shared" si="241"/>
        <v>2047.6459169651039</v>
      </c>
      <c r="AH585" s="9">
        <f t="shared" si="242"/>
        <v>2049.4966584985327</v>
      </c>
      <c r="AI585" s="9">
        <f t="shared" si="243"/>
        <v>2136.5903777186845</v>
      </c>
      <c r="AJ585" s="9">
        <f t="shared" si="244"/>
        <v>2553.515269435482</v>
      </c>
      <c r="AK585" s="9">
        <f t="shared" si="245"/>
        <v>2640.6089886556333</v>
      </c>
      <c r="AL585" s="2">
        <v>832.44859999999994</v>
      </c>
      <c r="AM585" s="2">
        <v>447.27424223700001</v>
      </c>
      <c r="AN585">
        <f t="shared" si="259"/>
        <v>12572.439508334155</v>
      </c>
      <c r="AO585">
        <v>6648.2070374104815</v>
      </c>
      <c r="AP585">
        <v>882.51226560000009</v>
      </c>
      <c r="AQ585">
        <v>1337.1294970816648</v>
      </c>
      <c r="AR585">
        <v>3704.5907082420085</v>
      </c>
    </row>
    <row r="586" spans="1:44" x14ac:dyDescent="0.25">
      <c r="A586" s="2">
        <v>1125</v>
      </c>
      <c r="B586" s="2" t="s">
        <v>607</v>
      </c>
      <c r="C586" s="2">
        <v>315</v>
      </c>
      <c r="D586" s="2">
        <v>3</v>
      </c>
      <c r="E586" s="2">
        <v>2387</v>
      </c>
      <c r="F586" s="2" t="s">
        <v>604</v>
      </c>
      <c r="G586" s="2" t="s">
        <v>543</v>
      </c>
      <c r="H586" s="2">
        <f t="shared" si="246"/>
        <v>123922.51824757243</v>
      </c>
      <c r="I586" s="6">
        <v>78526.029054505387</v>
      </c>
      <c r="J586" s="2">
        <v>4778.3096771759901</v>
      </c>
      <c r="K586">
        <f t="shared" si="247"/>
        <v>214.28417078892932</v>
      </c>
      <c r="L586">
        <f t="shared" si="248"/>
        <v>179.25133137332134</v>
      </c>
      <c r="M586">
        <f t="shared" si="249"/>
        <v>291.99699002896938</v>
      </c>
      <c r="N586">
        <f t="shared" si="250"/>
        <v>448.65776313498327</v>
      </c>
      <c r="O586">
        <f t="shared" si="251"/>
        <v>508.18601412898988</v>
      </c>
      <c r="P586">
        <f t="shared" si="252"/>
        <v>526.38842300669342</v>
      </c>
      <c r="Q586">
        <f t="shared" si="253"/>
        <v>470.38863090116735</v>
      </c>
      <c r="R586">
        <f t="shared" si="254"/>
        <v>423.27290614536338</v>
      </c>
      <c r="S586">
        <f t="shared" si="255"/>
        <v>452.09967846968289</v>
      </c>
      <c r="T586">
        <f t="shared" si="256"/>
        <v>525.85032055911904</v>
      </c>
      <c r="U586">
        <f t="shared" si="257"/>
        <v>498.02158535014223</v>
      </c>
      <c r="V586">
        <f t="shared" si="258"/>
        <v>239.91186328862904</v>
      </c>
      <c r="W586" s="2">
        <v>1962.4499159474999</v>
      </c>
      <c r="X586" s="2">
        <v>0</v>
      </c>
      <c r="Y586" s="2">
        <v>58756.689562999898</v>
      </c>
      <c r="Z586" s="9">
        <f t="shared" si="234"/>
        <v>5724.2055614719366</v>
      </c>
      <c r="AA586" s="9">
        <f t="shared" si="235"/>
        <v>5157.8108160881347</v>
      </c>
      <c r="AB586" s="9">
        <f t="shared" si="236"/>
        <v>5724.2055614719366</v>
      </c>
      <c r="AC586" s="9">
        <f t="shared" si="237"/>
        <v>5342.5971017696011</v>
      </c>
      <c r="AD586" s="9">
        <f t="shared" si="238"/>
        <v>4117.4538011296836</v>
      </c>
      <c r="AE586" s="9">
        <f t="shared" si="239"/>
        <v>3735.8453414273486</v>
      </c>
      <c r="AF586" s="9">
        <f t="shared" si="240"/>
        <v>4181.7238715433723</v>
      </c>
      <c r="AG586" s="9">
        <f t="shared" si="241"/>
        <v>4438.8041531981344</v>
      </c>
      <c r="AH586" s="9">
        <f t="shared" si="242"/>
        <v>4442.8161159779384</v>
      </c>
      <c r="AI586" s="9">
        <f t="shared" si="243"/>
        <v>4631.6143644392068</v>
      </c>
      <c r="AJ586" s="9">
        <f t="shared" si="244"/>
        <v>5535.4073130106681</v>
      </c>
      <c r="AK586" s="9">
        <f t="shared" si="245"/>
        <v>5724.2055614719366</v>
      </c>
      <c r="AL586" s="2">
        <v>3163.0799972499999</v>
      </c>
      <c r="AM586" s="2">
        <v>9865.4999011319996</v>
      </c>
      <c r="AN586">
        <f t="shared" si="259"/>
        <v>45396.489193067042</v>
      </c>
      <c r="AO586">
        <v>25342.175340624115</v>
      </c>
      <c r="AP586">
        <v>5114.7320112000025</v>
      </c>
      <c r="AQ586">
        <v>2470.2392258482832</v>
      </c>
      <c r="AR586">
        <v>12469.342615394644</v>
      </c>
    </row>
    <row r="587" spans="1:44" x14ac:dyDescent="0.25">
      <c r="A587" s="2">
        <v>1126</v>
      </c>
      <c r="B587" s="2" t="s">
        <v>608</v>
      </c>
      <c r="C587" s="2">
        <v>315</v>
      </c>
      <c r="D587" s="2">
        <v>3</v>
      </c>
      <c r="E587" s="2">
        <v>856</v>
      </c>
      <c r="F587" s="2" t="s">
        <v>604</v>
      </c>
      <c r="G587" s="2" t="s">
        <v>543</v>
      </c>
      <c r="H587" s="2">
        <f t="shared" si="246"/>
        <v>46370.148949182905</v>
      </c>
      <c r="I587" s="6">
        <v>39692.980019525821</v>
      </c>
      <c r="J587" s="2">
        <v>168.26183223091101</v>
      </c>
      <c r="K587">
        <f t="shared" si="247"/>
        <v>7.5457326190578611</v>
      </c>
      <c r="L587">
        <f t="shared" si="248"/>
        <v>6.3120976839932776</v>
      </c>
      <c r="M587">
        <f t="shared" si="249"/>
        <v>10.282286387353345</v>
      </c>
      <c r="N587">
        <f t="shared" si="250"/>
        <v>15.798887550195486</v>
      </c>
      <c r="O587">
        <f t="shared" si="251"/>
        <v>17.895095887130402</v>
      </c>
      <c r="P587">
        <f t="shared" si="252"/>
        <v>18.536069552652375</v>
      </c>
      <c r="Q587">
        <f t="shared" si="253"/>
        <v>16.564111211560771</v>
      </c>
      <c r="R587">
        <f t="shared" si="254"/>
        <v>14.904993508878881</v>
      </c>
      <c r="S587">
        <f t="shared" si="255"/>
        <v>15.92009002967616</v>
      </c>
      <c r="T587">
        <f t="shared" si="256"/>
        <v>18.517120989274556</v>
      </c>
      <c r="U587">
        <f t="shared" si="257"/>
        <v>17.537169020632227</v>
      </c>
      <c r="V587">
        <f t="shared" si="258"/>
        <v>8.4481777905056781</v>
      </c>
      <c r="W587" s="2">
        <v>163.92717607392001</v>
      </c>
      <c r="X587" s="2">
        <v>0</v>
      </c>
      <c r="Y587" s="2">
        <v>38194.913766999998</v>
      </c>
      <c r="Z587" s="9">
        <f t="shared" si="234"/>
        <v>3721.0322676633746</v>
      </c>
      <c r="AA587" s="9">
        <f t="shared" si="235"/>
        <v>3352.846132281793</v>
      </c>
      <c r="AB587" s="9">
        <f t="shared" si="236"/>
        <v>3721.0322676633746</v>
      </c>
      <c r="AC587" s="9">
        <f t="shared" si="237"/>
        <v>3472.9668589500343</v>
      </c>
      <c r="AD587" s="9">
        <f t="shared" si="238"/>
        <v>2676.5597933343679</v>
      </c>
      <c r="AE587" s="9">
        <f t="shared" si="239"/>
        <v>2428.4943846210285</v>
      </c>
      <c r="AF587" s="9">
        <f t="shared" si="240"/>
        <v>2718.3386923075277</v>
      </c>
      <c r="AG587" s="9">
        <f t="shared" si="241"/>
        <v>2885.4542882001692</v>
      </c>
      <c r="AH587" s="9">
        <f t="shared" si="242"/>
        <v>2888.0622733257901</v>
      </c>
      <c r="AI587" s="9">
        <f t="shared" si="243"/>
        <v>3010.7909851196514</v>
      </c>
      <c r="AJ587" s="9">
        <f t="shared" si="244"/>
        <v>3598.3035558695128</v>
      </c>
      <c r="AK587" s="9">
        <f t="shared" si="245"/>
        <v>3721.0322676633746</v>
      </c>
      <c r="AL587" s="2">
        <v>1010.9662404999999</v>
      </c>
      <c r="AM587" s="2">
        <v>154.91100372099999</v>
      </c>
      <c r="AN587">
        <f t="shared" si="259"/>
        <v>6677.1689296570821</v>
      </c>
      <c r="AO587">
        <v>4574.7563277230538</v>
      </c>
      <c r="AP587">
        <v>1141.4206944</v>
      </c>
      <c r="AQ587">
        <v>5.66015576229558</v>
      </c>
      <c r="AR587">
        <v>955.33175177173348</v>
      </c>
    </row>
    <row r="588" spans="1:44" x14ac:dyDescent="0.25">
      <c r="A588" s="2">
        <v>1127</v>
      </c>
      <c r="B588" s="2" t="s">
        <v>609</v>
      </c>
      <c r="C588" s="2">
        <v>315</v>
      </c>
      <c r="D588" s="2">
        <v>3</v>
      </c>
      <c r="E588" s="2">
        <v>418</v>
      </c>
      <c r="F588" s="2" t="s">
        <v>604</v>
      </c>
      <c r="G588" s="2" t="s">
        <v>543</v>
      </c>
      <c r="H588" s="2">
        <f t="shared" si="246"/>
        <v>24538.768545557763</v>
      </c>
      <c r="I588" s="6">
        <v>16577.691737549965</v>
      </c>
      <c r="J588" s="2">
        <v>852.43096061222298</v>
      </c>
      <c r="K588">
        <f t="shared" si="247"/>
        <v>38.227422224663194</v>
      </c>
      <c r="L588">
        <f t="shared" si="248"/>
        <v>31.977706535731599</v>
      </c>
      <c r="M588">
        <f t="shared" si="249"/>
        <v>52.091072266663502</v>
      </c>
      <c r="N588">
        <f t="shared" si="250"/>
        <v>80.0387153310907</v>
      </c>
      <c r="O588">
        <f t="shared" si="251"/>
        <v>90.658312554093712</v>
      </c>
      <c r="P588">
        <f t="shared" si="252"/>
        <v>93.905548069027418</v>
      </c>
      <c r="Q588">
        <f t="shared" si="253"/>
        <v>83.915413522785414</v>
      </c>
      <c r="R588">
        <f t="shared" si="254"/>
        <v>75.510160362787715</v>
      </c>
      <c r="S588">
        <f t="shared" si="255"/>
        <v>80.652738990779071</v>
      </c>
      <c r="T588">
        <f t="shared" si="256"/>
        <v>93.809552786744931</v>
      </c>
      <c r="U588">
        <f t="shared" si="257"/>
        <v>88.845019910166883</v>
      </c>
      <c r="V588">
        <f t="shared" si="258"/>
        <v>42.799298057688887</v>
      </c>
      <c r="W588" s="2">
        <v>576.37707993684</v>
      </c>
      <c r="X588" s="2">
        <v>0</v>
      </c>
      <c r="Y588" s="2">
        <v>12732.459070999899</v>
      </c>
      <c r="Z588" s="9">
        <f t="shared" si="234"/>
        <v>1240.424087325152</v>
      </c>
      <c r="AA588" s="9">
        <f t="shared" si="235"/>
        <v>1117.6874599340483</v>
      </c>
      <c r="AB588" s="9">
        <f t="shared" si="236"/>
        <v>1240.424087325152</v>
      </c>
      <c r="AC588" s="9">
        <f t="shared" si="237"/>
        <v>1157.7302846203961</v>
      </c>
      <c r="AD588" s="9">
        <f t="shared" si="238"/>
        <v>892.24414087191496</v>
      </c>
      <c r="AE588" s="9">
        <f t="shared" si="239"/>
        <v>809.55033816715911</v>
      </c>
      <c r="AF588" s="9">
        <f t="shared" si="240"/>
        <v>906.17133873004423</v>
      </c>
      <c r="AG588" s="9">
        <f t="shared" si="241"/>
        <v>961.88013016256241</v>
      </c>
      <c r="AH588" s="9">
        <f t="shared" si="242"/>
        <v>962.74951460658303</v>
      </c>
      <c r="AI588" s="9">
        <f t="shared" si="243"/>
        <v>1003.6617237369513</v>
      </c>
      <c r="AJ588" s="9">
        <f t="shared" si="244"/>
        <v>1199.5118781947838</v>
      </c>
      <c r="AK588" s="9">
        <f t="shared" si="245"/>
        <v>1240.424087325152</v>
      </c>
      <c r="AL588" s="2">
        <v>837.58904050000001</v>
      </c>
      <c r="AM588" s="2">
        <v>1578.835585501</v>
      </c>
      <c r="AN588">
        <f t="shared" si="259"/>
        <v>7961.0768080077978</v>
      </c>
      <c r="AO588">
        <v>3126.6320225445334</v>
      </c>
      <c r="AP588">
        <v>1242.9188856000003</v>
      </c>
      <c r="AQ588">
        <v>208.55560680625325</v>
      </c>
      <c r="AR588">
        <v>3382.9702930570111</v>
      </c>
    </row>
    <row r="589" spans="1:44" x14ac:dyDescent="0.25">
      <c r="A589" s="2">
        <v>1128</v>
      </c>
      <c r="B589" s="2" t="s">
        <v>610</v>
      </c>
      <c r="C589" s="2">
        <v>315</v>
      </c>
      <c r="D589" s="2">
        <v>3</v>
      </c>
      <c r="E589" s="2">
        <v>1258</v>
      </c>
      <c r="F589" s="2" t="s">
        <v>604</v>
      </c>
      <c r="G589" s="2" t="s">
        <v>543</v>
      </c>
      <c r="H589" s="2">
        <f t="shared" si="246"/>
        <v>76553.975939172</v>
      </c>
      <c r="I589" s="6">
        <v>56371.605671392441</v>
      </c>
      <c r="J589" s="2">
        <v>1578.53738162735</v>
      </c>
      <c r="K589">
        <f t="shared" si="247"/>
        <v>70.789797383173251</v>
      </c>
      <c r="L589">
        <f t="shared" si="248"/>
        <v>59.216531869170772</v>
      </c>
      <c r="M589">
        <f t="shared" si="249"/>
        <v>96.462597701664251</v>
      </c>
      <c r="N589">
        <f t="shared" si="250"/>
        <v>148.21623095061608</v>
      </c>
      <c r="O589">
        <f t="shared" si="251"/>
        <v>167.88167245721812</v>
      </c>
      <c r="P589">
        <f t="shared" si="252"/>
        <v>173.89492500683144</v>
      </c>
      <c r="Q589">
        <f t="shared" si="253"/>
        <v>155.39512671536184</v>
      </c>
      <c r="R589">
        <f t="shared" si="254"/>
        <v>139.83022242614106</v>
      </c>
      <c r="S589">
        <f t="shared" si="255"/>
        <v>149.35328409017541</v>
      </c>
      <c r="T589">
        <f t="shared" si="256"/>
        <v>173.71716029796406</v>
      </c>
      <c r="U589">
        <f t="shared" si="257"/>
        <v>164.52380495295401</v>
      </c>
      <c r="V589">
        <f t="shared" si="258"/>
        <v>79.256027776079819</v>
      </c>
      <c r="W589" s="2">
        <v>1446.2860663250899</v>
      </c>
      <c r="X589" s="2">
        <v>0</v>
      </c>
      <c r="Y589" s="2">
        <v>48955.927982000001</v>
      </c>
      <c r="Z589" s="9">
        <f t="shared" si="234"/>
        <v>4769.3938733752639</v>
      </c>
      <c r="AA589" s="9">
        <f t="shared" si="235"/>
        <v>4297.4751766171394</v>
      </c>
      <c r="AB589" s="9">
        <f t="shared" si="236"/>
        <v>4769.3938733752639</v>
      </c>
      <c r="AC589" s="9">
        <f t="shared" si="237"/>
        <v>4451.4386514344778</v>
      </c>
      <c r="AD589" s="9">
        <f t="shared" si="238"/>
        <v>3430.6522926412695</v>
      </c>
      <c r="AE589" s="9">
        <f t="shared" si="239"/>
        <v>3112.6970707004839</v>
      </c>
      <c r="AF589" s="9">
        <f t="shared" si="240"/>
        <v>3484.2019558706284</v>
      </c>
      <c r="AG589" s="9">
        <f t="shared" si="241"/>
        <v>3698.4006087880684</v>
      </c>
      <c r="AH589" s="9">
        <f t="shared" si="242"/>
        <v>3701.7433662234398</v>
      </c>
      <c r="AI589" s="9">
        <f t="shared" si="243"/>
        <v>3859.0495984761496</v>
      </c>
      <c r="AJ589" s="9">
        <f t="shared" si="244"/>
        <v>4612.0876411225536</v>
      </c>
      <c r="AK589" s="9">
        <f t="shared" si="245"/>
        <v>4769.3938733752639</v>
      </c>
      <c r="AL589" s="2">
        <v>3420.6976119999999</v>
      </c>
      <c r="AM589" s="2">
        <v>970.15662944000007</v>
      </c>
      <c r="AN589">
        <f t="shared" si="259"/>
        <v>20182.370267779555</v>
      </c>
      <c r="AO589">
        <v>5957.0568008480068</v>
      </c>
      <c r="AP589">
        <v>1545.7995000000001</v>
      </c>
      <c r="AQ589">
        <v>6368.6067089681519</v>
      </c>
      <c r="AR589">
        <v>6310.9072579633967</v>
      </c>
    </row>
    <row r="590" spans="1:44" x14ac:dyDescent="0.25">
      <c r="A590" s="2">
        <v>1129</v>
      </c>
      <c r="B590" s="2" t="s">
        <v>611</v>
      </c>
      <c r="C590" s="2">
        <v>315</v>
      </c>
      <c r="D590" s="2">
        <v>3</v>
      </c>
      <c r="E590" s="2">
        <v>805</v>
      </c>
      <c r="F590" s="2" t="s">
        <v>604</v>
      </c>
      <c r="G590" s="2" t="s">
        <v>543</v>
      </c>
      <c r="H590" s="2">
        <f t="shared" si="246"/>
        <v>39948.075293914007</v>
      </c>
      <c r="I590" s="6">
        <v>33677.658225038322</v>
      </c>
      <c r="J590" s="2">
        <v>543.36900274272</v>
      </c>
      <c r="K590">
        <f t="shared" si="247"/>
        <v>24.367482237765977</v>
      </c>
      <c r="L590">
        <f t="shared" si="248"/>
        <v>20.38369711236259</v>
      </c>
      <c r="M590">
        <f t="shared" si="249"/>
        <v>33.204652690004657</v>
      </c>
      <c r="N590">
        <f t="shared" si="250"/>
        <v>51.019447837779062</v>
      </c>
      <c r="O590">
        <f t="shared" si="251"/>
        <v>57.788746724398791</v>
      </c>
      <c r="P590">
        <f t="shared" si="252"/>
        <v>59.858647050582427</v>
      </c>
      <c r="Q590">
        <f t="shared" si="253"/>
        <v>53.490589464125875</v>
      </c>
      <c r="R590">
        <f t="shared" si="254"/>
        <v>48.132790136813924</v>
      </c>
      <c r="S590">
        <f t="shared" si="255"/>
        <v>51.41084777401047</v>
      </c>
      <c r="T590">
        <f t="shared" si="256"/>
        <v>59.797456334604234</v>
      </c>
      <c r="U590">
        <f t="shared" si="257"/>
        <v>56.63289122273612</v>
      </c>
      <c r="V590">
        <f t="shared" si="258"/>
        <v>27.281754157535911</v>
      </c>
      <c r="W590" s="2">
        <v>344.59845007770002</v>
      </c>
      <c r="X590" s="2">
        <v>0</v>
      </c>
      <c r="Y590" s="2">
        <v>31312.3828189999</v>
      </c>
      <c r="Z590" s="9">
        <f t="shared" si="234"/>
        <v>3050.5210080509223</v>
      </c>
      <c r="AA590" s="9">
        <f t="shared" si="235"/>
        <v>2748.6801585062653</v>
      </c>
      <c r="AB590" s="9">
        <f t="shared" si="236"/>
        <v>3050.5210080509223</v>
      </c>
      <c r="AC590" s="9">
        <f t="shared" si="237"/>
        <v>2847.1557356702097</v>
      </c>
      <c r="AD590" s="9">
        <f t="shared" si="238"/>
        <v>2194.2572091690249</v>
      </c>
      <c r="AE590" s="9">
        <f t="shared" si="239"/>
        <v>1990.8919367883129</v>
      </c>
      <c r="AF590" s="9">
        <f t="shared" si="240"/>
        <v>2228.5077611243005</v>
      </c>
      <c r="AG590" s="9">
        <f t="shared" si="241"/>
        <v>2365.5099689454046</v>
      </c>
      <c r="AH590" s="9">
        <f t="shared" si="242"/>
        <v>2367.6480082963467</v>
      </c>
      <c r="AI590" s="9">
        <f t="shared" si="243"/>
        <v>2468.2616248112336</v>
      </c>
      <c r="AJ590" s="9">
        <f t="shared" si="244"/>
        <v>2949.9073915360354</v>
      </c>
      <c r="AK590" s="9">
        <f t="shared" si="245"/>
        <v>3050.5210080509223</v>
      </c>
      <c r="AL590" s="2">
        <v>1461.8591995000002</v>
      </c>
      <c r="AM590" s="2">
        <v>15.448753717999999</v>
      </c>
      <c r="AN590">
        <f t="shared" si="259"/>
        <v>6270.4170688756894</v>
      </c>
      <c r="AO590">
        <v>3949.4299232141475</v>
      </c>
      <c r="AP590">
        <v>591.38402400000018</v>
      </c>
      <c r="AQ590">
        <v>0</v>
      </c>
      <c r="AR590">
        <v>1729.6031216615422</v>
      </c>
    </row>
    <row r="591" spans="1:44" x14ac:dyDescent="0.25">
      <c r="A591" s="2">
        <v>1130</v>
      </c>
      <c r="B591" s="2" t="s">
        <v>612</v>
      </c>
      <c r="C591" s="2">
        <v>315</v>
      </c>
      <c r="D591" s="2">
        <v>3</v>
      </c>
      <c r="E591" s="2">
        <v>605</v>
      </c>
      <c r="F591" s="2" t="s">
        <v>604</v>
      </c>
      <c r="G591" s="2" t="s">
        <v>543</v>
      </c>
      <c r="H591" s="2">
        <f t="shared" si="246"/>
        <v>33326.238398117253</v>
      </c>
      <c r="I591" s="6">
        <v>21988.717479536295</v>
      </c>
      <c r="J591" s="2">
        <v>795.38796197279896</v>
      </c>
      <c r="K591">
        <f t="shared" si="247"/>
        <v>35.669318525116644</v>
      </c>
      <c r="L591">
        <f t="shared" si="248"/>
        <v>29.837821483809563</v>
      </c>
      <c r="M591">
        <f t="shared" si="249"/>
        <v>48.605240449504585</v>
      </c>
      <c r="N591">
        <f t="shared" si="250"/>
        <v>74.682682361038133</v>
      </c>
      <c r="O591">
        <f t="shared" si="251"/>
        <v>84.591637082849118</v>
      </c>
      <c r="P591">
        <f t="shared" si="252"/>
        <v>87.621574001627636</v>
      </c>
      <c r="Q591">
        <f t="shared" si="253"/>
        <v>78.299959555734475</v>
      </c>
      <c r="R591">
        <f t="shared" si="254"/>
        <v>70.457169359570713</v>
      </c>
      <c r="S591">
        <f t="shared" si="255"/>
        <v>75.255616768455525</v>
      </c>
      <c r="T591">
        <f t="shared" si="256"/>
        <v>87.532002534304539</v>
      </c>
      <c r="U591">
        <f t="shared" si="257"/>
        <v>82.899686406307069</v>
      </c>
      <c r="V591">
        <f t="shared" si="258"/>
        <v>39.935253444481013</v>
      </c>
      <c r="W591" s="2">
        <v>503.045692285499</v>
      </c>
      <c r="X591" s="2">
        <v>0</v>
      </c>
      <c r="Y591" s="2">
        <v>20233.446904</v>
      </c>
      <c r="Z591" s="9">
        <f t="shared" si="234"/>
        <v>1971.1867730641866</v>
      </c>
      <c r="AA591" s="9">
        <f t="shared" si="235"/>
        <v>1776.1431432637021</v>
      </c>
      <c r="AB591" s="9">
        <f t="shared" si="236"/>
        <v>1971.1867730641866</v>
      </c>
      <c r="AC591" s="9">
        <f t="shared" si="237"/>
        <v>1839.7761274861102</v>
      </c>
      <c r="AD591" s="9">
        <f t="shared" si="238"/>
        <v>1417.8859204704472</v>
      </c>
      <c r="AE591" s="9">
        <f t="shared" si="239"/>
        <v>1286.4752748923711</v>
      </c>
      <c r="AF591" s="9">
        <f t="shared" si="240"/>
        <v>1440.0179545741964</v>
      </c>
      <c r="AG591" s="9">
        <f t="shared" si="241"/>
        <v>1528.5460909891951</v>
      </c>
      <c r="AH591" s="9">
        <f t="shared" si="242"/>
        <v>1529.9276500336159</v>
      </c>
      <c r="AI591" s="9">
        <f t="shared" si="243"/>
        <v>1594.9421933004446</v>
      </c>
      <c r="AJ591" s="9">
        <f t="shared" si="244"/>
        <v>1906.1722297973577</v>
      </c>
      <c r="AK591" s="9">
        <f t="shared" si="245"/>
        <v>1971.1867730641866</v>
      </c>
      <c r="AL591" s="2">
        <v>387.491152</v>
      </c>
      <c r="AM591" s="2">
        <v>69.345769278000006</v>
      </c>
      <c r="AN591">
        <f t="shared" si="259"/>
        <v>11337.52091858096</v>
      </c>
      <c r="AO591">
        <v>6878.590449597973</v>
      </c>
      <c r="AP591">
        <v>844.61625360000016</v>
      </c>
      <c r="AQ591">
        <v>898.40848715411892</v>
      </c>
      <c r="AR591">
        <v>2715.9057282288682</v>
      </c>
    </row>
    <row r="592" spans="1:44" x14ac:dyDescent="0.25">
      <c r="A592" s="2">
        <v>1131</v>
      </c>
      <c r="B592" s="2" t="s">
        <v>613</v>
      </c>
      <c r="C592" s="2">
        <v>315</v>
      </c>
      <c r="D592" s="2">
        <v>3</v>
      </c>
      <c r="E592" s="2">
        <v>1020</v>
      </c>
      <c r="F592" s="2" t="s">
        <v>604</v>
      </c>
      <c r="G592" s="2" t="s">
        <v>543</v>
      </c>
      <c r="H592" s="2">
        <f t="shared" si="246"/>
        <v>62388.543436084583</v>
      </c>
      <c r="I592" s="6">
        <v>48832.53397501562</v>
      </c>
      <c r="J592" s="2">
        <v>521.49171496665599</v>
      </c>
      <c r="K592">
        <f t="shared" si="247"/>
        <v>23.386391269008325</v>
      </c>
      <c r="L592">
        <f t="shared" si="248"/>
        <v>19.563002509953648</v>
      </c>
      <c r="M592">
        <f t="shared" si="249"/>
        <v>31.867756881195621</v>
      </c>
      <c r="N592">
        <f t="shared" si="250"/>
        <v>48.965287337476333</v>
      </c>
      <c r="O592">
        <f t="shared" si="251"/>
        <v>55.462038656904625</v>
      </c>
      <c r="P592">
        <f t="shared" si="252"/>
        <v>57.44860002765445</v>
      </c>
      <c r="Q592">
        <f t="shared" si="253"/>
        <v>51.336935109329943</v>
      </c>
      <c r="R592">
        <f t="shared" si="254"/>
        <v>46.194853125367274</v>
      </c>
      <c r="S592">
        <f t="shared" si="255"/>
        <v>49.340928610631188</v>
      </c>
      <c r="T592">
        <f t="shared" si="256"/>
        <v>57.389872990862813</v>
      </c>
      <c r="U592">
        <f t="shared" si="257"/>
        <v>54.352720560411882</v>
      </c>
      <c r="V592">
        <f t="shared" si="258"/>
        <v>26.183327887859928</v>
      </c>
      <c r="W592" s="2">
        <v>476.96061201096001</v>
      </c>
      <c r="X592" s="2">
        <v>0</v>
      </c>
      <c r="Y592" s="2">
        <v>45945.676671000001</v>
      </c>
      <c r="Z592" s="9">
        <f t="shared" si="234"/>
        <v>4476.1285886219639</v>
      </c>
      <c r="AA592" s="9">
        <f t="shared" si="235"/>
        <v>4033.2277030699488</v>
      </c>
      <c r="AB592" s="9">
        <f t="shared" si="236"/>
        <v>4476.1285886219639</v>
      </c>
      <c r="AC592" s="9">
        <f t="shared" si="237"/>
        <v>4177.7241169812942</v>
      </c>
      <c r="AD592" s="9">
        <f t="shared" si="238"/>
        <v>3219.7048959275235</v>
      </c>
      <c r="AE592" s="9">
        <f t="shared" si="239"/>
        <v>2921.3004242868537</v>
      </c>
      <c r="AF592" s="9">
        <f t="shared" si="240"/>
        <v>3269.9618436353003</v>
      </c>
      <c r="AG592" s="9">
        <f t="shared" si="241"/>
        <v>3470.9896344664116</v>
      </c>
      <c r="AH592" s="9">
        <f t="shared" si="242"/>
        <v>3474.1268490724065</v>
      </c>
      <c r="AI592" s="9">
        <f t="shared" si="243"/>
        <v>3621.7604775897462</v>
      </c>
      <c r="AJ592" s="9">
        <f t="shared" si="244"/>
        <v>4328.4949601046246</v>
      </c>
      <c r="AK592" s="9">
        <f t="shared" si="245"/>
        <v>4476.1285886219639</v>
      </c>
      <c r="AL592" s="2">
        <v>1857.1619605000001</v>
      </c>
      <c r="AM592" s="2">
        <v>31.243016537999999</v>
      </c>
      <c r="AN592">
        <f t="shared" si="259"/>
        <v>13556.009461068965</v>
      </c>
      <c r="AO592">
        <v>7010.2381137051116</v>
      </c>
      <c r="AP592">
        <v>1029.0638232000001</v>
      </c>
      <c r="AQ592">
        <v>3536.9551906917568</v>
      </c>
      <c r="AR592">
        <v>1979.7523334720959</v>
      </c>
    </row>
    <row r="593" spans="1:44" x14ac:dyDescent="0.25">
      <c r="A593" s="2">
        <v>1132</v>
      </c>
      <c r="B593" s="2" t="s">
        <v>614</v>
      </c>
      <c r="C593" s="2">
        <v>315</v>
      </c>
      <c r="D593" s="2">
        <v>3</v>
      </c>
      <c r="E593" s="2">
        <v>3134</v>
      </c>
      <c r="F593" s="2" t="s">
        <v>604</v>
      </c>
      <c r="G593" s="2" t="s">
        <v>543</v>
      </c>
      <c r="H593" s="2">
        <f t="shared" si="246"/>
        <v>133346.99342568225</v>
      </c>
      <c r="I593" s="6">
        <v>82345.434781019765</v>
      </c>
      <c r="J593" s="2">
        <v>771.77167151615902</v>
      </c>
      <c r="K593">
        <f t="shared" si="247"/>
        <v>34.610241663316749</v>
      </c>
      <c r="L593">
        <f t="shared" si="248"/>
        <v>28.951890727443509</v>
      </c>
      <c r="M593">
        <f t="shared" si="249"/>
        <v>47.162076193757933</v>
      </c>
      <c r="N593">
        <f t="shared" si="250"/>
        <v>72.465238795077326</v>
      </c>
      <c r="O593">
        <f t="shared" si="251"/>
        <v>82.079981429177607</v>
      </c>
      <c r="P593">
        <f t="shared" si="252"/>
        <v>85.019954866283996</v>
      </c>
      <c r="Q593">
        <f t="shared" si="253"/>
        <v>75.975113473044303</v>
      </c>
      <c r="R593">
        <f t="shared" si="254"/>
        <v>68.365187765807036</v>
      </c>
      <c r="S593">
        <f t="shared" si="255"/>
        <v>73.021161899803388</v>
      </c>
      <c r="T593">
        <f t="shared" si="256"/>
        <v>84.933042913424373</v>
      </c>
      <c r="U593">
        <f t="shared" si="257"/>
        <v>80.438267367376909</v>
      </c>
      <c r="V593">
        <f t="shared" si="258"/>
        <v>38.749514421645955</v>
      </c>
      <c r="W593" s="2">
        <v>758.46902362560002</v>
      </c>
      <c r="X593" s="2">
        <v>0</v>
      </c>
      <c r="Y593" s="2">
        <v>79048.068073999995</v>
      </c>
      <c r="Z593" s="9">
        <f t="shared" si="234"/>
        <v>7701.0361587447596</v>
      </c>
      <c r="AA593" s="9">
        <f t="shared" si="235"/>
        <v>6939.0393423337709</v>
      </c>
      <c r="AB593" s="9">
        <f t="shared" si="236"/>
        <v>7701.0361587447596</v>
      </c>
      <c r="AC593" s="9">
        <f t="shared" si="237"/>
        <v>7187.6408036878565</v>
      </c>
      <c r="AD593" s="9">
        <f t="shared" si="238"/>
        <v>5539.3993566344079</v>
      </c>
      <c r="AE593" s="9">
        <f t="shared" si="239"/>
        <v>5026.0040015775066</v>
      </c>
      <c r="AF593" s="9">
        <f t="shared" si="240"/>
        <v>5625.8648287188207</v>
      </c>
      <c r="AG593" s="9">
        <f t="shared" si="241"/>
        <v>5971.7267170564783</v>
      </c>
      <c r="AH593" s="9">
        <f t="shared" si="242"/>
        <v>5977.1241945060583</v>
      </c>
      <c r="AI593" s="9">
        <f t="shared" si="243"/>
        <v>6231.1231333097239</v>
      </c>
      <c r="AJ593" s="9">
        <f t="shared" si="244"/>
        <v>7447.037219941094</v>
      </c>
      <c r="AK593" s="9">
        <f t="shared" si="245"/>
        <v>7701.0361587447596</v>
      </c>
      <c r="AL593" s="2">
        <v>313.48699600000003</v>
      </c>
      <c r="AM593" s="2">
        <v>1453.639015878</v>
      </c>
      <c r="AN593">
        <f t="shared" si="259"/>
        <v>51001.558644662473</v>
      </c>
      <c r="AO593">
        <v>33109.387522945275</v>
      </c>
      <c r="AP593">
        <v>3951.229917600001</v>
      </c>
      <c r="AQ593">
        <v>9445.402511864675</v>
      </c>
      <c r="AR593">
        <v>4495.5386922525213</v>
      </c>
    </row>
    <row r="594" spans="1:44" x14ac:dyDescent="0.25">
      <c r="A594" s="2">
        <v>1135</v>
      </c>
      <c r="B594" s="2" t="s">
        <v>615</v>
      </c>
      <c r="C594" s="2">
        <v>315</v>
      </c>
      <c r="D594" s="2">
        <v>3</v>
      </c>
      <c r="E594" s="2">
        <v>3776</v>
      </c>
      <c r="F594" s="2" t="s">
        <v>604</v>
      </c>
      <c r="G594" s="2" t="s">
        <v>543</v>
      </c>
      <c r="H594" s="2">
        <f t="shared" si="246"/>
        <v>173921.65440686536</v>
      </c>
      <c r="I594" s="6">
        <v>86621.700867776191</v>
      </c>
      <c r="J594" s="2">
        <v>551.47414146048004</v>
      </c>
      <c r="K594">
        <f t="shared" si="247"/>
        <v>24.730958664913519</v>
      </c>
      <c r="L594">
        <f t="shared" si="248"/>
        <v>20.687749592063444</v>
      </c>
      <c r="M594">
        <f t="shared" si="249"/>
        <v>33.699948363421939</v>
      </c>
      <c r="N594">
        <f t="shared" si="250"/>
        <v>51.780477082990757</v>
      </c>
      <c r="O594">
        <f t="shared" si="251"/>
        <v>58.650749904857229</v>
      </c>
      <c r="P594">
        <f t="shared" si="252"/>
        <v>60.751525803977437</v>
      </c>
      <c r="Q594">
        <f t="shared" si="253"/>
        <v>54.288479379658604</v>
      </c>
      <c r="R594">
        <f t="shared" si="254"/>
        <v>48.850760685304024</v>
      </c>
      <c r="S594">
        <f t="shared" si="255"/>
        <v>52.177715318354551</v>
      </c>
      <c r="T594">
        <f t="shared" si="256"/>
        <v>60.689422339501007</v>
      </c>
      <c r="U594">
        <f t="shared" si="257"/>
        <v>57.477653137808836</v>
      </c>
      <c r="V594">
        <f t="shared" si="258"/>
        <v>27.688701187628745</v>
      </c>
      <c r="W594" s="2">
        <v>542.34612979680003</v>
      </c>
      <c r="X594" s="2">
        <v>0</v>
      </c>
      <c r="Y594" s="2">
        <v>83873.910739999905</v>
      </c>
      <c r="Z594" s="9">
        <f t="shared" si="234"/>
        <v>8171.1803352284633</v>
      </c>
      <c r="AA594" s="9">
        <f t="shared" si="235"/>
        <v>7362.6640169803177</v>
      </c>
      <c r="AB594" s="9">
        <f t="shared" si="236"/>
        <v>8171.1803352284633</v>
      </c>
      <c r="AC594" s="9">
        <f t="shared" si="237"/>
        <v>7626.4424658087755</v>
      </c>
      <c r="AD594" s="9">
        <f t="shared" si="238"/>
        <v>5877.5767518647835</v>
      </c>
      <c r="AE594" s="9">
        <f t="shared" si="239"/>
        <v>5332.8388824450976</v>
      </c>
      <c r="AF594" s="9">
        <f t="shared" si="240"/>
        <v>5969.3208951993302</v>
      </c>
      <c r="AG594" s="9">
        <f t="shared" si="241"/>
        <v>6336.2974685375202</v>
      </c>
      <c r="AH594" s="9">
        <f t="shared" si="242"/>
        <v>6342.0244591251139</v>
      </c>
      <c r="AI594" s="9">
        <f t="shared" si="243"/>
        <v>6611.5298985411646</v>
      </c>
      <c r="AJ594" s="9">
        <f t="shared" si="244"/>
        <v>7901.6748958124117</v>
      </c>
      <c r="AK594" s="9">
        <f t="shared" si="245"/>
        <v>8171.1803352284633</v>
      </c>
      <c r="AL594" s="2">
        <v>955.52138400000001</v>
      </c>
      <c r="AM594" s="2">
        <v>698.44847251900001</v>
      </c>
      <c r="AN594">
        <f t="shared" si="259"/>
        <v>87299.953539089169</v>
      </c>
      <c r="AO594">
        <v>48183.045063212601</v>
      </c>
      <c r="AP594">
        <v>5211.1570896000003</v>
      </c>
      <c r="AQ594">
        <v>30834.872014621287</v>
      </c>
      <c r="AR594">
        <v>3070.8793716552727</v>
      </c>
    </row>
    <row r="595" spans="1:44" x14ac:dyDescent="0.25">
      <c r="A595" s="2">
        <v>1136</v>
      </c>
      <c r="B595" s="2" t="s">
        <v>616</v>
      </c>
      <c r="C595" s="2">
        <v>315</v>
      </c>
      <c r="D595" s="2">
        <v>3</v>
      </c>
      <c r="E595" s="2">
        <v>3034</v>
      </c>
      <c r="F595" s="2" t="s">
        <v>604</v>
      </c>
      <c r="G595" s="2" t="s">
        <v>543</v>
      </c>
      <c r="H595" s="2">
        <f t="shared" si="246"/>
        <v>123226.66027873797</v>
      </c>
      <c r="I595" s="6">
        <v>75155.01722018444</v>
      </c>
      <c r="J595" s="2">
        <v>1800.4570005784301</v>
      </c>
      <c r="K595">
        <f t="shared" si="247"/>
        <v>80.741823254554618</v>
      </c>
      <c r="L595">
        <f t="shared" si="248"/>
        <v>67.541523308057819</v>
      </c>
      <c r="M595">
        <f t="shared" si="249"/>
        <v>110.02384951244859</v>
      </c>
      <c r="N595">
        <f t="shared" si="250"/>
        <v>169.05329814823719</v>
      </c>
      <c r="O595">
        <f t="shared" si="251"/>
        <v>191.48341747396748</v>
      </c>
      <c r="P595">
        <f t="shared" si="252"/>
        <v>198.3420467184875</v>
      </c>
      <c r="Q595">
        <f t="shared" si="253"/>
        <v>177.24144325426846</v>
      </c>
      <c r="R595">
        <f t="shared" si="254"/>
        <v>159.48833761544583</v>
      </c>
      <c r="S595">
        <f t="shared" si="255"/>
        <v>170.35020458135492</v>
      </c>
      <c r="T595">
        <f t="shared" si="256"/>
        <v>198.13929085203716</v>
      </c>
      <c r="U595">
        <f t="shared" si="257"/>
        <v>187.65348216458983</v>
      </c>
      <c r="V595">
        <f t="shared" si="258"/>
        <v>90.398283694980833</v>
      </c>
      <c r="W595" s="2">
        <v>1649.9642224111201</v>
      </c>
      <c r="X595" s="2">
        <v>0</v>
      </c>
      <c r="Y595" s="2">
        <v>68561.529521999895</v>
      </c>
      <c r="Z595" s="9">
        <f t="shared" si="234"/>
        <v>6679.4145740980139</v>
      </c>
      <c r="AA595" s="9">
        <f t="shared" si="235"/>
        <v>6018.5044658949328</v>
      </c>
      <c r="AB595" s="9">
        <f t="shared" si="236"/>
        <v>6679.4145740980139</v>
      </c>
      <c r="AC595" s="9">
        <f t="shared" si="237"/>
        <v>6234.1263886961879</v>
      </c>
      <c r="AD595" s="9">
        <f t="shared" si="238"/>
        <v>4804.5411074246767</v>
      </c>
      <c r="AE595" s="9">
        <f t="shared" si="239"/>
        <v>4359.2529220228525</v>
      </c>
      <c r="AF595" s="9">
        <f t="shared" si="240"/>
        <v>4879.536046091609</v>
      </c>
      <c r="AG595" s="9">
        <f t="shared" si="241"/>
        <v>5179.5158007593445</v>
      </c>
      <c r="AH595" s="9">
        <f t="shared" si="242"/>
        <v>5184.1972473591186</v>
      </c>
      <c r="AI595" s="9">
        <f t="shared" si="243"/>
        <v>5404.5006167601478</v>
      </c>
      <c r="AJ595" s="9">
        <f t="shared" si="244"/>
        <v>6459.1112046969847</v>
      </c>
      <c r="AK595" s="9">
        <f t="shared" si="245"/>
        <v>6679.4145740980139</v>
      </c>
      <c r="AL595" s="2">
        <v>1461.1813904999999</v>
      </c>
      <c r="AM595" s="2">
        <v>1681.8850846950002</v>
      </c>
      <c r="AN595">
        <f t="shared" si="259"/>
        <v>48071.643058553527</v>
      </c>
      <c r="AO595">
        <v>31332.144057498899</v>
      </c>
      <c r="AP595">
        <v>3250.752876</v>
      </c>
      <c r="AQ595">
        <v>6617.9811073247556</v>
      </c>
      <c r="AR595">
        <v>6870.7650177298729</v>
      </c>
    </row>
    <row r="596" spans="1:44" x14ac:dyDescent="0.25">
      <c r="A596" s="2">
        <v>1137</v>
      </c>
      <c r="B596" s="2" t="s">
        <v>617</v>
      </c>
      <c r="C596" s="2">
        <v>315</v>
      </c>
      <c r="D596" s="2">
        <v>3</v>
      </c>
      <c r="E596" s="2">
        <v>373</v>
      </c>
      <c r="F596" s="2" t="s">
        <v>604</v>
      </c>
      <c r="G596" s="2" t="s">
        <v>543</v>
      </c>
      <c r="H596" s="2">
        <f t="shared" si="246"/>
        <v>27252.161658755649</v>
      </c>
      <c r="I596" s="6">
        <v>15172.1649899936</v>
      </c>
      <c r="J596" s="2">
        <v>2319.9303125376</v>
      </c>
      <c r="K596">
        <f t="shared" si="247"/>
        <v>104.03769887179534</v>
      </c>
      <c r="L596">
        <f t="shared" si="248"/>
        <v>87.028808367535632</v>
      </c>
      <c r="M596">
        <f t="shared" si="249"/>
        <v>141.76826411516726</v>
      </c>
      <c r="N596">
        <f t="shared" si="250"/>
        <v>217.82906822131997</v>
      </c>
      <c r="O596">
        <f t="shared" si="251"/>
        <v>246.73079357264993</v>
      </c>
      <c r="P596">
        <f t="shared" si="252"/>
        <v>255.56829531898822</v>
      </c>
      <c r="Q596">
        <f t="shared" si="253"/>
        <v>228.37968177600942</v>
      </c>
      <c r="R596">
        <f t="shared" si="254"/>
        <v>205.50439627907446</v>
      </c>
      <c r="S596">
        <f t="shared" si="255"/>
        <v>219.50016203014087</v>
      </c>
      <c r="T596">
        <f t="shared" si="256"/>
        <v>255.30703971528771</v>
      </c>
      <c r="U596">
        <f t="shared" si="257"/>
        <v>241.79583371721949</v>
      </c>
      <c r="V596">
        <f t="shared" si="258"/>
        <v>116.48027055241187</v>
      </c>
      <c r="W596" s="2">
        <v>952.144493076</v>
      </c>
      <c r="X596" s="2">
        <v>0</v>
      </c>
      <c r="Y596" s="2">
        <v>10466.942873</v>
      </c>
      <c r="Z596" s="9">
        <f t="shared" si="234"/>
        <v>1019.7125306216217</v>
      </c>
      <c r="AA596" s="9">
        <f t="shared" si="235"/>
        <v>918.81471817520946</v>
      </c>
      <c r="AB596" s="9">
        <f t="shared" si="236"/>
        <v>1019.7125306216217</v>
      </c>
      <c r="AC596" s="9">
        <f t="shared" si="237"/>
        <v>951.73262948585148</v>
      </c>
      <c r="AD596" s="9">
        <f t="shared" si="238"/>
        <v>733.48505573023499</v>
      </c>
      <c r="AE596" s="9">
        <f t="shared" si="239"/>
        <v>665.50515459446501</v>
      </c>
      <c r="AF596" s="9">
        <f t="shared" si="240"/>
        <v>744.93415472589038</v>
      </c>
      <c r="AG596" s="9">
        <f t="shared" si="241"/>
        <v>790.7305507085124</v>
      </c>
      <c r="AH596" s="9">
        <f t="shared" si="242"/>
        <v>791.44524354667476</v>
      </c>
      <c r="AI596" s="9">
        <f t="shared" si="243"/>
        <v>825.07784769547925</v>
      </c>
      <c r="AJ596" s="9">
        <f t="shared" si="244"/>
        <v>986.07992647281719</v>
      </c>
      <c r="AK596" s="9">
        <f t="shared" si="245"/>
        <v>1019.7125306216217</v>
      </c>
      <c r="AL596" s="2">
        <v>429.6105465</v>
      </c>
      <c r="AM596" s="2">
        <v>1003.53676488</v>
      </c>
      <c r="AN596">
        <f t="shared" si="259"/>
        <v>12079.996668762051</v>
      </c>
      <c r="AO596">
        <v>4772.2278238837616</v>
      </c>
      <c r="AP596">
        <v>861.74796959999992</v>
      </c>
      <c r="AQ596">
        <v>335.2329867633361</v>
      </c>
      <c r="AR596">
        <v>6110.787888514953</v>
      </c>
    </row>
    <row r="597" spans="1:44" x14ac:dyDescent="0.25">
      <c r="A597" s="2">
        <v>1139</v>
      </c>
      <c r="B597" s="2" t="s">
        <v>618</v>
      </c>
      <c r="C597" s="2">
        <v>315</v>
      </c>
      <c r="D597" s="2">
        <v>3</v>
      </c>
      <c r="E597" s="2">
        <v>1768</v>
      </c>
      <c r="F597" s="2" t="s">
        <v>604</v>
      </c>
      <c r="G597" s="2" t="s">
        <v>543</v>
      </c>
      <c r="H597" s="2">
        <f t="shared" si="246"/>
        <v>67046.07076940604</v>
      </c>
      <c r="I597" s="6">
        <v>45792.299984701196</v>
      </c>
      <c r="J597" s="2">
        <v>1966.3546718591899</v>
      </c>
      <c r="K597">
        <f t="shared" si="247"/>
        <v>88.181534643713007</v>
      </c>
      <c r="L597">
        <f t="shared" si="248"/>
        <v>73.764932935703555</v>
      </c>
      <c r="M597">
        <f t="shared" si="249"/>
        <v>120.16166475246597</v>
      </c>
      <c r="N597">
        <f t="shared" si="250"/>
        <v>184.6302036095253</v>
      </c>
      <c r="O597">
        <f t="shared" si="251"/>
        <v>209.12707852091674</v>
      </c>
      <c r="P597">
        <f t="shared" si="252"/>
        <v>216.61767543779908</v>
      </c>
      <c r="Q597">
        <f t="shared" si="253"/>
        <v>193.57282061061605</v>
      </c>
      <c r="R597">
        <f t="shared" si="254"/>
        <v>174.18390868342564</v>
      </c>
      <c r="S597">
        <f t="shared" si="255"/>
        <v>186.04660956807137</v>
      </c>
      <c r="T597">
        <f t="shared" si="256"/>
        <v>216.39623724454407</v>
      </c>
      <c r="U597">
        <f t="shared" si="257"/>
        <v>204.94424539238676</v>
      </c>
      <c r="V597">
        <f t="shared" si="258"/>
        <v>98.72776046002258</v>
      </c>
      <c r="W597" s="2">
        <v>899.98003449199905</v>
      </c>
      <c r="X597" s="2">
        <v>0</v>
      </c>
      <c r="Y597" s="2">
        <v>37590.327509000002</v>
      </c>
      <c r="Z597" s="9">
        <f t="shared" si="234"/>
        <v>3662.1321484399728</v>
      </c>
      <c r="AA597" s="9">
        <f t="shared" si="235"/>
        <v>3299.7740214470414</v>
      </c>
      <c r="AB597" s="9">
        <f t="shared" si="236"/>
        <v>3662.1321484399728</v>
      </c>
      <c r="AC597" s="9">
        <f t="shared" si="237"/>
        <v>3417.9933603784857</v>
      </c>
      <c r="AD597" s="9">
        <f t="shared" si="238"/>
        <v>2634.1926006857125</v>
      </c>
      <c r="AE597" s="9">
        <f t="shared" si="239"/>
        <v>2390.0538126242259</v>
      </c>
      <c r="AF597" s="9">
        <f t="shared" si="240"/>
        <v>2675.3101825958825</v>
      </c>
      <c r="AG597" s="9">
        <f t="shared" si="241"/>
        <v>2839.7805102365651</v>
      </c>
      <c r="AH597" s="9">
        <f t="shared" si="242"/>
        <v>2842.3472136360992</v>
      </c>
      <c r="AI597" s="9">
        <f t="shared" si="243"/>
        <v>2963.1332559670773</v>
      </c>
      <c r="AJ597" s="9">
        <f t="shared" si="244"/>
        <v>3541.3461061089947</v>
      </c>
      <c r="AK597" s="9">
        <f t="shared" si="245"/>
        <v>3662.1321484399728</v>
      </c>
      <c r="AL597" s="2">
        <v>4992.010123</v>
      </c>
      <c r="AM597" s="2">
        <v>343.62764635000002</v>
      </c>
      <c r="AN597">
        <f t="shared" si="259"/>
        <v>21253.770784704844</v>
      </c>
      <c r="AO597">
        <v>12309.056594017427</v>
      </c>
      <c r="AP597">
        <v>2332.0351152000007</v>
      </c>
      <c r="AQ597">
        <v>587.65663102179599</v>
      </c>
      <c r="AR597">
        <v>6025.0224444656205</v>
      </c>
    </row>
    <row r="598" spans="1:44" x14ac:dyDescent="0.25">
      <c r="A598" s="2">
        <v>1140</v>
      </c>
      <c r="B598" s="2" t="s">
        <v>619</v>
      </c>
      <c r="C598" s="2">
        <v>315</v>
      </c>
      <c r="D598" s="2">
        <v>3</v>
      </c>
      <c r="E598" s="2">
        <v>2703</v>
      </c>
      <c r="F598" s="2" t="s">
        <v>604</v>
      </c>
      <c r="G598" s="2" t="s">
        <v>543</v>
      </c>
      <c r="H598" s="2">
        <f t="shared" si="246"/>
        <v>119017.90446952544</v>
      </c>
      <c r="I598" s="6">
        <v>59979.0211471898</v>
      </c>
      <c r="J598" s="2">
        <v>6341.1331851504001</v>
      </c>
      <c r="K598">
        <f t="shared" si="247"/>
        <v>284.36927663616336</v>
      </c>
      <c r="L598">
        <f t="shared" si="248"/>
        <v>237.87838014833937</v>
      </c>
      <c r="M598">
        <f t="shared" si="249"/>
        <v>387.49933104608448</v>
      </c>
      <c r="N598">
        <f t="shared" si="250"/>
        <v>595.39854525962858</v>
      </c>
      <c r="O598">
        <f t="shared" si="251"/>
        <v>674.39647409523911</v>
      </c>
      <c r="P598">
        <f t="shared" si="252"/>
        <v>698.55227536852499</v>
      </c>
      <c r="Q598">
        <f t="shared" si="253"/>
        <v>624.23684500241654</v>
      </c>
      <c r="R598">
        <f t="shared" si="254"/>
        <v>561.71115998486152</v>
      </c>
      <c r="S598">
        <f t="shared" si="255"/>
        <v>599.96619470553912</v>
      </c>
      <c r="T598">
        <f t="shared" si="256"/>
        <v>697.83817780728418</v>
      </c>
      <c r="U598">
        <f t="shared" si="257"/>
        <v>660.90760439189637</v>
      </c>
      <c r="V598">
        <f t="shared" si="258"/>
        <v>318.37892070442302</v>
      </c>
      <c r="W598" s="2">
        <v>2604.9163457415002</v>
      </c>
      <c r="X598" s="2">
        <v>21688.1175</v>
      </c>
      <c r="Y598" s="2">
        <v>24728.1508169999</v>
      </c>
      <c r="Z598" s="9">
        <f t="shared" si="234"/>
        <v>2409.0706859823413</v>
      </c>
      <c r="AA598" s="9">
        <f t="shared" si="235"/>
        <v>2170.6996206623739</v>
      </c>
      <c r="AB598" s="9">
        <f t="shared" si="236"/>
        <v>2409.0706859823413</v>
      </c>
      <c r="AC598" s="9">
        <f t="shared" si="237"/>
        <v>2248.4681807230136</v>
      </c>
      <c r="AD598" s="9">
        <f t="shared" si="238"/>
        <v>1732.8583235989568</v>
      </c>
      <c r="AE598" s="9">
        <f t="shared" si="239"/>
        <v>1572.2558183396293</v>
      </c>
      <c r="AF598" s="9">
        <f t="shared" si="240"/>
        <v>1759.9068180942918</v>
      </c>
      <c r="AG598" s="9">
        <f t="shared" si="241"/>
        <v>1868.100796075634</v>
      </c>
      <c r="AH598" s="9">
        <f t="shared" si="242"/>
        <v>1869.7892577883176</v>
      </c>
      <c r="AI598" s="9">
        <f t="shared" si="243"/>
        <v>1949.2462795616409</v>
      </c>
      <c r="AJ598" s="9">
        <f t="shared" si="244"/>
        <v>2329.6136642090182</v>
      </c>
      <c r="AK598" s="9">
        <f t="shared" si="245"/>
        <v>2409.0706859823413</v>
      </c>
      <c r="AL598" s="2">
        <v>3828.0120525000002</v>
      </c>
      <c r="AM598" s="2">
        <v>788.69124679799995</v>
      </c>
      <c r="AN598">
        <f t="shared" si="259"/>
        <v>59038.883322335634</v>
      </c>
      <c r="AO598">
        <v>31233.408309418552</v>
      </c>
      <c r="AP598">
        <v>3645.9119592000002</v>
      </c>
      <c r="AQ598">
        <v>7540.1258957130585</v>
      </c>
      <c r="AR598">
        <v>16619.437158004021</v>
      </c>
    </row>
    <row r="599" spans="1:44" x14ac:dyDescent="0.25">
      <c r="A599" s="2">
        <v>1142</v>
      </c>
      <c r="B599" s="2" t="s">
        <v>620</v>
      </c>
      <c r="C599" s="2">
        <v>315</v>
      </c>
      <c r="D599" s="2">
        <v>3</v>
      </c>
      <c r="E599" s="2">
        <v>621</v>
      </c>
      <c r="F599" s="2" t="s">
        <v>604</v>
      </c>
      <c r="G599" s="2" t="s">
        <v>543</v>
      </c>
      <c r="H599" s="2">
        <f t="shared" si="246"/>
        <v>22612.665411203663</v>
      </c>
      <c r="I599" s="6">
        <v>14739.812281447061</v>
      </c>
      <c r="J599" s="2">
        <v>397.22577488496</v>
      </c>
      <c r="K599">
        <f t="shared" si="247"/>
        <v>17.813662474366776</v>
      </c>
      <c r="L599">
        <f t="shared" si="248"/>
        <v>14.90134667161419</v>
      </c>
      <c r="M599">
        <f t="shared" si="249"/>
        <v>24.274008690220207</v>
      </c>
      <c r="N599">
        <f t="shared" si="250"/>
        <v>37.297379127753551</v>
      </c>
      <c r="O599">
        <f t="shared" si="251"/>
        <v>42.246023570282794</v>
      </c>
      <c r="P599">
        <f t="shared" si="252"/>
        <v>43.759208453580669</v>
      </c>
      <c r="Q599">
        <f t="shared" si="253"/>
        <v>39.103888410435012</v>
      </c>
      <c r="R599">
        <f t="shared" si="254"/>
        <v>35.187109980441797</v>
      </c>
      <c r="S599">
        <f t="shared" si="255"/>
        <v>37.583509072919121</v>
      </c>
      <c r="T599">
        <f t="shared" si="256"/>
        <v>43.714475446273454</v>
      </c>
      <c r="U599">
        <f t="shared" si="257"/>
        <v>41.401044200857122</v>
      </c>
      <c r="V599">
        <f t="shared" si="258"/>
        <v>19.944118786215348</v>
      </c>
      <c r="W599" s="2">
        <v>362.2846753911</v>
      </c>
      <c r="X599" s="2">
        <v>0</v>
      </c>
      <c r="Y599" s="2">
        <v>12820.345309</v>
      </c>
      <c r="Z599" s="9">
        <f t="shared" si="234"/>
        <v>1248.9861573818323</v>
      </c>
      <c r="AA599" s="9">
        <f t="shared" si="235"/>
        <v>1125.4023361858185</v>
      </c>
      <c r="AB599" s="9">
        <f t="shared" si="236"/>
        <v>1248.9861573818323</v>
      </c>
      <c r="AC599" s="9">
        <f t="shared" si="237"/>
        <v>1165.7215578510181</v>
      </c>
      <c r="AD599" s="9">
        <f t="shared" si="238"/>
        <v>898.4028868361936</v>
      </c>
      <c r="AE599" s="9">
        <f t="shared" si="239"/>
        <v>815.13828730537966</v>
      </c>
      <c r="AF599" s="9">
        <f t="shared" si="240"/>
        <v>912.42621765801903</v>
      </c>
      <c r="AG599" s="9">
        <f t="shared" si="241"/>
        <v>968.51954094532141</v>
      </c>
      <c r="AH599" s="9">
        <f t="shared" si="242"/>
        <v>969.39492634546025</v>
      </c>
      <c r="AI599" s="9">
        <f t="shared" si="243"/>
        <v>1010.5895334107986</v>
      </c>
      <c r="AJ599" s="9">
        <f t="shared" si="244"/>
        <v>1207.7915503164941</v>
      </c>
      <c r="AK599" s="9">
        <f t="shared" si="245"/>
        <v>1248.9861573818323</v>
      </c>
      <c r="AL599" s="2">
        <v>1111.4949268</v>
      </c>
      <c r="AM599" s="2">
        <v>48.461595371000001</v>
      </c>
      <c r="AN599">
        <f t="shared" si="259"/>
        <v>7872.8531297566024</v>
      </c>
      <c r="AO599">
        <v>5496.2899764730219</v>
      </c>
      <c r="AP599">
        <v>801.81430560000013</v>
      </c>
      <c r="AQ599">
        <v>0</v>
      </c>
      <c r="AR599">
        <v>1574.7488476835806</v>
      </c>
    </row>
    <row r="600" spans="1:44" x14ac:dyDescent="0.25">
      <c r="A600" s="2">
        <v>1143</v>
      </c>
      <c r="B600" s="2" t="s">
        <v>621</v>
      </c>
      <c r="C600" s="2">
        <v>315</v>
      </c>
      <c r="D600" s="2">
        <v>3</v>
      </c>
      <c r="E600" s="2">
        <v>1527</v>
      </c>
      <c r="F600" s="2" t="s">
        <v>604</v>
      </c>
      <c r="G600" s="2" t="s">
        <v>543</v>
      </c>
      <c r="H600" s="2">
        <f t="shared" si="246"/>
        <v>87255.892623372638</v>
      </c>
      <c r="I600" s="6">
        <v>58678.865769418255</v>
      </c>
      <c r="J600" s="2">
        <v>2457.92456219923</v>
      </c>
      <c r="K600">
        <f t="shared" si="247"/>
        <v>110.2260762186271</v>
      </c>
      <c r="L600">
        <f t="shared" si="248"/>
        <v>92.205461754372749</v>
      </c>
      <c r="M600">
        <f t="shared" si="249"/>
        <v>150.2009334616036</v>
      </c>
      <c r="N600">
        <f t="shared" si="250"/>
        <v>230.78599139321199</v>
      </c>
      <c r="O600">
        <f t="shared" si="251"/>
        <v>261.40685110053073</v>
      </c>
      <c r="P600">
        <f t="shared" si="252"/>
        <v>270.77002571548007</v>
      </c>
      <c r="Q600">
        <f t="shared" si="253"/>
        <v>241.96417724741445</v>
      </c>
      <c r="R600">
        <f t="shared" si="254"/>
        <v>217.72822249206013</v>
      </c>
      <c r="S600">
        <f t="shared" si="255"/>
        <v>232.55648531548289</v>
      </c>
      <c r="T600">
        <f t="shared" si="256"/>
        <v>270.49323008852639</v>
      </c>
      <c r="U600">
        <f t="shared" si="257"/>
        <v>256.17834963366477</v>
      </c>
      <c r="V600">
        <f t="shared" si="258"/>
        <v>123.40875777825531</v>
      </c>
      <c r="W600" s="2">
        <v>2249.0176226641202</v>
      </c>
      <c r="X600" s="2">
        <v>0</v>
      </c>
      <c r="Y600" s="2">
        <v>50340.555668999899</v>
      </c>
      <c r="Z600" s="9">
        <f t="shared" si="234"/>
        <v>4904.2873393863902</v>
      </c>
      <c r="AA600" s="9">
        <f t="shared" si="235"/>
        <v>4419.0212969547356</v>
      </c>
      <c r="AB600" s="9">
        <f t="shared" si="236"/>
        <v>4904.2873393863902</v>
      </c>
      <c r="AC600" s="9">
        <f t="shared" si="237"/>
        <v>4577.3393432980629</v>
      </c>
      <c r="AD600" s="9">
        <f t="shared" si="238"/>
        <v>3527.6819342938043</v>
      </c>
      <c r="AE600" s="9">
        <f t="shared" si="239"/>
        <v>3200.7339382054779</v>
      </c>
      <c r="AF600" s="9">
        <f t="shared" si="240"/>
        <v>3582.7461504975072</v>
      </c>
      <c r="AG600" s="9">
        <f t="shared" si="241"/>
        <v>3803.0030153123221</v>
      </c>
      <c r="AH600" s="9">
        <f t="shared" si="242"/>
        <v>3806.4403164462142</v>
      </c>
      <c r="AI600" s="9">
        <f t="shared" si="243"/>
        <v>3968.195663923434</v>
      </c>
      <c r="AJ600" s="9">
        <f t="shared" si="244"/>
        <v>4742.5319919091708</v>
      </c>
      <c r="AK600" s="9">
        <f t="shared" si="245"/>
        <v>4904.2873393863902</v>
      </c>
      <c r="AL600" s="2">
        <v>3446.0279699999996</v>
      </c>
      <c r="AM600" s="2">
        <v>185.33994555499999</v>
      </c>
      <c r="AN600">
        <f t="shared" si="259"/>
        <v>28577.026853954376</v>
      </c>
      <c r="AO600">
        <v>8853.3054112050486</v>
      </c>
      <c r="AP600">
        <v>2610.2173104000003</v>
      </c>
      <c r="AQ600">
        <v>7143.2712616144017</v>
      </c>
      <c r="AR600">
        <v>9970.2328707349243</v>
      </c>
    </row>
    <row r="601" spans="1:44" x14ac:dyDescent="0.25">
      <c r="A601" s="2">
        <v>1145</v>
      </c>
      <c r="B601" s="2" t="s">
        <v>622</v>
      </c>
      <c r="C601" s="2">
        <v>315</v>
      </c>
      <c r="D601" s="2">
        <v>3</v>
      </c>
      <c r="E601" s="2">
        <v>1221</v>
      </c>
      <c r="F601" s="2" t="s">
        <v>604</v>
      </c>
      <c r="G601" s="2" t="s">
        <v>543</v>
      </c>
      <c r="H601" s="2">
        <f t="shared" si="246"/>
        <v>64980.685830305272</v>
      </c>
      <c r="I601" s="6">
        <v>54548.09226153919</v>
      </c>
      <c r="J601" s="2">
        <v>359.28373378867201</v>
      </c>
      <c r="K601">
        <f t="shared" si="247"/>
        <v>16.112144706861457</v>
      </c>
      <c r="L601">
        <f t="shared" si="248"/>
        <v>13.478006235137828</v>
      </c>
      <c r="M601">
        <f t="shared" si="249"/>
        <v>21.955414345322225</v>
      </c>
      <c r="N601">
        <f t="shared" si="250"/>
        <v>33.734824074373904</v>
      </c>
      <c r="O601">
        <f t="shared" si="251"/>
        <v>38.210786020749069</v>
      </c>
      <c r="P601">
        <f t="shared" si="252"/>
        <v>39.579435159746374</v>
      </c>
      <c r="Q601">
        <f t="shared" si="253"/>
        <v>35.368779978654437</v>
      </c>
      <c r="R601">
        <f t="shared" si="254"/>
        <v>31.826122709854495</v>
      </c>
      <c r="S601">
        <f t="shared" si="255"/>
        <v>33.993623582229624</v>
      </c>
      <c r="T601">
        <f t="shared" si="256"/>
        <v>39.538974940633985</v>
      </c>
      <c r="U601">
        <f t="shared" si="257"/>
        <v>37.446517028109874</v>
      </c>
      <c r="V601">
        <f t="shared" si="258"/>
        <v>18.039105006998767</v>
      </c>
      <c r="W601" s="2">
        <v>351.50553675551902</v>
      </c>
      <c r="X601" s="2">
        <v>0</v>
      </c>
      <c r="Y601" s="2">
        <v>52857.830149000001</v>
      </c>
      <c r="Z601" s="9">
        <f t="shared" si="234"/>
        <v>5149.5257400746723</v>
      </c>
      <c r="AA601" s="9">
        <f t="shared" si="235"/>
        <v>4639.9940174495805</v>
      </c>
      <c r="AB601" s="9">
        <f t="shared" si="236"/>
        <v>5149.5257400746723</v>
      </c>
      <c r="AC601" s="9">
        <f t="shared" si="237"/>
        <v>4806.2287419560171</v>
      </c>
      <c r="AD601" s="9">
        <f t="shared" si="238"/>
        <v>3704.08331860001</v>
      </c>
      <c r="AE601" s="9">
        <f t="shared" si="239"/>
        <v>3360.7863204813557</v>
      </c>
      <c r="AF601" s="9">
        <f t="shared" si="240"/>
        <v>3761.901015458996</v>
      </c>
      <c r="AG601" s="9">
        <f t="shared" si="241"/>
        <v>3993.1718028949426</v>
      </c>
      <c r="AH601" s="9">
        <f t="shared" si="242"/>
        <v>3996.7809859302051</v>
      </c>
      <c r="AI601" s="9">
        <f t="shared" si="243"/>
        <v>4166.6248934719042</v>
      </c>
      <c r="AJ601" s="9">
        <f t="shared" si="244"/>
        <v>4979.6818325329732</v>
      </c>
      <c r="AK601" s="9">
        <f t="shared" si="245"/>
        <v>5149.5257400746723</v>
      </c>
      <c r="AL601" s="2">
        <v>963.56636300000002</v>
      </c>
      <c r="AM601" s="2">
        <v>15.906478994999999</v>
      </c>
      <c r="AN601">
        <f t="shared" si="259"/>
        <v>10432.593568766084</v>
      </c>
      <c r="AO601">
        <v>7043.1500297318971</v>
      </c>
      <c r="AP601">
        <v>1158.1946208000002</v>
      </c>
      <c r="AQ601">
        <v>106.17180456738845</v>
      </c>
      <c r="AR601">
        <v>2125.0771136667986</v>
      </c>
    </row>
    <row r="602" spans="1:44" x14ac:dyDescent="0.25">
      <c r="A602" s="2">
        <v>1146</v>
      </c>
      <c r="B602" s="2" t="s">
        <v>623</v>
      </c>
      <c r="C602" s="2">
        <v>315</v>
      </c>
      <c r="D602" s="2">
        <v>3</v>
      </c>
      <c r="E602" s="2">
        <v>296</v>
      </c>
      <c r="F602" s="2" t="s">
        <v>604</v>
      </c>
      <c r="G602" s="2" t="s">
        <v>543</v>
      </c>
      <c r="H602" s="2">
        <f t="shared" si="246"/>
        <v>26462.893859403644</v>
      </c>
      <c r="I602" s="6">
        <v>18911.993251118132</v>
      </c>
      <c r="J602" s="2">
        <v>1167.4173935975</v>
      </c>
      <c r="K602">
        <f t="shared" si="247"/>
        <v>52.35304638092417</v>
      </c>
      <c r="L602">
        <f t="shared" si="248"/>
        <v>43.793964018338627</v>
      </c>
      <c r="M602">
        <f t="shared" si="249"/>
        <v>71.339529680587418</v>
      </c>
      <c r="N602">
        <f t="shared" si="250"/>
        <v>109.61425940184739</v>
      </c>
      <c r="O602">
        <f t="shared" si="251"/>
        <v>124.15796215782126</v>
      </c>
      <c r="P602">
        <f t="shared" si="252"/>
        <v>128.60510145285403</v>
      </c>
      <c r="Q602">
        <f t="shared" si="253"/>
        <v>114.92345757487243</v>
      </c>
      <c r="R602">
        <f t="shared" si="254"/>
        <v>103.4123332844967</v>
      </c>
      <c r="S602">
        <f t="shared" si="255"/>
        <v>110.45517430700964</v>
      </c>
      <c r="T602">
        <f t="shared" si="256"/>
        <v>128.47363442805309</v>
      </c>
      <c r="U602">
        <f t="shared" si="257"/>
        <v>121.67462981770748</v>
      </c>
      <c r="V602">
        <f t="shared" si="258"/>
        <v>58.614301092987851</v>
      </c>
      <c r="W602" s="2">
        <v>1069.1676876896299</v>
      </c>
      <c r="X602" s="2">
        <v>0</v>
      </c>
      <c r="Y602" s="2">
        <v>15461.092092000001</v>
      </c>
      <c r="Z602" s="9">
        <f t="shared" si="234"/>
        <v>1506.2535006258711</v>
      </c>
      <c r="AA602" s="9">
        <f t="shared" si="235"/>
        <v>1357.2137677216822</v>
      </c>
      <c r="AB602" s="9">
        <f t="shared" si="236"/>
        <v>1506.2535006258711</v>
      </c>
      <c r="AC602" s="9">
        <f t="shared" si="237"/>
        <v>1405.8379805816739</v>
      </c>
      <c r="AD602" s="9">
        <f t="shared" si="238"/>
        <v>1083.4567583247492</v>
      </c>
      <c r="AE602" s="9">
        <f t="shared" si="239"/>
        <v>983.04123828055219</v>
      </c>
      <c r="AF602" s="9">
        <f t="shared" si="240"/>
        <v>1100.3686280167938</v>
      </c>
      <c r="AG602" s="9">
        <f t="shared" si="241"/>
        <v>1168.0161067849738</v>
      </c>
      <c r="AH602" s="9">
        <f t="shared" si="242"/>
        <v>1169.0718048930455</v>
      </c>
      <c r="AI602" s="9">
        <f t="shared" si="243"/>
        <v>1218.7517158611088</v>
      </c>
      <c r="AJ602" s="9">
        <f t="shared" si="244"/>
        <v>1456.5735896578078</v>
      </c>
      <c r="AK602" s="9">
        <f t="shared" si="245"/>
        <v>1506.2535006258711</v>
      </c>
      <c r="AL602" s="2">
        <v>988.162826</v>
      </c>
      <c r="AM602" s="2">
        <v>226.15325183100001</v>
      </c>
      <c r="AN602">
        <f t="shared" si="259"/>
        <v>7550.9006082855112</v>
      </c>
      <c r="AO602">
        <v>1119.0051449106752</v>
      </c>
      <c r="AP602">
        <v>494.58084480000014</v>
      </c>
      <c r="AQ602">
        <v>1224.9799427531686</v>
      </c>
      <c r="AR602">
        <v>4712.3346758216676</v>
      </c>
    </row>
    <row r="603" spans="1:44" x14ac:dyDescent="0.25">
      <c r="A603" s="2">
        <v>1147</v>
      </c>
      <c r="B603" s="2" t="s">
        <v>624</v>
      </c>
      <c r="C603" s="2">
        <v>315</v>
      </c>
      <c r="D603" s="2">
        <v>3</v>
      </c>
      <c r="E603" s="2">
        <v>828</v>
      </c>
      <c r="F603" s="2" t="s">
        <v>604</v>
      </c>
      <c r="G603" s="2" t="s">
        <v>543</v>
      </c>
      <c r="H603" s="2">
        <f t="shared" si="246"/>
        <v>19817.471658416183</v>
      </c>
      <c r="I603" s="6">
        <v>5417.9852413605986</v>
      </c>
      <c r="J603" s="2">
        <v>1040.6277536256</v>
      </c>
      <c r="K603">
        <f t="shared" si="247"/>
        <v>46.66714180345808</v>
      </c>
      <c r="L603">
        <f t="shared" si="248"/>
        <v>39.037635252569082</v>
      </c>
      <c r="M603">
        <f t="shared" si="249"/>
        <v>63.591561101763148</v>
      </c>
      <c r="N603">
        <f t="shared" si="250"/>
        <v>97.709389248663442</v>
      </c>
      <c r="O603">
        <f t="shared" si="251"/>
        <v>110.67354483804435</v>
      </c>
      <c r="P603">
        <f t="shared" si="252"/>
        <v>114.6376939076321</v>
      </c>
      <c r="Q603">
        <f t="shared" si="253"/>
        <v>102.44197161264785</v>
      </c>
      <c r="R603">
        <f t="shared" si="254"/>
        <v>92.181035397636478</v>
      </c>
      <c r="S603">
        <f t="shared" si="255"/>
        <v>98.458974952584327</v>
      </c>
      <c r="T603">
        <f t="shared" si="256"/>
        <v>114.52050511513617</v>
      </c>
      <c r="U603">
        <f t="shared" si="257"/>
        <v>108.45991964385833</v>
      </c>
      <c r="V603">
        <f t="shared" si="258"/>
        <v>52.248380751606717</v>
      </c>
      <c r="W603" s="2">
        <v>522.52016745599894</v>
      </c>
      <c r="X603" s="2">
        <v>0</v>
      </c>
      <c r="Y603" s="2">
        <v>2985.6109900000001</v>
      </c>
      <c r="Z603" s="9">
        <f t="shared" si="234"/>
        <v>290.8647706407163</v>
      </c>
      <c r="AA603" s="9">
        <f t="shared" si="235"/>
        <v>262.08448385000162</v>
      </c>
      <c r="AB603" s="9">
        <f t="shared" si="236"/>
        <v>290.8647706407163</v>
      </c>
      <c r="AC603" s="9">
        <f t="shared" si="237"/>
        <v>271.47405241547233</v>
      </c>
      <c r="AD603" s="9">
        <f t="shared" si="238"/>
        <v>209.22069318233417</v>
      </c>
      <c r="AE603" s="9">
        <f t="shared" si="239"/>
        <v>189.8299749570902</v>
      </c>
      <c r="AF603" s="9">
        <f t="shared" si="240"/>
        <v>212.48645628066942</v>
      </c>
      <c r="AG603" s="9">
        <f t="shared" si="241"/>
        <v>225.54950867401061</v>
      </c>
      <c r="AH603" s="9">
        <f t="shared" si="242"/>
        <v>225.75336903877826</v>
      </c>
      <c r="AI603" s="9">
        <f t="shared" si="243"/>
        <v>235.34679796901659</v>
      </c>
      <c r="AJ603" s="9">
        <f t="shared" si="244"/>
        <v>281.271341710478</v>
      </c>
      <c r="AK603" s="9">
        <f t="shared" si="245"/>
        <v>290.8647706407163</v>
      </c>
      <c r="AL603" s="2">
        <v>775.31867350000005</v>
      </c>
      <c r="AM603" s="2">
        <v>93.907656778999993</v>
      </c>
      <c r="AN603">
        <f t="shared" si="259"/>
        <v>14399.486417055585</v>
      </c>
      <c r="AO603">
        <v>9774.8390599550148</v>
      </c>
      <c r="AP603">
        <v>912.26348640000003</v>
      </c>
      <c r="AQ603">
        <v>193.61829123211714</v>
      </c>
      <c r="AR603">
        <v>3518.7655794684547</v>
      </c>
    </row>
    <row r="604" spans="1:44" x14ac:dyDescent="0.25">
      <c r="A604" s="2">
        <v>1150</v>
      </c>
      <c r="B604" s="2" t="s">
        <v>625</v>
      </c>
      <c r="C604" s="2">
        <v>315</v>
      </c>
      <c r="D604" s="2">
        <v>3</v>
      </c>
      <c r="E604" s="2">
        <v>1391</v>
      </c>
      <c r="F604" s="2" t="s">
        <v>604</v>
      </c>
      <c r="G604" s="2" t="s">
        <v>543</v>
      </c>
      <c r="H604" s="2">
        <f t="shared" si="246"/>
        <v>87707.55884346427</v>
      </c>
      <c r="I604" s="6">
        <v>70131.470795215937</v>
      </c>
      <c r="J604" s="2">
        <v>1265.2390960493699</v>
      </c>
      <c r="K604">
        <f t="shared" si="247"/>
        <v>56.739878505929674</v>
      </c>
      <c r="L604">
        <f t="shared" si="248"/>
        <v>47.463602778977865</v>
      </c>
      <c r="M604">
        <f t="shared" si="249"/>
        <v>77.317301027616708</v>
      </c>
      <c r="N604">
        <f t="shared" si="250"/>
        <v>118.79919490691709</v>
      </c>
      <c r="O604">
        <f t="shared" si="251"/>
        <v>134.5615618453383</v>
      </c>
      <c r="P604">
        <f t="shared" si="252"/>
        <v>139.38134141390694</v>
      </c>
      <c r="Q604">
        <f t="shared" si="253"/>
        <v>124.55326807220108</v>
      </c>
      <c r="R604">
        <f t="shared" si="254"/>
        <v>112.07758921771214</v>
      </c>
      <c r="S604">
        <f t="shared" si="255"/>
        <v>119.71057280851169</v>
      </c>
      <c r="T604">
        <f t="shared" si="256"/>
        <v>139.23885833927429</v>
      </c>
      <c r="U604">
        <f t="shared" si="257"/>
        <v>131.87014300711684</v>
      </c>
      <c r="V604">
        <f t="shared" si="258"/>
        <v>63.525784125867382</v>
      </c>
      <c r="W604" s="2">
        <v>1158.74043420366</v>
      </c>
      <c r="X604" s="2">
        <v>0</v>
      </c>
      <c r="Y604" s="2">
        <v>54441.662264999897</v>
      </c>
      <c r="Z604" s="9">
        <f t="shared" si="234"/>
        <v>5303.8261384509888</v>
      </c>
      <c r="AA604" s="9">
        <f t="shared" si="235"/>
        <v>4779.0268063886679</v>
      </c>
      <c r="AB604" s="9">
        <f t="shared" si="236"/>
        <v>5303.8261384509888</v>
      </c>
      <c r="AC604" s="9">
        <f t="shared" si="237"/>
        <v>4950.2425884740005</v>
      </c>
      <c r="AD604" s="9">
        <f t="shared" si="238"/>
        <v>3815.0724777047403</v>
      </c>
      <c r="AE604" s="9">
        <f t="shared" si="239"/>
        <v>3461.4889277277521</v>
      </c>
      <c r="AF604" s="9">
        <f t="shared" si="240"/>
        <v>3874.6226241345894</v>
      </c>
      <c r="AG604" s="9">
        <f t="shared" si="241"/>
        <v>4112.8232098539902</v>
      </c>
      <c r="AH604" s="9">
        <f t="shared" si="242"/>
        <v>4116.5405384561</v>
      </c>
      <c r="AI604" s="9">
        <f t="shared" si="243"/>
        <v>4291.4736491435424</v>
      </c>
      <c r="AJ604" s="9">
        <f t="shared" si="244"/>
        <v>5128.8930277635473</v>
      </c>
      <c r="AK604" s="9">
        <f t="shared" si="245"/>
        <v>5303.8261384509888</v>
      </c>
      <c r="AL604" s="2">
        <v>2195.1308255000004</v>
      </c>
      <c r="AM604" s="2">
        <v>11070.698174462999</v>
      </c>
      <c r="AN604">
        <f t="shared" si="259"/>
        <v>17576.08804824833</v>
      </c>
      <c r="AO604">
        <v>9050.7769073657546</v>
      </c>
      <c r="AP604">
        <v>1975.8735360000001</v>
      </c>
      <c r="AQ604">
        <v>1791.8378335904276</v>
      </c>
      <c r="AR604">
        <v>4757.5997712921489</v>
      </c>
    </row>
    <row r="605" spans="1:44" x14ac:dyDescent="0.25">
      <c r="A605" s="2">
        <v>1151</v>
      </c>
      <c r="B605" s="2" t="s">
        <v>604</v>
      </c>
      <c r="C605" s="2">
        <v>315</v>
      </c>
      <c r="D605" s="2">
        <v>3</v>
      </c>
      <c r="E605" s="2">
        <v>4117</v>
      </c>
      <c r="F605" s="2" t="s">
        <v>604</v>
      </c>
      <c r="G605" s="2" t="s">
        <v>543</v>
      </c>
      <c r="H605" s="2">
        <f t="shared" si="246"/>
        <v>232220.86613754954</v>
      </c>
      <c r="I605" s="6">
        <v>151796.97409452623</v>
      </c>
      <c r="J605" s="2">
        <v>4707.9917421747796</v>
      </c>
      <c r="K605">
        <f t="shared" si="247"/>
        <v>211.13075014202192</v>
      </c>
      <c r="L605">
        <f t="shared" si="248"/>
        <v>176.61345640916895</v>
      </c>
      <c r="M605">
        <f t="shared" si="249"/>
        <v>287.69994217050134</v>
      </c>
      <c r="N605">
        <f t="shared" si="250"/>
        <v>442.05528452699156</v>
      </c>
      <c r="O605">
        <f t="shared" si="251"/>
        <v>500.70751367081823</v>
      </c>
      <c r="P605">
        <f t="shared" si="252"/>
        <v>518.64205464317411</v>
      </c>
      <c r="Q605">
        <f t="shared" si="253"/>
        <v>463.46635934329606</v>
      </c>
      <c r="R605">
        <f t="shared" si="254"/>
        <v>417.04399284485629</v>
      </c>
      <c r="S605">
        <f t="shared" si="255"/>
        <v>445.44654839806981</v>
      </c>
      <c r="T605">
        <f t="shared" si="256"/>
        <v>518.11187094835725</v>
      </c>
      <c r="U605">
        <f t="shared" si="257"/>
        <v>490.69266532741398</v>
      </c>
      <c r="V605">
        <f t="shared" si="258"/>
        <v>236.3813037501105</v>
      </c>
      <c r="W605" s="2">
        <v>4309.7613195344402</v>
      </c>
      <c r="X605" s="2">
        <v>0</v>
      </c>
      <c r="Y605" s="2">
        <v>133556.23567099901</v>
      </c>
      <c r="Z605" s="9">
        <f t="shared" si="234"/>
        <v>13011.341392497548</v>
      </c>
      <c r="AA605" s="9">
        <f t="shared" si="235"/>
        <v>11723.904154969281</v>
      </c>
      <c r="AB605" s="9">
        <f t="shared" si="236"/>
        <v>13011.341392497548</v>
      </c>
      <c r="AC605" s="9">
        <f t="shared" si="237"/>
        <v>12143.930553712878</v>
      </c>
      <c r="AD605" s="9">
        <f t="shared" si="238"/>
        <v>9359.1322846482417</v>
      </c>
      <c r="AE605" s="9">
        <f t="shared" si="239"/>
        <v>8491.7214458635754</v>
      </c>
      <c r="AF605" s="9">
        <f t="shared" si="240"/>
        <v>9505.2206489622113</v>
      </c>
      <c r="AG605" s="9">
        <f t="shared" si="241"/>
        <v>10089.574106218104</v>
      </c>
      <c r="AH605" s="9">
        <f t="shared" si="242"/>
        <v>10098.693453317266</v>
      </c>
      <c r="AI605" s="9">
        <f t="shared" si="243"/>
        <v>10527.839199160026</v>
      </c>
      <c r="AJ605" s="9">
        <f t="shared" si="244"/>
        <v>12582.195646654787</v>
      </c>
      <c r="AK605" s="9">
        <f t="shared" si="245"/>
        <v>13011.341392497548</v>
      </c>
      <c r="AL605" s="2">
        <v>2351.802647</v>
      </c>
      <c r="AM605" s="2">
        <v>6871.182714818</v>
      </c>
      <c r="AN605">
        <f t="shared" si="259"/>
        <v>80423.892043023312</v>
      </c>
      <c r="AO605">
        <v>32253.677706248873</v>
      </c>
      <c r="AP605">
        <v>6152.5296504000016</v>
      </c>
      <c r="AQ605">
        <v>23730.586116300052</v>
      </c>
      <c r="AR605">
        <v>18287.098570074377</v>
      </c>
    </row>
    <row r="606" spans="1:44" x14ac:dyDescent="0.25">
      <c r="A606" s="2">
        <v>1201</v>
      </c>
      <c r="B606" s="2" t="s">
        <v>626</v>
      </c>
      <c r="C606" s="2">
        <v>400</v>
      </c>
      <c r="D606" s="2">
        <v>4</v>
      </c>
      <c r="E606" s="2">
        <v>1021</v>
      </c>
      <c r="F606" s="2" t="s">
        <v>627</v>
      </c>
      <c r="G606" s="2" t="s">
        <v>627</v>
      </c>
      <c r="H606" s="2">
        <f t="shared" si="246"/>
        <v>59074.461938348766</v>
      </c>
      <c r="I606" s="6">
        <v>44721.604722547992</v>
      </c>
      <c r="J606" s="2">
        <v>6700.0860460799904</v>
      </c>
      <c r="K606">
        <f t="shared" si="247"/>
        <v>300.46658328918676</v>
      </c>
      <c r="L606">
        <f t="shared" si="248"/>
        <v>251.34397416984675</v>
      </c>
      <c r="M606">
        <f t="shared" si="249"/>
        <v>409.43452613282756</v>
      </c>
      <c r="N606">
        <f t="shared" si="250"/>
        <v>629.10230213935279</v>
      </c>
      <c r="O606">
        <f t="shared" si="251"/>
        <v>712.5720709024796</v>
      </c>
      <c r="P606">
        <f t="shared" si="252"/>
        <v>738.09526089351039</v>
      </c>
      <c r="Q606">
        <f t="shared" si="253"/>
        <v>659.57305303791509</v>
      </c>
      <c r="R606">
        <f t="shared" si="254"/>
        <v>593.50797326814256</v>
      </c>
      <c r="S606">
        <f t="shared" si="255"/>
        <v>633.92851275855207</v>
      </c>
      <c r="T606">
        <f t="shared" si="256"/>
        <v>737.34074037392668</v>
      </c>
      <c r="U606">
        <f t="shared" si="257"/>
        <v>698.3196360398274</v>
      </c>
      <c r="V606">
        <f t="shared" si="258"/>
        <v>336.40141307442315</v>
      </c>
      <c r="W606" s="2">
        <v>4708.8273078000002</v>
      </c>
      <c r="X606" s="2">
        <v>15924.804</v>
      </c>
      <c r="Y606" s="2">
        <v>14539.765216</v>
      </c>
      <c r="Z606" s="9">
        <f t="shared" si="234"/>
        <v>1416.4958157263834</v>
      </c>
      <c r="AA606" s="9">
        <f t="shared" si="235"/>
        <v>1276.3373643448328</v>
      </c>
      <c r="AB606" s="9">
        <f t="shared" si="236"/>
        <v>1416.4958157263834</v>
      </c>
      <c r="AC606" s="9">
        <f t="shared" si="237"/>
        <v>1322.0640591080637</v>
      </c>
      <c r="AD606" s="9">
        <f t="shared" si="238"/>
        <v>1018.8935421891351</v>
      </c>
      <c r="AE606" s="9">
        <f t="shared" si="239"/>
        <v>924.46178557081578</v>
      </c>
      <c r="AF606" s="9">
        <f t="shared" si="240"/>
        <v>1034.7976331306249</v>
      </c>
      <c r="AG606" s="9">
        <f t="shared" si="241"/>
        <v>1098.4139968965849</v>
      </c>
      <c r="AH606" s="9">
        <f t="shared" si="242"/>
        <v>1099.4067859272045</v>
      </c>
      <c r="AI606" s="9">
        <f t="shared" si="243"/>
        <v>1146.1262697210552</v>
      </c>
      <c r="AJ606" s="9">
        <f t="shared" si="244"/>
        <v>1369.7763319325327</v>
      </c>
      <c r="AK606" s="9">
        <f t="shared" si="245"/>
        <v>1416.4958157263834</v>
      </c>
      <c r="AL606" s="2">
        <v>0</v>
      </c>
      <c r="AM606" s="2">
        <v>2848.1221526680001</v>
      </c>
      <c r="AN606">
        <f t="shared" si="259"/>
        <v>14352.857215800774</v>
      </c>
      <c r="AO606">
        <v>4952.3004297893303</v>
      </c>
      <c r="AP606">
        <v>2109.8290247999998</v>
      </c>
      <c r="AQ606">
        <v>7290.7277612114431</v>
      </c>
      <c r="AR606">
        <v>0</v>
      </c>
    </row>
    <row r="607" spans="1:44" x14ac:dyDescent="0.25">
      <c r="A607" s="2">
        <v>1202</v>
      </c>
      <c r="B607" s="2" t="s">
        <v>628</v>
      </c>
      <c r="C607" s="2">
        <v>400</v>
      </c>
      <c r="D607" s="2">
        <v>4</v>
      </c>
      <c r="E607" s="2">
        <v>6226</v>
      </c>
      <c r="F607" s="2" t="s">
        <v>627</v>
      </c>
      <c r="G607" s="2" t="s">
        <v>627</v>
      </c>
      <c r="H607" s="2">
        <f t="shared" si="246"/>
        <v>18712.298251628254</v>
      </c>
      <c r="I607" s="6">
        <v>15149.772283740898</v>
      </c>
      <c r="J607" s="2">
        <v>866.11414437676694</v>
      </c>
      <c r="K607">
        <f t="shared" si="247"/>
        <v>38.841047101414745</v>
      </c>
      <c r="L607">
        <f t="shared" si="248"/>
        <v>32.491011254958153</v>
      </c>
      <c r="M607">
        <f t="shared" si="249"/>
        <v>52.927235835622774</v>
      </c>
      <c r="N607">
        <f t="shared" si="250"/>
        <v>81.323493220160756</v>
      </c>
      <c r="O607">
        <f t="shared" si="251"/>
        <v>92.113555744193476</v>
      </c>
      <c r="P607">
        <f t="shared" si="252"/>
        <v>95.412915738798446</v>
      </c>
      <c r="Q607">
        <f t="shared" si="253"/>
        <v>85.262419998342452</v>
      </c>
      <c r="R607">
        <f t="shared" si="254"/>
        <v>76.722246089463027</v>
      </c>
      <c r="S607">
        <f t="shared" si="255"/>
        <v>81.947373160251317</v>
      </c>
      <c r="T607">
        <f t="shared" si="256"/>
        <v>95.315379544525783</v>
      </c>
      <c r="U607">
        <f t="shared" si="257"/>
        <v>90.271156207612322</v>
      </c>
      <c r="V607">
        <f t="shared" si="258"/>
        <v>43.486310481423757</v>
      </c>
      <c r="W607" s="2">
        <v>704.55944723913001</v>
      </c>
      <c r="X607" s="2">
        <v>2194.4895000000001</v>
      </c>
      <c r="Y607" s="2">
        <v>10486.549773000001</v>
      </c>
      <c r="Z607" s="9">
        <f t="shared" si="234"/>
        <v>1021.6226778211654</v>
      </c>
      <c r="AA607" s="9">
        <f t="shared" si="235"/>
        <v>920.53586144659016</v>
      </c>
      <c r="AB607" s="9">
        <f t="shared" si="236"/>
        <v>1021.6226778211654</v>
      </c>
      <c r="AC607" s="9">
        <f t="shared" si="237"/>
        <v>953.5154352887954</v>
      </c>
      <c r="AD607" s="9">
        <f t="shared" si="238"/>
        <v>734.85903553634398</v>
      </c>
      <c r="AE607" s="9">
        <f t="shared" si="239"/>
        <v>666.75179300397406</v>
      </c>
      <c r="AF607" s="9">
        <f t="shared" si="240"/>
        <v>746.32958122773664</v>
      </c>
      <c r="AG607" s="9">
        <f t="shared" si="241"/>
        <v>792.2117639933083</v>
      </c>
      <c r="AH607" s="9">
        <f t="shared" si="242"/>
        <v>792.92779560929512</v>
      </c>
      <c r="AI607" s="9">
        <f t="shared" si="243"/>
        <v>826.62340106748729</v>
      </c>
      <c r="AJ607" s="9">
        <f t="shared" si="244"/>
        <v>987.92707236297338</v>
      </c>
      <c r="AK607" s="9">
        <f t="shared" si="245"/>
        <v>1021.6226778211654</v>
      </c>
      <c r="AL607" s="2">
        <v>0</v>
      </c>
      <c r="AM607" s="2">
        <v>898.05941912499998</v>
      </c>
      <c r="AN607">
        <f t="shared" si="259"/>
        <v>3562.5259678873563</v>
      </c>
      <c r="AO607">
        <v>466.7089410272668</v>
      </c>
      <c r="AP607">
        <v>1656.7502112</v>
      </c>
      <c r="AQ607">
        <v>1439.0668156600898</v>
      </c>
      <c r="AR607">
        <v>0</v>
      </c>
    </row>
    <row r="608" spans="1:44" x14ac:dyDescent="0.25">
      <c r="A608" s="2">
        <v>1203</v>
      </c>
      <c r="B608" s="2" t="s">
        <v>629</v>
      </c>
      <c r="C608" s="2">
        <v>400</v>
      </c>
      <c r="D608" s="2">
        <v>4</v>
      </c>
      <c r="E608" s="2">
        <v>4689</v>
      </c>
      <c r="F608" s="2" t="s">
        <v>627</v>
      </c>
      <c r="G608" s="2" t="s">
        <v>627</v>
      </c>
      <c r="H608" s="2">
        <f t="shared" si="246"/>
        <v>29926.657960423567</v>
      </c>
      <c r="I608" s="6">
        <v>15903.974335897859</v>
      </c>
      <c r="J608" s="2">
        <v>1224.34847329536</v>
      </c>
      <c r="K608">
        <f t="shared" si="247"/>
        <v>54.906131055081225</v>
      </c>
      <c r="L608">
        <f t="shared" si="248"/>
        <v>45.929650594097211</v>
      </c>
      <c r="M608">
        <f t="shared" si="249"/>
        <v>74.818522260385876</v>
      </c>
      <c r="N608">
        <f t="shared" si="250"/>
        <v>114.95978378091969</v>
      </c>
      <c r="O608">
        <f t="shared" si="251"/>
        <v>130.2127347502946</v>
      </c>
      <c r="P608">
        <f t="shared" si="252"/>
        <v>134.87674629943419</v>
      </c>
      <c r="Q608">
        <f t="shared" si="253"/>
        <v>120.52789396431729</v>
      </c>
      <c r="R608">
        <f t="shared" si="254"/>
        <v>108.45541026814423</v>
      </c>
      <c r="S608">
        <f t="shared" si="255"/>
        <v>115.84170732082345</v>
      </c>
      <c r="T608">
        <f t="shared" si="256"/>
        <v>134.73886806326394</v>
      </c>
      <c r="U608">
        <f t="shared" si="257"/>
        <v>127.60829851696606</v>
      </c>
      <c r="V608">
        <f t="shared" si="258"/>
        <v>61.472726421632366</v>
      </c>
      <c r="W608" s="2">
        <v>773.76690059759903</v>
      </c>
      <c r="X608" s="2">
        <v>0</v>
      </c>
      <c r="Y608" s="2">
        <v>13491.778016999901</v>
      </c>
      <c r="Z608" s="9">
        <f t="shared" si="234"/>
        <v>1314.3986043708039</v>
      </c>
      <c r="AA608" s="9">
        <f t="shared" si="235"/>
        <v>1184.3423974682707</v>
      </c>
      <c r="AB608" s="9">
        <f t="shared" si="236"/>
        <v>1314.3986043708039</v>
      </c>
      <c r="AC608" s="9">
        <f t="shared" si="237"/>
        <v>1226.7732349702223</v>
      </c>
      <c r="AD608" s="9">
        <f t="shared" si="238"/>
        <v>945.45443409521249</v>
      </c>
      <c r="AE608" s="9">
        <f t="shared" si="239"/>
        <v>857.82906469463092</v>
      </c>
      <c r="AF608" s="9">
        <f t="shared" si="240"/>
        <v>960.21220090623592</v>
      </c>
      <c r="AG608" s="9">
        <f t="shared" si="241"/>
        <v>1019.2432681503308</v>
      </c>
      <c r="AH608" s="9">
        <f t="shared" si="242"/>
        <v>1020.1644996158908</v>
      </c>
      <c r="AI608" s="9">
        <f t="shared" si="243"/>
        <v>1063.5165685834022</v>
      </c>
      <c r="AJ608" s="9">
        <f t="shared" si="244"/>
        <v>1271.0465354032924</v>
      </c>
      <c r="AK608" s="9">
        <f t="shared" si="245"/>
        <v>1314.3986043708039</v>
      </c>
      <c r="AL608" s="2">
        <v>3.6387</v>
      </c>
      <c r="AM608" s="2">
        <v>410.44224500500002</v>
      </c>
      <c r="AN608">
        <f t="shared" si="259"/>
        <v>14022.683624525709</v>
      </c>
      <c r="AO608">
        <v>8089.6216444726242</v>
      </c>
      <c r="AP608">
        <v>1556.0800920000004</v>
      </c>
      <c r="AQ608">
        <v>4376.9818880530838</v>
      </c>
      <c r="AR608">
        <v>0</v>
      </c>
    </row>
    <row r="609" spans="1:44" x14ac:dyDescent="0.25">
      <c r="A609" s="2">
        <v>1204</v>
      </c>
      <c r="B609" s="2" t="s">
        <v>630</v>
      </c>
      <c r="C609" s="2">
        <v>400</v>
      </c>
      <c r="D609" s="2">
        <v>4</v>
      </c>
      <c r="E609" s="2">
        <v>380</v>
      </c>
      <c r="F609" s="2" t="s">
        <v>627</v>
      </c>
      <c r="G609" s="2" t="s">
        <v>627</v>
      </c>
      <c r="H609" s="2">
        <f t="shared" si="246"/>
        <v>4133.4583662886171</v>
      </c>
      <c r="I609" s="6">
        <v>279.74016844428689</v>
      </c>
      <c r="J609" s="2">
        <v>108.80475316300701</v>
      </c>
      <c r="K609">
        <f t="shared" si="247"/>
        <v>4.8793690414825681</v>
      </c>
      <c r="L609">
        <f t="shared" si="248"/>
        <v>4.0816519191659486</v>
      </c>
      <c r="M609">
        <f t="shared" si="249"/>
        <v>6.6489329011466838</v>
      </c>
      <c r="N609">
        <f t="shared" si="250"/>
        <v>10.216185318783969</v>
      </c>
      <c r="O609">
        <f t="shared" si="251"/>
        <v>11.571676505670863</v>
      </c>
      <c r="P609">
        <f t="shared" si="252"/>
        <v>11.986155419494875</v>
      </c>
      <c r="Q609">
        <f t="shared" si="253"/>
        <v>10.711009192299635</v>
      </c>
      <c r="R609">
        <f t="shared" si="254"/>
        <v>9.6381580904469857</v>
      </c>
      <c r="S609">
        <f t="shared" si="255"/>
        <v>10.294559633908159</v>
      </c>
      <c r="T609">
        <f t="shared" si="256"/>
        <v>11.973902529259567</v>
      </c>
      <c r="U609">
        <f t="shared" si="257"/>
        <v>11.340226842705716</v>
      </c>
      <c r="V609">
        <f t="shared" si="258"/>
        <v>5.4629257686420445</v>
      </c>
      <c r="W609" s="2">
        <v>78.349374509279997</v>
      </c>
      <c r="X609" s="2">
        <v>68.9849999999999</v>
      </c>
      <c r="Y609" s="2">
        <v>0</v>
      </c>
      <c r="Z609" s="9">
        <f t="shared" si="234"/>
        <v>0</v>
      </c>
      <c r="AA609" s="9">
        <f t="shared" si="235"/>
        <v>0</v>
      </c>
      <c r="AB609" s="9">
        <f t="shared" si="236"/>
        <v>0</v>
      </c>
      <c r="AC609" s="9">
        <f t="shared" si="237"/>
        <v>0</v>
      </c>
      <c r="AD609" s="9">
        <f t="shared" si="238"/>
        <v>0</v>
      </c>
      <c r="AE609" s="9">
        <f t="shared" si="239"/>
        <v>0</v>
      </c>
      <c r="AF609" s="9">
        <f t="shared" si="240"/>
        <v>0</v>
      </c>
      <c r="AG609" s="9">
        <f t="shared" si="241"/>
        <v>0</v>
      </c>
      <c r="AH609" s="9">
        <f t="shared" si="242"/>
        <v>0</v>
      </c>
      <c r="AI609" s="9">
        <f t="shared" si="243"/>
        <v>0</v>
      </c>
      <c r="AJ609" s="9">
        <f t="shared" si="244"/>
        <v>0</v>
      </c>
      <c r="AK609" s="9">
        <f t="shared" si="245"/>
        <v>0</v>
      </c>
      <c r="AL609" s="2">
        <v>0</v>
      </c>
      <c r="AM609" s="2">
        <v>23.601040772000001</v>
      </c>
      <c r="AN609">
        <f t="shared" si="259"/>
        <v>3853.7181978443305</v>
      </c>
      <c r="AO609">
        <v>3435.4963714507139</v>
      </c>
      <c r="AP609">
        <v>307.26314639999998</v>
      </c>
      <c r="AQ609">
        <v>110.95867999361636</v>
      </c>
      <c r="AR609">
        <v>0</v>
      </c>
    </row>
    <row r="610" spans="1:44" x14ac:dyDescent="0.25">
      <c r="A610" s="2">
        <v>1205</v>
      </c>
      <c r="B610" s="2" t="s">
        <v>631</v>
      </c>
      <c r="C610" s="2">
        <v>400</v>
      </c>
      <c r="D610" s="2">
        <v>4</v>
      </c>
      <c r="E610" s="2">
        <v>5306</v>
      </c>
      <c r="F610" s="2" t="s">
        <v>627</v>
      </c>
      <c r="G610" s="2" t="s">
        <v>627</v>
      </c>
      <c r="H610" s="2">
        <f t="shared" si="246"/>
        <v>50198.002320884334</v>
      </c>
      <c r="I610" s="6">
        <v>19918.884651913901</v>
      </c>
      <c r="J610" s="2">
        <v>2449.8502163170501</v>
      </c>
      <c r="K610">
        <f t="shared" si="247"/>
        <v>109.86398070181905</v>
      </c>
      <c r="L610">
        <f t="shared" si="248"/>
        <v>91.902564423071098</v>
      </c>
      <c r="M610">
        <f t="shared" si="249"/>
        <v>149.70751950283255</v>
      </c>
      <c r="N610">
        <f t="shared" si="250"/>
        <v>230.02785343083153</v>
      </c>
      <c r="O610">
        <f t="shared" si="251"/>
        <v>260.54812282049409</v>
      </c>
      <c r="P610">
        <f t="shared" si="252"/>
        <v>269.88053916419335</v>
      </c>
      <c r="Q610">
        <f t="shared" si="253"/>
        <v>241.16931865482826</v>
      </c>
      <c r="R610">
        <f t="shared" si="254"/>
        <v>217.01297963890269</v>
      </c>
      <c r="S610">
        <f t="shared" si="255"/>
        <v>231.79253123468669</v>
      </c>
      <c r="T610">
        <f t="shared" si="256"/>
        <v>269.60465281804716</v>
      </c>
      <c r="U610">
        <f t="shared" si="257"/>
        <v>255.33679711643967</v>
      </c>
      <c r="V610">
        <f t="shared" si="258"/>
        <v>123.00335681090412</v>
      </c>
      <c r="W610" s="2">
        <v>1801.1245744749499</v>
      </c>
      <c r="X610" s="2">
        <v>0</v>
      </c>
      <c r="Y610" s="2">
        <v>14799.092451999901</v>
      </c>
      <c r="Z610" s="9">
        <f t="shared" si="234"/>
        <v>1441.7600438098959</v>
      </c>
      <c r="AA610" s="9">
        <f t="shared" si="235"/>
        <v>1299.1017650061801</v>
      </c>
      <c r="AB610" s="9">
        <f t="shared" si="236"/>
        <v>1441.7600438098959</v>
      </c>
      <c r="AC610" s="9">
        <f t="shared" si="237"/>
        <v>1345.6440284658925</v>
      </c>
      <c r="AD610" s="9">
        <f t="shared" si="238"/>
        <v>1037.0662459535188</v>
      </c>
      <c r="AE610" s="9">
        <f t="shared" si="239"/>
        <v>940.95023060951542</v>
      </c>
      <c r="AF610" s="9">
        <f t="shared" si="240"/>
        <v>1053.2539978677737</v>
      </c>
      <c r="AG610" s="9">
        <f t="shared" si="241"/>
        <v>1118.0050055247943</v>
      </c>
      <c r="AH610" s="9">
        <f t="shared" si="242"/>
        <v>1119.0155016663209</v>
      </c>
      <c r="AI610" s="9">
        <f t="shared" si="243"/>
        <v>1166.56826126756</v>
      </c>
      <c r="AJ610" s="9">
        <f t="shared" si="244"/>
        <v>1394.2072842086568</v>
      </c>
      <c r="AK610" s="9">
        <f t="shared" si="245"/>
        <v>1441.7600438098959</v>
      </c>
      <c r="AL610" s="2">
        <v>0</v>
      </c>
      <c r="AM610" s="2">
        <v>868.81740912199996</v>
      </c>
      <c r="AN610">
        <f t="shared" si="259"/>
        <v>30279.11766897043</v>
      </c>
      <c r="AO610">
        <v>11615.866976678641</v>
      </c>
      <c r="AP610">
        <v>2465.6890607999999</v>
      </c>
      <c r="AQ610">
        <v>16197.561631491788</v>
      </c>
      <c r="AR610">
        <v>0</v>
      </c>
    </row>
    <row r="611" spans="1:44" x14ac:dyDescent="0.25">
      <c r="A611" s="2">
        <v>1206</v>
      </c>
      <c r="B611" s="2" t="s">
        <v>632</v>
      </c>
      <c r="C611" s="2">
        <v>400</v>
      </c>
      <c r="D611" s="2">
        <v>4</v>
      </c>
      <c r="E611" s="2">
        <v>5909</v>
      </c>
      <c r="F611" s="2" t="s">
        <v>627</v>
      </c>
      <c r="G611" s="2" t="s">
        <v>627</v>
      </c>
      <c r="H611" s="2">
        <f t="shared" si="246"/>
        <v>39032.564908381013</v>
      </c>
      <c r="I611" s="6">
        <v>12346.087769559561</v>
      </c>
      <c r="J611" s="2">
        <v>2745.7370691609599</v>
      </c>
      <c r="K611">
        <f t="shared" si="247"/>
        <v>123.13308069587285</v>
      </c>
      <c r="L611">
        <f t="shared" si="248"/>
        <v>103.00232896145462</v>
      </c>
      <c r="M611">
        <f t="shared" si="249"/>
        <v>167.78882361592807</v>
      </c>
      <c r="N611">
        <f t="shared" si="250"/>
        <v>257.81004891558626</v>
      </c>
      <c r="O611">
        <f t="shared" si="251"/>
        <v>292.01648099287286</v>
      </c>
      <c r="P611">
        <f t="shared" si="252"/>
        <v>302.47604351186658</v>
      </c>
      <c r="Q611">
        <f t="shared" si="253"/>
        <v>270.29715276648409</v>
      </c>
      <c r="R611">
        <f t="shared" si="254"/>
        <v>243.22327084118101</v>
      </c>
      <c r="S611">
        <f t="shared" si="255"/>
        <v>259.78786014212517</v>
      </c>
      <c r="T611">
        <f t="shared" si="256"/>
        <v>302.16683629485243</v>
      </c>
      <c r="U611">
        <f t="shared" si="257"/>
        <v>286.17574425321834</v>
      </c>
      <c r="V611">
        <f t="shared" si="258"/>
        <v>137.85939816951787</v>
      </c>
      <c r="W611" s="2">
        <v>1380.3241090296001</v>
      </c>
      <c r="X611" s="2">
        <v>4131.0517499999996</v>
      </c>
      <c r="Y611" s="2">
        <v>3392.542375</v>
      </c>
      <c r="Z611" s="9">
        <f t="shared" si="234"/>
        <v>330.50891864290935</v>
      </c>
      <c r="AA611" s="9">
        <f t="shared" si="235"/>
        <v>297.80595002804893</v>
      </c>
      <c r="AB611" s="9">
        <f t="shared" si="236"/>
        <v>330.50891864290935</v>
      </c>
      <c r="AC611" s="9">
        <f t="shared" si="237"/>
        <v>308.47529353864712</v>
      </c>
      <c r="AD611" s="9">
        <f t="shared" si="238"/>
        <v>237.73695559311369</v>
      </c>
      <c r="AE611" s="9">
        <f t="shared" si="239"/>
        <v>215.70333048885158</v>
      </c>
      <c r="AF611" s="9">
        <f t="shared" si="240"/>
        <v>241.44783411510548</v>
      </c>
      <c r="AG611" s="9">
        <f t="shared" si="241"/>
        <v>256.29134820307286</v>
      </c>
      <c r="AH611" s="9">
        <f t="shared" si="242"/>
        <v>256.52299423076153</v>
      </c>
      <c r="AI611" s="9">
        <f t="shared" si="243"/>
        <v>267.42398376904845</v>
      </c>
      <c r="AJ611" s="9">
        <f t="shared" si="244"/>
        <v>319.60792910462243</v>
      </c>
      <c r="AK611" s="9">
        <f t="shared" si="245"/>
        <v>330.50891864290935</v>
      </c>
      <c r="AL611" s="2">
        <v>0</v>
      </c>
      <c r="AM611" s="2">
        <v>696.43246636900005</v>
      </c>
      <c r="AN611">
        <f t="shared" si="259"/>
        <v>26686.477138821454</v>
      </c>
      <c r="AO611">
        <v>16568.167406467972</v>
      </c>
      <c r="AP611">
        <v>3156.3995400000003</v>
      </c>
      <c r="AQ611">
        <v>6961.9101923534809</v>
      </c>
      <c r="AR611">
        <v>0</v>
      </c>
    </row>
    <row r="612" spans="1:44" x14ac:dyDescent="0.25">
      <c r="A612" s="2">
        <v>1207</v>
      </c>
      <c r="B612" s="2" t="s">
        <v>633</v>
      </c>
      <c r="C612" s="2">
        <v>400</v>
      </c>
      <c r="D612" s="2">
        <v>4</v>
      </c>
      <c r="E612" s="2">
        <v>1238</v>
      </c>
      <c r="F612" s="2" t="s">
        <v>627</v>
      </c>
      <c r="G612" s="2" t="s">
        <v>627</v>
      </c>
      <c r="H612" s="2">
        <f t="shared" si="246"/>
        <v>13758.098760091871</v>
      </c>
      <c r="I612" s="6">
        <v>2384.9070980873994</v>
      </c>
      <c r="J612" s="2">
        <v>1433.2526770464001</v>
      </c>
      <c r="K612">
        <f t="shared" si="247"/>
        <v>64.274478253032086</v>
      </c>
      <c r="L612">
        <f t="shared" si="248"/>
        <v>53.766387679331196</v>
      </c>
      <c r="M612">
        <f t="shared" si="249"/>
        <v>87.584417068558565</v>
      </c>
      <c r="N612">
        <f t="shared" si="250"/>
        <v>134.57477299188045</v>
      </c>
      <c r="O612">
        <f t="shared" si="251"/>
        <v>152.43025554977822</v>
      </c>
      <c r="P612">
        <f t="shared" si="252"/>
        <v>157.89006309998294</v>
      </c>
      <c r="Q612">
        <f t="shared" si="253"/>
        <v>141.09294081787871</v>
      </c>
      <c r="R612">
        <f t="shared" si="254"/>
        <v>126.96059210055002</v>
      </c>
      <c r="S612">
        <f t="shared" si="255"/>
        <v>135.60717455245506</v>
      </c>
      <c r="T612">
        <f t="shared" si="256"/>
        <v>157.72865941842687</v>
      </c>
      <c r="U612">
        <f t="shared" si="257"/>
        <v>149.38143792552145</v>
      </c>
      <c r="V612">
        <f t="shared" si="258"/>
        <v>71.961497589004637</v>
      </c>
      <c r="W612" s="2">
        <v>720.27953638899896</v>
      </c>
      <c r="X612" s="2">
        <v>0</v>
      </c>
      <c r="Y612" s="2">
        <v>0</v>
      </c>
      <c r="Z612" s="9">
        <f t="shared" si="234"/>
        <v>0</v>
      </c>
      <c r="AA612" s="9">
        <f t="shared" si="235"/>
        <v>0</v>
      </c>
      <c r="AB612" s="9">
        <f t="shared" si="236"/>
        <v>0</v>
      </c>
      <c r="AC612" s="9">
        <f t="shared" si="237"/>
        <v>0</v>
      </c>
      <c r="AD612" s="9">
        <f t="shared" si="238"/>
        <v>0</v>
      </c>
      <c r="AE612" s="9">
        <f t="shared" si="239"/>
        <v>0</v>
      </c>
      <c r="AF612" s="9">
        <f t="shared" si="240"/>
        <v>0</v>
      </c>
      <c r="AG612" s="9">
        <f t="shared" si="241"/>
        <v>0</v>
      </c>
      <c r="AH612" s="9">
        <f t="shared" si="242"/>
        <v>0</v>
      </c>
      <c r="AI612" s="9">
        <f t="shared" si="243"/>
        <v>0</v>
      </c>
      <c r="AJ612" s="9">
        <f t="shared" si="244"/>
        <v>0</v>
      </c>
      <c r="AK612" s="9">
        <f t="shared" si="245"/>
        <v>0</v>
      </c>
      <c r="AL612" s="2">
        <v>0</v>
      </c>
      <c r="AM612" s="2">
        <v>231.37488465199999</v>
      </c>
      <c r="AN612">
        <f t="shared" si="259"/>
        <v>11373.19166200447</v>
      </c>
      <c r="AO612">
        <v>8050.7292327203531</v>
      </c>
      <c r="AP612">
        <v>896.42700000000013</v>
      </c>
      <c r="AQ612">
        <v>2426.0354292841162</v>
      </c>
      <c r="AR612">
        <v>0</v>
      </c>
    </row>
    <row r="613" spans="1:44" x14ac:dyDescent="0.25">
      <c r="A613" s="2">
        <v>1208</v>
      </c>
      <c r="B613" s="2" t="s">
        <v>634</v>
      </c>
      <c r="C613" s="2">
        <v>400</v>
      </c>
      <c r="D613" s="2">
        <v>4</v>
      </c>
      <c r="E613" s="2">
        <v>10415</v>
      </c>
      <c r="F613" s="2" t="s">
        <v>627</v>
      </c>
      <c r="G613" s="2" t="s">
        <v>627</v>
      </c>
      <c r="H613" s="2">
        <f t="shared" si="246"/>
        <v>10033.476863279662</v>
      </c>
      <c r="I613" s="6">
        <v>681.96869324219801</v>
      </c>
      <c r="J613" s="2">
        <v>219.90259105919901</v>
      </c>
      <c r="K613">
        <f t="shared" si="247"/>
        <v>9.861571886924386</v>
      </c>
      <c r="L613">
        <f t="shared" si="248"/>
        <v>8.2493255738712676</v>
      </c>
      <c r="M613">
        <f t="shared" si="249"/>
        <v>13.437993564035073</v>
      </c>
      <c r="N613">
        <f t="shared" si="250"/>
        <v>20.647679049239951</v>
      </c>
      <c r="O613">
        <f t="shared" si="251"/>
        <v>23.387228705749635</v>
      </c>
      <c r="P613">
        <f t="shared" si="252"/>
        <v>24.224921770065976</v>
      </c>
      <c r="Q613">
        <f t="shared" si="253"/>
        <v>21.647755321101204</v>
      </c>
      <c r="R613">
        <f t="shared" si="254"/>
        <v>19.479442538251874</v>
      </c>
      <c r="S613">
        <f t="shared" si="255"/>
        <v>20.806079435870846</v>
      </c>
      <c r="T613">
        <f t="shared" si="256"/>
        <v>24.200157757167833</v>
      </c>
      <c r="U613">
        <f t="shared" si="257"/>
        <v>22.919451525927691</v>
      </c>
      <c r="V613">
        <f t="shared" si="258"/>
        <v>11.040983930993292</v>
      </c>
      <c r="W613" s="2">
        <v>281.50416802199999</v>
      </c>
      <c r="X613" s="2">
        <v>106.160249999999</v>
      </c>
      <c r="Y613" s="2">
        <v>0</v>
      </c>
      <c r="Z613" s="9">
        <f t="shared" si="234"/>
        <v>0</v>
      </c>
      <c r="AA613" s="9">
        <f t="shared" si="235"/>
        <v>0</v>
      </c>
      <c r="AB613" s="9">
        <f t="shared" si="236"/>
        <v>0</v>
      </c>
      <c r="AC613" s="9">
        <f t="shared" si="237"/>
        <v>0</v>
      </c>
      <c r="AD613" s="9">
        <f t="shared" si="238"/>
        <v>0</v>
      </c>
      <c r="AE613" s="9">
        <f t="shared" si="239"/>
        <v>0</v>
      </c>
      <c r="AF613" s="9">
        <f t="shared" si="240"/>
        <v>0</v>
      </c>
      <c r="AG613" s="9">
        <f t="shared" si="241"/>
        <v>0</v>
      </c>
      <c r="AH613" s="9">
        <f t="shared" si="242"/>
        <v>0</v>
      </c>
      <c r="AI613" s="9">
        <f t="shared" si="243"/>
        <v>0</v>
      </c>
      <c r="AJ613" s="9">
        <f t="shared" si="244"/>
        <v>0</v>
      </c>
      <c r="AK613" s="9">
        <f t="shared" si="245"/>
        <v>0</v>
      </c>
      <c r="AL613" s="2">
        <v>0</v>
      </c>
      <c r="AM613" s="2">
        <v>74.401684160999991</v>
      </c>
      <c r="AN613">
        <f t="shared" si="259"/>
        <v>9351.5081700374649</v>
      </c>
      <c r="AO613">
        <v>6559.8534488832502</v>
      </c>
      <c r="AP613">
        <v>1768.2180768000001</v>
      </c>
      <c r="AQ613">
        <v>1023.4366443542156</v>
      </c>
      <c r="AR613">
        <v>0</v>
      </c>
    </row>
    <row r="614" spans="1:44" x14ac:dyDescent="0.25">
      <c r="A614" s="2">
        <v>1209</v>
      </c>
      <c r="B614" s="2" t="s">
        <v>635</v>
      </c>
      <c r="C614" s="2">
        <v>400</v>
      </c>
      <c r="D614" s="2">
        <v>4</v>
      </c>
      <c r="E614" s="2">
        <v>8331</v>
      </c>
      <c r="F614" s="2" t="s">
        <v>627</v>
      </c>
      <c r="G614" s="2" t="s">
        <v>627</v>
      </c>
      <c r="H614" s="2">
        <f t="shared" si="246"/>
        <v>23518.355049100388</v>
      </c>
      <c r="I614" s="6">
        <v>737.41458911882796</v>
      </c>
      <c r="J614" s="2">
        <v>283.26280339727901</v>
      </c>
      <c r="K614">
        <f t="shared" si="247"/>
        <v>12.702972189363575</v>
      </c>
      <c r="L614">
        <f t="shared" si="248"/>
        <v>10.626191701227306</v>
      </c>
      <c r="M614">
        <f t="shared" si="249"/>
        <v>17.309863020024356</v>
      </c>
      <c r="N614">
        <f t="shared" si="250"/>
        <v>26.59686465249727</v>
      </c>
      <c r="O614">
        <f t="shared" si="251"/>
        <v>30.125756749726264</v>
      </c>
      <c r="P614">
        <f t="shared" si="252"/>
        <v>31.20481309299975</v>
      </c>
      <c r="Q614">
        <f t="shared" si="253"/>
        <v>27.885091439703505</v>
      </c>
      <c r="R614">
        <f t="shared" si="254"/>
        <v>25.092025862105515</v>
      </c>
      <c r="S614">
        <f t="shared" si="255"/>
        <v>26.800904711143975</v>
      </c>
      <c r="T614">
        <f t="shared" si="256"/>
        <v>31.172913861239419</v>
      </c>
      <c r="U614">
        <f t="shared" si="257"/>
        <v>29.523199614390073</v>
      </c>
      <c r="V614">
        <f t="shared" si="258"/>
        <v>14.222206502858027</v>
      </c>
      <c r="W614" s="2">
        <v>365.31563622854901</v>
      </c>
      <c r="X614" s="2">
        <v>0</v>
      </c>
      <c r="Y614" s="2">
        <v>0</v>
      </c>
      <c r="Z614" s="9">
        <f t="shared" si="234"/>
        <v>0</v>
      </c>
      <c r="AA614" s="9">
        <f t="shared" si="235"/>
        <v>0</v>
      </c>
      <c r="AB614" s="9">
        <f t="shared" si="236"/>
        <v>0</v>
      </c>
      <c r="AC614" s="9">
        <f t="shared" si="237"/>
        <v>0</v>
      </c>
      <c r="AD614" s="9">
        <f t="shared" si="238"/>
        <v>0</v>
      </c>
      <c r="AE614" s="9">
        <f t="shared" si="239"/>
        <v>0</v>
      </c>
      <c r="AF614" s="9">
        <f t="shared" si="240"/>
        <v>0</v>
      </c>
      <c r="AG614" s="9">
        <f t="shared" si="241"/>
        <v>0</v>
      </c>
      <c r="AH614" s="9">
        <f t="shared" si="242"/>
        <v>0</v>
      </c>
      <c r="AI614" s="9">
        <f t="shared" si="243"/>
        <v>0</v>
      </c>
      <c r="AJ614" s="9">
        <f t="shared" si="244"/>
        <v>0</v>
      </c>
      <c r="AK614" s="9">
        <f t="shared" si="245"/>
        <v>0</v>
      </c>
      <c r="AL614" s="2">
        <v>0</v>
      </c>
      <c r="AM614" s="2">
        <v>88.836149492999994</v>
      </c>
      <c r="AN614">
        <f t="shared" si="259"/>
        <v>22780.940459981561</v>
      </c>
      <c r="AO614">
        <v>20224.054111181562</v>
      </c>
      <c r="AP614">
        <v>2556.8863488000002</v>
      </c>
      <c r="AQ614">
        <v>0</v>
      </c>
      <c r="AR614">
        <v>0</v>
      </c>
    </row>
    <row r="615" spans="1:44" x14ac:dyDescent="0.25">
      <c r="A615" s="2">
        <v>1210</v>
      </c>
      <c r="B615" s="2" t="s">
        <v>636</v>
      </c>
      <c r="C615" s="2">
        <v>400</v>
      </c>
      <c r="D615" s="2">
        <v>4</v>
      </c>
      <c r="E615" s="2">
        <v>3516</v>
      </c>
      <c r="F615" s="2" t="s">
        <v>627</v>
      </c>
      <c r="G615" s="2" t="s">
        <v>627</v>
      </c>
      <c r="H615" s="2">
        <f t="shared" si="246"/>
        <v>2519.6887732489995</v>
      </c>
      <c r="I615" s="6">
        <v>293.54540976077197</v>
      </c>
      <c r="J615" s="2">
        <v>123.209348717952</v>
      </c>
      <c r="K615">
        <f t="shared" si="247"/>
        <v>5.5253457618247142</v>
      </c>
      <c r="L615">
        <f t="shared" si="248"/>
        <v>4.6220193514927956</v>
      </c>
      <c r="M615">
        <f t="shared" si="249"/>
        <v>7.5291811120819023</v>
      </c>
      <c r="N615">
        <f t="shared" si="250"/>
        <v>11.568699922727609</v>
      </c>
      <c r="O615">
        <f t="shared" si="251"/>
        <v>13.103643769151775</v>
      </c>
      <c r="P615">
        <f t="shared" si="252"/>
        <v>13.572995296038409</v>
      </c>
      <c r="Q615">
        <f t="shared" si="253"/>
        <v>12.129033229992421</v>
      </c>
      <c r="R615">
        <f t="shared" si="254"/>
        <v>10.914148018750158</v>
      </c>
      <c r="S615">
        <f t="shared" si="255"/>
        <v>11.657450166094277</v>
      </c>
      <c r="T615">
        <f t="shared" si="256"/>
        <v>13.559120253065394</v>
      </c>
      <c r="U615">
        <f t="shared" si="257"/>
        <v>12.841552625098513</v>
      </c>
      <c r="V615">
        <f t="shared" si="258"/>
        <v>6.1861592116340391</v>
      </c>
      <c r="W615" s="2">
        <v>102.16870663482</v>
      </c>
      <c r="X615" s="2">
        <v>0</v>
      </c>
      <c r="Y615" s="2">
        <v>0</v>
      </c>
      <c r="Z615" s="9">
        <f t="shared" si="234"/>
        <v>0</v>
      </c>
      <c r="AA615" s="9">
        <f t="shared" si="235"/>
        <v>0</v>
      </c>
      <c r="AB615" s="9">
        <f t="shared" si="236"/>
        <v>0</v>
      </c>
      <c r="AC615" s="9">
        <f t="shared" si="237"/>
        <v>0</v>
      </c>
      <c r="AD615" s="9">
        <f t="shared" si="238"/>
        <v>0</v>
      </c>
      <c r="AE615" s="9">
        <f t="shared" si="239"/>
        <v>0</v>
      </c>
      <c r="AF615" s="9">
        <f t="shared" si="240"/>
        <v>0</v>
      </c>
      <c r="AG615" s="9">
        <f t="shared" si="241"/>
        <v>0</v>
      </c>
      <c r="AH615" s="9">
        <f t="shared" si="242"/>
        <v>0</v>
      </c>
      <c r="AI615" s="9">
        <f t="shared" si="243"/>
        <v>0</v>
      </c>
      <c r="AJ615" s="9">
        <f t="shared" si="244"/>
        <v>0</v>
      </c>
      <c r="AK615" s="9">
        <f t="shared" si="245"/>
        <v>0</v>
      </c>
      <c r="AL615" s="2">
        <v>0</v>
      </c>
      <c r="AM615" s="2">
        <v>68.167354408000008</v>
      </c>
      <c r="AN615">
        <f t="shared" si="259"/>
        <v>2226.1433634882274</v>
      </c>
      <c r="AO615">
        <v>324.10343126893531</v>
      </c>
      <c r="AP615">
        <v>1469.3168952000003</v>
      </c>
      <c r="AQ615">
        <v>432.72303701929161</v>
      </c>
      <c r="AR615">
        <v>0</v>
      </c>
    </row>
    <row r="616" spans="1:44" x14ac:dyDescent="0.25">
      <c r="A616" s="2">
        <v>1211</v>
      </c>
      <c r="B616" s="2" t="s">
        <v>637</v>
      </c>
      <c r="C616" s="2">
        <v>400</v>
      </c>
      <c r="D616" s="2">
        <v>4</v>
      </c>
      <c r="E616" s="2">
        <v>6097</v>
      </c>
      <c r="F616" s="2" t="s">
        <v>627</v>
      </c>
      <c r="G616" s="2" t="s">
        <v>627</v>
      </c>
      <c r="H616" s="2">
        <f t="shared" si="246"/>
        <v>22392.216703540667</v>
      </c>
      <c r="I616" s="6">
        <v>622.75575972110289</v>
      </c>
      <c r="J616" s="2">
        <v>213.92803414886299</v>
      </c>
      <c r="K616">
        <f t="shared" si="247"/>
        <v>9.5936417903302154</v>
      </c>
      <c r="L616">
        <f t="shared" si="248"/>
        <v>8.0251987690183118</v>
      </c>
      <c r="M616">
        <f t="shared" si="249"/>
        <v>13.072895286100534</v>
      </c>
      <c r="N616">
        <f t="shared" si="250"/>
        <v>20.086700058715788</v>
      </c>
      <c r="O616">
        <f t="shared" si="251"/>
        <v>22.751818598917698</v>
      </c>
      <c r="P616">
        <f t="shared" si="252"/>
        <v>23.566752291177327</v>
      </c>
      <c r="Q616">
        <f t="shared" si="253"/>
        <v>21.059605151864996</v>
      </c>
      <c r="R616">
        <f t="shared" si="254"/>
        <v>18.950203489881247</v>
      </c>
      <c r="S616">
        <f t="shared" si="255"/>
        <v>20.240796848376831</v>
      </c>
      <c r="T616">
        <f t="shared" si="256"/>
        <v>23.542661094382328</v>
      </c>
      <c r="U616">
        <f t="shared" si="257"/>
        <v>22.296750507100317</v>
      </c>
      <c r="V616">
        <f t="shared" si="258"/>
        <v>10.741010262997417</v>
      </c>
      <c r="W616" s="2">
        <v>211.63732433423999</v>
      </c>
      <c r="X616" s="2">
        <v>74.350499999999897</v>
      </c>
      <c r="Y616" s="2">
        <v>0</v>
      </c>
      <c r="Z616" s="9">
        <f t="shared" si="234"/>
        <v>0</v>
      </c>
      <c r="AA616" s="9">
        <f t="shared" si="235"/>
        <v>0</v>
      </c>
      <c r="AB616" s="9">
        <f t="shared" si="236"/>
        <v>0</v>
      </c>
      <c r="AC616" s="9">
        <f t="shared" si="237"/>
        <v>0</v>
      </c>
      <c r="AD616" s="9">
        <f t="shared" si="238"/>
        <v>0</v>
      </c>
      <c r="AE616" s="9">
        <f t="shared" si="239"/>
        <v>0</v>
      </c>
      <c r="AF616" s="9">
        <f t="shared" si="240"/>
        <v>0</v>
      </c>
      <c r="AG616" s="9">
        <f t="shared" si="241"/>
        <v>0</v>
      </c>
      <c r="AH616" s="9">
        <f t="shared" si="242"/>
        <v>0</v>
      </c>
      <c r="AI616" s="9">
        <f t="shared" si="243"/>
        <v>0</v>
      </c>
      <c r="AJ616" s="9">
        <f t="shared" si="244"/>
        <v>0</v>
      </c>
      <c r="AK616" s="9">
        <f t="shared" si="245"/>
        <v>0</v>
      </c>
      <c r="AL616" s="2">
        <v>0</v>
      </c>
      <c r="AM616" s="2">
        <v>122.839901238</v>
      </c>
      <c r="AN616">
        <f t="shared" si="259"/>
        <v>21769.460943819566</v>
      </c>
      <c r="AO616">
        <v>17488.621151271749</v>
      </c>
      <c r="AP616">
        <v>1080.8136359999999</v>
      </c>
      <c r="AQ616">
        <v>3200.0261565478172</v>
      </c>
      <c r="AR616">
        <v>0</v>
      </c>
    </row>
    <row r="617" spans="1:44" x14ac:dyDescent="0.25">
      <c r="A617" s="2">
        <v>1212</v>
      </c>
      <c r="B617" s="2" t="s">
        <v>638</v>
      </c>
      <c r="C617" s="2">
        <v>400</v>
      </c>
      <c r="D617" s="2">
        <v>4</v>
      </c>
      <c r="E617" s="2">
        <v>7788</v>
      </c>
      <c r="F617" s="2" t="s">
        <v>627</v>
      </c>
      <c r="G617" s="2" t="s">
        <v>627</v>
      </c>
      <c r="H617" s="2">
        <f t="shared" si="246"/>
        <v>1357.4507446939319</v>
      </c>
      <c r="I617" s="6">
        <v>352.2305447833279</v>
      </c>
      <c r="J617" s="2">
        <v>93.808928763647899</v>
      </c>
      <c r="K617">
        <f t="shared" si="247"/>
        <v>4.2068785555557167</v>
      </c>
      <c r="L617">
        <f t="shared" si="248"/>
        <v>3.519105397439819</v>
      </c>
      <c r="M617">
        <f t="shared" si="249"/>
        <v>5.7325553778289198</v>
      </c>
      <c r="N617">
        <f t="shared" si="250"/>
        <v>8.8081574834349325</v>
      </c>
      <c r="O617">
        <f t="shared" si="251"/>
        <v>9.9768304732989268</v>
      </c>
      <c r="P617">
        <f t="shared" si="252"/>
        <v>10.334184557294684</v>
      </c>
      <c r="Q617">
        <f t="shared" si="253"/>
        <v>9.2347831238758467</v>
      </c>
      <c r="R617">
        <f t="shared" si="254"/>
        <v>8.3097958447179501</v>
      </c>
      <c r="S617">
        <f t="shared" si="255"/>
        <v>8.8757299959461289</v>
      </c>
      <c r="T617">
        <f t="shared" si="256"/>
        <v>10.323620400180051</v>
      </c>
      <c r="U617">
        <f t="shared" si="257"/>
        <v>9.7772799544632321</v>
      </c>
      <c r="V617">
        <f t="shared" si="258"/>
        <v>4.7100075996116981</v>
      </c>
      <c r="W617" s="2">
        <v>74.856280108679996</v>
      </c>
      <c r="X617" s="2">
        <v>123.02325</v>
      </c>
      <c r="Y617" s="2">
        <v>0</v>
      </c>
      <c r="Z617" s="9">
        <f t="shared" si="234"/>
        <v>0</v>
      </c>
      <c r="AA617" s="9">
        <f t="shared" si="235"/>
        <v>0</v>
      </c>
      <c r="AB617" s="9">
        <f t="shared" si="236"/>
        <v>0</v>
      </c>
      <c r="AC617" s="9">
        <f t="shared" si="237"/>
        <v>0</v>
      </c>
      <c r="AD617" s="9">
        <f t="shared" si="238"/>
        <v>0</v>
      </c>
      <c r="AE617" s="9">
        <f t="shared" si="239"/>
        <v>0</v>
      </c>
      <c r="AF617" s="9">
        <f t="shared" si="240"/>
        <v>0</v>
      </c>
      <c r="AG617" s="9">
        <f t="shared" si="241"/>
        <v>0</v>
      </c>
      <c r="AH617" s="9">
        <f t="shared" si="242"/>
        <v>0</v>
      </c>
      <c r="AI617" s="9">
        <f t="shared" si="243"/>
        <v>0</v>
      </c>
      <c r="AJ617" s="9">
        <f t="shared" si="244"/>
        <v>0</v>
      </c>
      <c r="AK617" s="9">
        <f t="shared" si="245"/>
        <v>0</v>
      </c>
      <c r="AL617" s="2">
        <v>0</v>
      </c>
      <c r="AM617" s="2">
        <v>60.542085911000001</v>
      </c>
      <c r="AN617">
        <f t="shared" si="259"/>
        <v>1005.2201999106039</v>
      </c>
      <c r="AO617">
        <v>181.49792151060376</v>
      </c>
      <c r="AP617">
        <v>823.72227840000016</v>
      </c>
      <c r="AQ617">
        <v>0</v>
      </c>
      <c r="AR617">
        <v>0</v>
      </c>
    </row>
    <row r="618" spans="1:44" x14ac:dyDescent="0.25">
      <c r="A618" s="2">
        <v>1213</v>
      </c>
      <c r="B618" s="2" t="s">
        <v>639</v>
      </c>
      <c r="C618" s="2">
        <v>400</v>
      </c>
      <c r="D618" s="2">
        <v>4</v>
      </c>
      <c r="E618" s="2">
        <v>1633</v>
      </c>
      <c r="F618" s="2" t="s">
        <v>627</v>
      </c>
      <c r="G618" s="2" t="s">
        <v>627</v>
      </c>
      <c r="H618" s="2">
        <f t="shared" si="246"/>
        <v>30943.51291181436</v>
      </c>
      <c r="I618" s="6">
        <v>14424.848403601869</v>
      </c>
      <c r="J618" s="2">
        <v>3849.6096286703901</v>
      </c>
      <c r="K618">
        <f t="shared" si="247"/>
        <v>172.63644737823682</v>
      </c>
      <c r="L618">
        <f t="shared" si="248"/>
        <v>144.41250103625492</v>
      </c>
      <c r="M618">
        <f t="shared" si="249"/>
        <v>235.24520181844454</v>
      </c>
      <c r="N618">
        <f t="shared" si="250"/>
        <v>361.45778771770841</v>
      </c>
      <c r="O618">
        <f t="shared" si="251"/>
        <v>409.41628008982082</v>
      </c>
      <c r="P618">
        <f t="shared" si="252"/>
        <v>424.08091533004159</v>
      </c>
      <c r="Q618">
        <f t="shared" si="253"/>
        <v>378.96509960074781</v>
      </c>
      <c r="R618">
        <f t="shared" si="254"/>
        <v>341.00666661175785</v>
      </c>
      <c r="S618">
        <f t="shared" si="255"/>
        <v>364.230741190527</v>
      </c>
      <c r="T618">
        <f t="shared" si="256"/>
        <v>423.64739709800057</v>
      </c>
      <c r="U618">
        <f t="shared" si="257"/>
        <v>401.22738369327919</v>
      </c>
      <c r="V618">
        <f t="shared" si="258"/>
        <v>193.28320710557091</v>
      </c>
      <c r="W618" s="2">
        <v>2432.6025989264899</v>
      </c>
      <c r="X618" s="2">
        <v>0</v>
      </c>
      <c r="Y618" s="2">
        <v>7525.0648219999903</v>
      </c>
      <c r="Z618" s="9">
        <f t="shared" si="234"/>
        <v>733.1083188126762</v>
      </c>
      <c r="AA618" s="9">
        <f t="shared" si="235"/>
        <v>660.56922231910448</v>
      </c>
      <c r="AB618" s="9">
        <f t="shared" si="236"/>
        <v>733.1083188126762</v>
      </c>
      <c r="AC618" s="9">
        <f t="shared" si="237"/>
        <v>684.2351025501323</v>
      </c>
      <c r="AD618" s="9">
        <f t="shared" si="238"/>
        <v>527.32900688473012</v>
      </c>
      <c r="AE618" s="9">
        <f t="shared" si="239"/>
        <v>478.45579062218638</v>
      </c>
      <c r="AF618" s="9">
        <f t="shared" si="240"/>
        <v>535.56017936184787</v>
      </c>
      <c r="AG618" s="9">
        <f t="shared" si="241"/>
        <v>568.48486927031945</v>
      </c>
      <c r="AH618" s="9">
        <f t="shared" si="242"/>
        <v>568.9986878704824</v>
      </c>
      <c r="AI618" s="9">
        <f t="shared" si="243"/>
        <v>593.17838670167316</v>
      </c>
      <c r="AJ618" s="9">
        <f t="shared" si="244"/>
        <v>708.92861998148544</v>
      </c>
      <c r="AK618" s="9">
        <f t="shared" si="245"/>
        <v>733.1083188126762</v>
      </c>
      <c r="AL618" s="2">
        <v>0</v>
      </c>
      <c r="AM618" s="2">
        <v>617.57135400499999</v>
      </c>
      <c r="AN618">
        <f t="shared" si="259"/>
        <v>16518.664508212489</v>
      </c>
      <c r="AO618">
        <v>6689.4948213908237</v>
      </c>
      <c r="AP618">
        <v>1942.4584872</v>
      </c>
      <c r="AQ618">
        <v>7886.7111996216654</v>
      </c>
      <c r="AR618">
        <v>0</v>
      </c>
    </row>
    <row r="619" spans="1:44" x14ac:dyDescent="0.25">
      <c r="A619" s="2">
        <v>1214</v>
      </c>
      <c r="B619" s="2" t="s">
        <v>640</v>
      </c>
      <c r="C619" s="2">
        <v>400</v>
      </c>
      <c r="D619" s="2">
        <v>4</v>
      </c>
      <c r="E619" s="2">
        <v>1548</v>
      </c>
      <c r="F619" s="2" t="s">
        <v>627</v>
      </c>
      <c r="G619" s="2" t="s">
        <v>627</v>
      </c>
      <c r="H619" s="2">
        <f t="shared" si="246"/>
        <v>15369.624268631707</v>
      </c>
      <c r="I619" s="6">
        <v>3682.6740304341297</v>
      </c>
      <c r="J619" s="2">
        <v>1180.3521105815</v>
      </c>
      <c r="K619">
        <f t="shared" si="247"/>
        <v>52.933106128107411</v>
      </c>
      <c r="L619">
        <f t="shared" si="248"/>
        <v>44.279191095895769</v>
      </c>
      <c r="M619">
        <f t="shared" si="249"/>
        <v>72.129955308345544</v>
      </c>
      <c r="N619">
        <f t="shared" si="250"/>
        <v>110.82876025693959</v>
      </c>
      <c r="O619">
        <f t="shared" si="251"/>
        <v>125.53360390397748</v>
      </c>
      <c r="P619">
        <f t="shared" si="252"/>
        <v>130.03001648248636</v>
      </c>
      <c r="Q619">
        <f t="shared" si="253"/>
        <v>116.19678312810315</v>
      </c>
      <c r="R619">
        <f t="shared" si="254"/>
        <v>104.55811822056664</v>
      </c>
      <c r="S619">
        <f t="shared" si="255"/>
        <v>111.67899230639449</v>
      </c>
      <c r="T619">
        <f t="shared" si="256"/>
        <v>129.89709283320147</v>
      </c>
      <c r="U619">
        <f t="shared" si="257"/>
        <v>123.02275681106597</v>
      </c>
      <c r="V619">
        <f t="shared" si="258"/>
        <v>59.263734106416258</v>
      </c>
      <c r="W619" s="2">
        <v>795.39169646664004</v>
      </c>
      <c r="X619" s="2">
        <v>0</v>
      </c>
      <c r="Y619" s="2">
        <v>1602.4191519999899</v>
      </c>
      <c r="Z619" s="9">
        <f t="shared" si="234"/>
        <v>156.11118818824022</v>
      </c>
      <c r="AA619" s="9">
        <f t="shared" si="235"/>
        <v>140.6644059691362</v>
      </c>
      <c r="AB619" s="9">
        <f t="shared" si="236"/>
        <v>156.11118818824022</v>
      </c>
      <c r="AC619" s="9">
        <f t="shared" si="237"/>
        <v>145.70391866811889</v>
      </c>
      <c r="AD619" s="9">
        <f t="shared" si="238"/>
        <v>112.29167057362888</v>
      </c>
      <c r="AE619" s="9">
        <f t="shared" si="239"/>
        <v>101.88440105350757</v>
      </c>
      <c r="AF619" s="9">
        <f t="shared" si="240"/>
        <v>114.0444512782133</v>
      </c>
      <c r="AG619" s="9">
        <f t="shared" si="241"/>
        <v>121.05557409655115</v>
      </c>
      <c r="AH619" s="9">
        <f t="shared" si="242"/>
        <v>121.16498880393652</v>
      </c>
      <c r="AI619" s="9">
        <f t="shared" si="243"/>
        <v>126.31391621030457</v>
      </c>
      <c r="AJ619" s="9">
        <f t="shared" si="244"/>
        <v>150.96226078187217</v>
      </c>
      <c r="AK619" s="9">
        <f t="shared" si="245"/>
        <v>156.11118818824022</v>
      </c>
      <c r="AL619" s="2">
        <v>0</v>
      </c>
      <c r="AM619" s="2">
        <v>104.51107138600001</v>
      </c>
      <c r="AN619">
        <f t="shared" si="259"/>
        <v>11686.950238197578</v>
      </c>
      <c r="AO619">
        <v>7674.7692524483873</v>
      </c>
      <c r="AP619">
        <v>1841.8368024000001</v>
      </c>
      <c r="AQ619">
        <v>2170.3441833491902</v>
      </c>
      <c r="AR619">
        <v>0</v>
      </c>
    </row>
    <row r="620" spans="1:44" x14ac:dyDescent="0.25">
      <c r="A620" s="2">
        <v>1215</v>
      </c>
      <c r="B620" s="2" t="s">
        <v>641</v>
      </c>
      <c r="C620" s="2">
        <v>400</v>
      </c>
      <c r="D620" s="2">
        <v>4</v>
      </c>
      <c r="E620" s="2">
        <v>1329</v>
      </c>
      <c r="F620" s="2" t="s">
        <v>627</v>
      </c>
      <c r="G620" s="2" t="s">
        <v>627</v>
      </c>
      <c r="H620" s="2">
        <f t="shared" si="246"/>
        <v>11322.701451690975</v>
      </c>
      <c r="I620" s="6">
        <v>1673.1821153060523</v>
      </c>
      <c r="J620" s="2">
        <v>424.23641497843198</v>
      </c>
      <c r="K620">
        <f t="shared" si="247"/>
        <v>19.024959566004537</v>
      </c>
      <c r="L620">
        <f t="shared" si="248"/>
        <v>15.914611513180912</v>
      </c>
      <c r="M620">
        <f t="shared" si="249"/>
        <v>25.924597735070666</v>
      </c>
      <c r="N620">
        <f t="shared" si="250"/>
        <v>39.833533999227548</v>
      </c>
      <c r="O620">
        <f t="shared" si="251"/>
        <v>45.118677386283814</v>
      </c>
      <c r="P620">
        <f t="shared" si="252"/>
        <v>46.734756127084964</v>
      </c>
      <c r="Q620">
        <f t="shared" si="253"/>
        <v>41.762882672364363</v>
      </c>
      <c r="R620">
        <f t="shared" si="254"/>
        <v>37.579770335592166</v>
      </c>
      <c r="S620">
        <f t="shared" si="255"/>
        <v>40.139120267364781</v>
      </c>
      <c r="T620">
        <f t="shared" si="256"/>
        <v>46.686981355529134</v>
      </c>
      <c r="U620">
        <f t="shared" si="257"/>
        <v>44.216240935578419</v>
      </c>
      <c r="V620">
        <f t="shared" si="258"/>
        <v>21.300283085150706</v>
      </c>
      <c r="W620" s="2">
        <v>344.94583131162</v>
      </c>
      <c r="X620" s="2">
        <v>607.83450000000005</v>
      </c>
      <c r="Y620" s="2">
        <v>0</v>
      </c>
      <c r="Z620" s="9">
        <f t="shared" si="234"/>
        <v>0</v>
      </c>
      <c r="AA620" s="9">
        <f t="shared" si="235"/>
        <v>0</v>
      </c>
      <c r="AB620" s="9">
        <f t="shared" si="236"/>
        <v>0</v>
      </c>
      <c r="AC620" s="9">
        <f t="shared" si="237"/>
        <v>0</v>
      </c>
      <c r="AD620" s="9">
        <f t="shared" si="238"/>
        <v>0</v>
      </c>
      <c r="AE620" s="9">
        <f t="shared" si="239"/>
        <v>0</v>
      </c>
      <c r="AF620" s="9">
        <f t="shared" si="240"/>
        <v>0</v>
      </c>
      <c r="AG620" s="9">
        <f t="shared" si="241"/>
        <v>0</v>
      </c>
      <c r="AH620" s="9">
        <f t="shared" si="242"/>
        <v>0</v>
      </c>
      <c r="AI620" s="9">
        <f t="shared" si="243"/>
        <v>0</v>
      </c>
      <c r="AJ620" s="9">
        <f t="shared" si="244"/>
        <v>0</v>
      </c>
      <c r="AK620" s="9">
        <f t="shared" si="245"/>
        <v>0</v>
      </c>
      <c r="AL620" s="2">
        <v>0</v>
      </c>
      <c r="AM620" s="2">
        <v>296.165369016</v>
      </c>
      <c r="AN620">
        <f t="shared" si="259"/>
        <v>9649.519336384923</v>
      </c>
      <c r="AO620">
        <v>8167.4064679771691</v>
      </c>
      <c r="AP620">
        <v>657.71727840000017</v>
      </c>
      <c r="AQ620">
        <v>824.39559000775489</v>
      </c>
      <c r="AR620">
        <v>0</v>
      </c>
    </row>
    <row r="621" spans="1:44" x14ac:dyDescent="0.25">
      <c r="A621" s="2">
        <v>1216</v>
      </c>
      <c r="B621" s="2" t="s">
        <v>642</v>
      </c>
      <c r="C621" s="2">
        <v>400</v>
      </c>
      <c r="D621" s="2">
        <v>4</v>
      </c>
      <c r="E621" s="2">
        <v>14478</v>
      </c>
      <c r="F621" s="2" t="s">
        <v>627</v>
      </c>
      <c r="G621" s="2" t="s">
        <v>627</v>
      </c>
      <c r="H621" s="2">
        <f t="shared" si="246"/>
        <v>35286.558978171422</v>
      </c>
      <c r="I621" s="6">
        <v>3042.3722158114902</v>
      </c>
      <c r="J621" s="2">
        <v>2058.9204328559899</v>
      </c>
      <c r="K621">
        <f t="shared" si="247"/>
        <v>92.332663113554744</v>
      </c>
      <c r="L621">
        <f t="shared" si="248"/>
        <v>77.237402704148394</v>
      </c>
      <c r="M621">
        <f t="shared" si="249"/>
        <v>125.81825158272366</v>
      </c>
      <c r="N621">
        <f t="shared" si="250"/>
        <v>193.32163427800731</v>
      </c>
      <c r="O621">
        <f t="shared" si="251"/>
        <v>218.9716947772624</v>
      </c>
      <c r="P621">
        <f t="shared" si="252"/>
        <v>226.81491007670536</v>
      </c>
      <c r="Q621">
        <f t="shared" si="253"/>
        <v>202.68522322269266</v>
      </c>
      <c r="R621">
        <f t="shared" si="254"/>
        <v>182.3835820645424</v>
      </c>
      <c r="S621">
        <f t="shared" si="255"/>
        <v>194.80471726959811</v>
      </c>
      <c r="T621">
        <f t="shared" si="256"/>
        <v>226.58304772387945</v>
      </c>
      <c r="U621">
        <f t="shared" si="257"/>
        <v>214.59195559856451</v>
      </c>
      <c r="V621">
        <f t="shared" si="258"/>
        <v>103.37535044431114</v>
      </c>
      <c r="W621" s="2">
        <v>845.45192649750004</v>
      </c>
      <c r="X621" s="2">
        <v>0</v>
      </c>
      <c r="Y621" s="2">
        <v>0</v>
      </c>
      <c r="Z621" s="9">
        <f t="shared" si="234"/>
        <v>0</v>
      </c>
      <c r="AA621" s="9">
        <f t="shared" si="235"/>
        <v>0</v>
      </c>
      <c r="AB621" s="9">
        <f t="shared" si="236"/>
        <v>0</v>
      </c>
      <c r="AC621" s="9">
        <f t="shared" si="237"/>
        <v>0</v>
      </c>
      <c r="AD621" s="9">
        <f t="shared" si="238"/>
        <v>0</v>
      </c>
      <c r="AE621" s="9">
        <f t="shared" si="239"/>
        <v>0</v>
      </c>
      <c r="AF621" s="9">
        <f t="shared" si="240"/>
        <v>0</v>
      </c>
      <c r="AG621" s="9">
        <f t="shared" si="241"/>
        <v>0</v>
      </c>
      <c r="AH621" s="9">
        <f t="shared" si="242"/>
        <v>0</v>
      </c>
      <c r="AI621" s="9">
        <f t="shared" si="243"/>
        <v>0</v>
      </c>
      <c r="AJ621" s="9">
        <f t="shared" si="244"/>
        <v>0</v>
      </c>
      <c r="AK621" s="9">
        <f t="shared" si="245"/>
        <v>0</v>
      </c>
      <c r="AL621" s="2">
        <v>0</v>
      </c>
      <c r="AM621" s="2">
        <v>137.99985645800001</v>
      </c>
      <c r="AN621">
        <f t="shared" si="259"/>
        <v>32244.186762359936</v>
      </c>
      <c r="AO621">
        <v>25539.3503839921</v>
      </c>
      <c r="AP621">
        <v>3622.6868832000005</v>
      </c>
      <c r="AQ621">
        <v>3082.1494951678355</v>
      </c>
      <c r="AR621">
        <v>0</v>
      </c>
    </row>
    <row r="622" spans="1:44" x14ac:dyDescent="0.25">
      <c r="A622" s="2">
        <v>1217</v>
      </c>
      <c r="B622" s="2" t="s">
        <v>643</v>
      </c>
      <c r="C622" s="2">
        <v>400</v>
      </c>
      <c r="D622" s="2">
        <v>4</v>
      </c>
      <c r="E622" s="2">
        <v>1646</v>
      </c>
      <c r="F622" s="2" t="s">
        <v>627</v>
      </c>
      <c r="G622" s="2" t="s">
        <v>627</v>
      </c>
      <c r="H622" s="2">
        <f t="shared" si="246"/>
        <v>8974.7844379995913</v>
      </c>
      <c r="I622" s="6">
        <v>609.84575429515792</v>
      </c>
      <c r="J622" s="2">
        <v>284.97868592255901</v>
      </c>
      <c r="K622">
        <f t="shared" si="247"/>
        <v>12.779921254815973</v>
      </c>
      <c r="L622">
        <f t="shared" si="248"/>
        <v>10.690560536216342</v>
      </c>
      <c r="M622">
        <f t="shared" si="249"/>
        <v>17.414718620953341</v>
      </c>
      <c r="N622">
        <f t="shared" si="250"/>
        <v>26.757976859031679</v>
      </c>
      <c r="O622">
        <f t="shared" si="251"/>
        <v>30.308245445551226</v>
      </c>
      <c r="P622">
        <f t="shared" si="252"/>
        <v>31.393838241549915</v>
      </c>
      <c r="Q622">
        <f t="shared" si="253"/>
        <v>28.054007162288215</v>
      </c>
      <c r="R622">
        <f t="shared" si="254"/>
        <v>25.244022411544005</v>
      </c>
      <c r="S622">
        <f t="shared" si="255"/>
        <v>26.9632529033669</v>
      </c>
      <c r="T622">
        <f t="shared" si="256"/>
        <v>31.361745778155598</v>
      </c>
      <c r="U622">
        <f t="shared" si="257"/>
        <v>29.702038281878782</v>
      </c>
      <c r="V622">
        <f t="shared" si="258"/>
        <v>14.308358427207061</v>
      </c>
      <c r="W622" s="2">
        <v>142.967323595599</v>
      </c>
      <c r="X622" s="2">
        <v>67.068749999999895</v>
      </c>
      <c r="Y622" s="2">
        <v>0</v>
      </c>
      <c r="Z622" s="9">
        <f t="shared" si="234"/>
        <v>0</v>
      </c>
      <c r="AA622" s="9">
        <f t="shared" si="235"/>
        <v>0</v>
      </c>
      <c r="AB622" s="9">
        <f t="shared" si="236"/>
        <v>0</v>
      </c>
      <c r="AC622" s="9">
        <f t="shared" si="237"/>
        <v>0</v>
      </c>
      <c r="AD622" s="9">
        <f t="shared" si="238"/>
        <v>0</v>
      </c>
      <c r="AE622" s="9">
        <f t="shared" si="239"/>
        <v>0</v>
      </c>
      <c r="AF622" s="9">
        <f t="shared" si="240"/>
        <v>0</v>
      </c>
      <c r="AG622" s="9">
        <f t="shared" si="241"/>
        <v>0</v>
      </c>
      <c r="AH622" s="9">
        <f t="shared" si="242"/>
        <v>0</v>
      </c>
      <c r="AI622" s="9">
        <f t="shared" si="243"/>
        <v>0</v>
      </c>
      <c r="AJ622" s="9">
        <f t="shared" si="244"/>
        <v>0</v>
      </c>
      <c r="AK622" s="9">
        <f t="shared" si="245"/>
        <v>0</v>
      </c>
      <c r="AL622" s="2">
        <v>0</v>
      </c>
      <c r="AM622" s="2">
        <v>114.830994777</v>
      </c>
      <c r="AN622">
        <f t="shared" si="259"/>
        <v>8364.9386837044331</v>
      </c>
      <c r="AO622">
        <v>7791.4464877052042</v>
      </c>
      <c r="AP622">
        <v>530.00045279999995</v>
      </c>
      <c r="AQ622">
        <v>43.49174319922836</v>
      </c>
      <c r="AR622">
        <v>0</v>
      </c>
    </row>
    <row r="623" spans="1:44" x14ac:dyDescent="0.25">
      <c r="A623" s="2">
        <v>1218</v>
      </c>
      <c r="B623" s="2" t="s">
        <v>644</v>
      </c>
      <c r="C623" s="2">
        <v>400</v>
      </c>
      <c r="D623" s="2">
        <v>4</v>
      </c>
      <c r="E623" s="2">
        <v>6468</v>
      </c>
      <c r="F623" s="2" t="s">
        <v>627</v>
      </c>
      <c r="G623" s="2" t="s">
        <v>627</v>
      </c>
      <c r="H623" s="2">
        <f t="shared" si="246"/>
        <v>31461.709263596542</v>
      </c>
      <c r="I623" s="6">
        <v>19424.114409263657</v>
      </c>
      <c r="J623" s="2">
        <v>346.690805239295</v>
      </c>
      <c r="K623">
        <f t="shared" si="247"/>
        <v>15.547412524496439</v>
      </c>
      <c r="L623">
        <f t="shared" si="248"/>
        <v>13.005600853136924</v>
      </c>
      <c r="M623">
        <f t="shared" si="249"/>
        <v>21.185875014367614</v>
      </c>
      <c r="N623">
        <f t="shared" si="250"/>
        <v>32.552415328187053</v>
      </c>
      <c r="O623">
        <f t="shared" si="251"/>
        <v>36.871494388754797</v>
      </c>
      <c r="P623">
        <f t="shared" si="252"/>
        <v>38.192172247129925</v>
      </c>
      <c r="Q623">
        <f t="shared" si="253"/>
        <v>34.12910092485177</v>
      </c>
      <c r="R623">
        <f t="shared" si="254"/>
        <v>30.710614125420108</v>
      </c>
      <c r="S623">
        <f t="shared" si="255"/>
        <v>32.802143889031967</v>
      </c>
      <c r="T623">
        <f t="shared" si="256"/>
        <v>38.153130162490264</v>
      </c>
      <c r="U623">
        <f t="shared" si="257"/>
        <v>36.134013095951936</v>
      </c>
      <c r="V623">
        <f t="shared" si="258"/>
        <v>17.406832685476243</v>
      </c>
      <c r="W623" s="2">
        <v>342.94217681136001</v>
      </c>
      <c r="X623" s="2">
        <v>0</v>
      </c>
      <c r="Y623" s="2">
        <v>18667.907704000001</v>
      </c>
      <c r="Z623" s="9">
        <f t="shared" si="234"/>
        <v>1818.6685106843142</v>
      </c>
      <c r="AA623" s="9">
        <f t="shared" si="235"/>
        <v>1638.7161527571645</v>
      </c>
      <c r="AB623" s="9">
        <f t="shared" si="236"/>
        <v>1818.6685106843142</v>
      </c>
      <c r="AC623" s="9">
        <f t="shared" si="237"/>
        <v>1697.4256095308972</v>
      </c>
      <c r="AD623" s="9">
        <f t="shared" si="238"/>
        <v>1308.1786619812503</v>
      </c>
      <c r="AE623" s="9">
        <f t="shared" si="239"/>
        <v>1186.9357608278335</v>
      </c>
      <c r="AF623" s="9">
        <f t="shared" si="240"/>
        <v>1328.5982559293727</v>
      </c>
      <c r="AG623" s="9">
        <f t="shared" si="241"/>
        <v>1410.2766317218634</v>
      </c>
      <c r="AH623" s="9">
        <f t="shared" si="242"/>
        <v>1411.5512942571811</v>
      </c>
      <c r="AI623" s="9">
        <f t="shared" si="243"/>
        <v>1471.5354135662317</v>
      </c>
      <c r="AJ623" s="9">
        <f t="shared" si="244"/>
        <v>1758.6843913752637</v>
      </c>
      <c r="AK623" s="9">
        <f t="shared" si="245"/>
        <v>1818.6685106843142</v>
      </c>
      <c r="AL623" s="2">
        <v>0</v>
      </c>
      <c r="AM623" s="2">
        <v>66.573723212999994</v>
      </c>
      <c r="AN623">
        <f t="shared" si="259"/>
        <v>12037.594854332885</v>
      </c>
      <c r="AO623">
        <v>9036.0036637779158</v>
      </c>
      <c r="AP623">
        <v>1740.8838888</v>
      </c>
      <c r="AQ623">
        <v>1260.7073017549701</v>
      </c>
      <c r="AR623">
        <v>0</v>
      </c>
    </row>
    <row r="624" spans="1:44" x14ac:dyDescent="0.25">
      <c r="A624" s="2">
        <v>1219</v>
      </c>
      <c r="B624" s="2" t="s">
        <v>645</v>
      </c>
      <c r="C624" s="2">
        <v>400</v>
      </c>
      <c r="D624" s="2">
        <v>4</v>
      </c>
      <c r="E624" s="2">
        <v>8028</v>
      </c>
      <c r="F624" s="2" t="s">
        <v>627</v>
      </c>
      <c r="G624" s="2" t="s">
        <v>627</v>
      </c>
      <c r="H624" s="2">
        <f t="shared" si="246"/>
        <v>21673.779491355235</v>
      </c>
      <c r="I624" s="6">
        <v>12106.059425722979</v>
      </c>
      <c r="J624" s="2">
        <v>437.56422565967898</v>
      </c>
      <c r="K624">
        <f t="shared" si="247"/>
        <v>19.622647671885261</v>
      </c>
      <c r="L624">
        <f t="shared" si="248"/>
        <v>16.414584928532474</v>
      </c>
      <c r="M624">
        <f t="shared" si="249"/>
        <v>26.739044865023128</v>
      </c>
      <c r="N624">
        <f t="shared" si="250"/>
        <v>41.084944253422037</v>
      </c>
      <c r="O624">
        <f t="shared" si="251"/>
        <v>46.536125698501948</v>
      </c>
      <c r="P624">
        <f t="shared" si="252"/>
        <v>48.202975166998606</v>
      </c>
      <c r="Q624">
        <f t="shared" si="253"/>
        <v>43.074905342055978</v>
      </c>
      <c r="R624">
        <f t="shared" si="254"/>
        <v>38.760376353354644</v>
      </c>
      <c r="S624">
        <f t="shared" si="255"/>
        <v>41.400130819376074</v>
      </c>
      <c r="T624">
        <f t="shared" si="256"/>
        <v>48.153699503279455</v>
      </c>
      <c r="U624">
        <f t="shared" si="257"/>
        <v>45.605338305392259</v>
      </c>
      <c r="V624">
        <f t="shared" si="258"/>
        <v>21.969452751857155</v>
      </c>
      <c r="W624" s="2">
        <v>402.22156874130002</v>
      </c>
      <c r="X624" s="2">
        <v>0</v>
      </c>
      <c r="Y624" s="2">
        <v>11179.371909</v>
      </c>
      <c r="Z624" s="9">
        <f t="shared" si="234"/>
        <v>1089.1189297968626</v>
      </c>
      <c r="AA624" s="9">
        <f t="shared" si="235"/>
        <v>981.35354081660591</v>
      </c>
      <c r="AB624" s="9">
        <f t="shared" si="236"/>
        <v>1089.1189297968626</v>
      </c>
      <c r="AC624" s="9">
        <f t="shared" si="237"/>
        <v>1016.5119989714148</v>
      </c>
      <c r="AD624" s="9">
        <f t="shared" si="238"/>
        <v>783.40947564106273</v>
      </c>
      <c r="AE624" s="9">
        <f t="shared" si="239"/>
        <v>710.80254481561497</v>
      </c>
      <c r="AF624" s="9">
        <f t="shared" si="240"/>
        <v>795.63785380729462</v>
      </c>
      <c r="AG624" s="9">
        <f t="shared" si="241"/>
        <v>844.55136647222275</v>
      </c>
      <c r="AH624" s="9">
        <f t="shared" si="242"/>
        <v>845.31470464416657</v>
      </c>
      <c r="AI624" s="9">
        <f t="shared" si="243"/>
        <v>881.23650097091922</v>
      </c>
      <c r="AJ624" s="9">
        <f t="shared" si="244"/>
        <v>1053.19713347011</v>
      </c>
      <c r="AK624" s="9">
        <f t="shared" si="245"/>
        <v>1089.1189297968626</v>
      </c>
      <c r="AL624" s="2">
        <v>0</v>
      </c>
      <c r="AM624" s="2">
        <v>86.901722321999998</v>
      </c>
      <c r="AN624">
        <f t="shared" si="259"/>
        <v>9567.7200656322548</v>
      </c>
      <c r="AO624">
        <v>7519.1996054392985</v>
      </c>
      <c r="AP624">
        <v>1758.3046488000002</v>
      </c>
      <c r="AQ624">
        <v>290.21581139295665</v>
      </c>
      <c r="AR624">
        <v>0</v>
      </c>
    </row>
    <row r="625" spans="1:44" x14ac:dyDescent="0.25">
      <c r="A625" s="2">
        <v>1220</v>
      </c>
      <c r="B625" s="2" t="s">
        <v>646</v>
      </c>
      <c r="C625" s="2">
        <v>400</v>
      </c>
      <c r="D625" s="2">
        <v>4</v>
      </c>
      <c r="E625" s="2">
        <v>9688</v>
      </c>
      <c r="F625" s="2" t="s">
        <v>627</v>
      </c>
      <c r="G625" s="2" t="s">
        <v>627</v>
      </c>
      <c r="H625" s="2">
        <f t="shared" si="246"/>
        <v>28387.761269579179</v>
      </c>
      <c r="I625" s="6">
        <v>816.53649319716806</v>
      </c>
      <c r="J625" s="2">
        <v>212.61897628271899</v>
      </c>
      <c r="K625">
        <f t="shared" si="247"/>
        <v>9.5349368510707802</v>
      </c>
      <c r="L625">
        <f t="shared" si="248"/>
        <v>7.9760913688697075</v>
      </c>
      <c r="M625">
        <f t="shared" si="249"/>
        <v>12.99290027060089</v>
      </c>
      <c r="N625">
        <f t="shared" si="250"/>
        <v>19.963786515283516</v>
      </c>
      <c r="O625">
        <f t="shared" si="251"/>
        <v>22.612596793676083</v>
      </c>
      <c r="P625">
        <f t="shared" si="252"/>
        <v>23.422543783914712</v>
      </c>
      <c r="Q625">
        <f t="shared" si="253"/>
        <v>20.930738255613559</v>
      </c>
      <c r="R625">
        <f t="shared" si="254"/>
        <v>18.834244340150562</v>
      </c>
      <c r="S625">
        <f t="shared" si="255"/>
        <v>20.116940363476154</v>
      </c>
      <c r="T625">
        <f t="shared" si="256"/>
        <v>23.398600004781894</v>
      </c>
      <c r="U625">
        <f t="shared" si="257"/>
        <v>22.160313332062007</v>
      </c>
      <c r="V625">
        <f t="shared" si="258"/>
        <v>10.675284403219141</v>
      </c>
      <c r="W625" s="2">
        <v>274.46656382144897</v>
      </c>
      <c r="X625" s="2">
        <v>274.40699999999998</v>
      </c>
      <c r="Y625" s="2">
        <v>0</v>
      </c>
      <c r="Z625" s="9">
        <f t="shared" si="234"/>
        <v>0</v>
      </c>
      <c r="AA625" s="9">
        <f t="shared" si="235"/>
        <v>0</v>
      </c>
      <c r="AB625" s="9">
        <f t="shared" si="236"/>
        <v>0</v>
      </c>
      <c r="AC625" s="9">
        <f t="shared" si="237"/>
        <v>0</v>
      </c>
      <c r="AD625" s="9">
        <f t="shared" si="238"/>
        <v>0</v>
      </c>
      <c r="AE625" s="9">
        <f t="shared" si="239"/>
        <v>0</v>
      </c>
      <c r="AF625" s="9">
        <f t="shared" si="240"/>
        <v>0</v>
      </c>
      <c r="AG625" s="9">
        <f t="shared" si="241"/>
        <v>0</v>
      </c>
      <c r="AH625" s="9">
        <f t="shared" si="242"/>
        <v>0</v>
      </c>
      <c r="AI625" s="9">
        <f t="shared" si="243"/>
        <v>0</v>
      </c>
      <c r="AJ625" s="9">
        <f t="shared" si="244"/>
        <v>0</v>
      </c>
      <c r="AK625" s="9">
        <f t="shared" si="245"/>
        <v>0</v>
      </c>
      <c r="AL625" s="2">
        <v>0</v>
      </c>
      <c r="AM625" s="2">
        <v>55.043953092999999</v>
      </c>
      <c r="AN625">
        <f t="shared" si="259"/>
        <v>27571.224776382012</v>
      </c>
      <c r="AO625">
        <v>13599.379976044525</v>
      </c>
      <c r="AP625">
        <v>2989.2883607999993</v>
      </c>
      <c r="AQ625">
        <v>10982.556439537491</v>
      </c>
      <c r="AR625">
        <v>0</v>
      </c>
    </row>
    <row r="626" spans="1:44" x14ac:dyDescent="0.25">
      <c r="A626" s="2">
        <v>1301</v>
      </c>
      <c r="B626" s="2" t="s">
        <v>647</v>
      </c>
      <c r="C626" s="2">
        <v>501</v>
      </c>
      <c r="D626" s="2">
        <v>5</v>
      </c>
      <c r="E626" s="2">
        <v>9893</v>
      </c>
      <c r="F626" s="2" t="s">
        <v>647</v>
      </c>
      <c r="G626" s="2" t="s">
        <v>648</v>
      </c>
      <c r="H626" s="2">
        <f t="shared" si="246"/>
        <v>250944.70284802193</v>
      </c>
      <c r="I626" s="6">
        <v>99283.105399704786</v>
      </c>
      <c r="J626" s="2">
        <v>11072.073783375299</v>
      </c>
      <c r="K626">
        <f t="shared" si="247"/>
        <v>496.52917242204001</v>
      </c>
      <c r="L626">
        <f t="shared" si="248"/>
        <v>415.3527294837512</v>
      </c>
      <c r="M626">
        <f t="shared" si="249"/>
        <v>676.60165132599366</v>
      </c>
      <c r="N626">
        <f t="shared" si="250"/>
        <v>1039.6086048258217</v>
      </c>
      <c r="O626">
        <f t="shared" si="251"/>
        <v>1177.5446599854902</v>
      </c>
      <c r="P626">
        <f t="shared" si="252"/>
        <v>1219.7224231999098</v>
      </c>
      <c r="Q626">
        <f t="shared" si="253"/>
        <v>1089.9623465335299</v>
      </c>
      <c r="R626">
        <f t="shared" si="254"/>
        <v>980.78801165413506</v>
      </c>
      <c r="S626">
        <f t="shared" si="255"/>
        <v>1047.5840486786879</v>
      </c>
      <c r="T626">
        <f t="shared" si="256"/>
        <v>1218.475557591551</v>
      </c>
      <c r="U626">
        <f t="shared" si="257"/>
        <v>1153.9921250916493</v>
      </c>
      <c r="V626">
        <f t="shared" si="258"/>
        <v>555.91245258274068</v>
      </c>
      <c r="W626" s="2">
        <v>7784.2147428276003</v>
      </c>
      <c r="X626" s="2">
        <v>7222.2695999999896</v>
      </c>
      <c r="Y626" s="2">
        <v>68677.119549999901</v>
      </c>
      <c r="Z626" s="9">
        <f t="shared" si="234"/>
        <v>6690.6756081359999</v>
      </c>
      <c r="AA626" s="9">
        <f t="shared" si="235"/>
        <v>6028.651250900768</v>
      </c>
      <c r="AB626" s="9">
        <f t="shared" si="236"/>
        <v>6690.6756081359999</v>
      </c>
      <c r="AC626" s="9">
        <f t="shared" si="237"/>
        <v>6244.6366974487628</v>
      </c>
      <c r="AD626" s="9">
        <f t="shared" si="238"/>
        <v>4812.6412336179847</v>
      </c>
      <c r="AE626" s="9">
        <f t="shared" si="239"/>
        <v>4366.6023229307484</v>
      </c>
      <c r="AF626" s="9">
        <f t="shared" si="240"/>
        <v>4887.762608598704</v>
      </c>
      <c r="AG626" s="9">
        <f t="shared" si="241"/>
        <v>5188.2481085215877</v>
      </c>
      <c r="AH626" s="9">
        <f t="shared" si="242"/>
        <v>5192.937447718673</v>
      </c>
      <c r="AI626" s="9">
        <f t="shared" si="243"/>
        <v>5413.6122334637521</v>
      </c>
      <c r="AJ626" s="9">
        <f t="shared" si="244"/>
        <v>6470.0008223909199</v>
      </c>
      <c r="AK626" s="9">
        <f t="shared" si="245"/>
        <v>6690.6756081359999</v>
      </c>
      <c r="AL626" s="2">
        <v>1.6204500000000002</v>
      </c>
      <c r="AM626" s="2">
        <v>4525.8072735020005</v>
      </c>
      <c r="AN626">
        <f t="shared" si="259"/>
        <v>151661.59744831716</v>
      </c>
      <c r="AO626">
        <v>97116.179367347693</v>
      </c>
      <c r="AP626">
        <v>7633.4348663999999</v>
      </c>
      <c r="AQ626">
        <v>31257.021600479286</v>
      </c>
      <c r="AR626">
        <v>15654.961614090194</v>
      </c>
    </row>
    <row r="627" spans="1:44" x14ac:dyDescent="0.25">
      <c r="A627" s="2">
        <v>1311</v>
      </c>
      <c r="B627" s="2" t="s">
        <v>649</v>
      </c>
      <c r="C627" s="2">
        <v>502</v>
      </c>
      <c r="D627" s="2">
        <v>5</v>
      </c>
      <c r="E627" s="2">
        <v>1435</v>
      </c>
      <c r="F627" s="2" t="s">
        <v>649</v>
      </c>
      <c r="G627" s="2" t="s">
        <v>648</v>
      </c>
      <c r="H627" s="2">
        <f t="shared" si="246"/>
        <v>31318.359820610473</v>
      </c>
      <c r="I627" s="6">
        <v>3660.3328039191592</v>
      </c>
      <c r="J627" s="2">
        <v>1563.0994988985599</v>
      </c>
      <c r="K627">
        <f t="shared" si="247"/>
        <v>70.097482710669524</v>
      </c>
      <c r="L627">
        <f t="shared" si="248"/>
        <v>58.637402172755557</v>
      </c>
      <c r="M627">
        <f t="shared" si="249"/>
        <v>95.519206503986354</v>
      </c>
      <c r="N627">
        <f t="shared" si="250"/>
        <v>146.7666961986674</v>
      </c>
      <c r="O627">
        <f t="shared" si="251"/>
        <v>166.23981233919176</v>
      </c>
      <c r="P627">
        <f t="shared" si="252"/>
        <v>172.19425608974845</v>
      </c>
      <c r="Q627">
        <f t="shared" si="253"/>
        <v>153.87538333089788</v>
      </c>
      <c r="R627">
        <f t="shared" si="254"/>
        <v>138.46270170672042</v>
      </c>
      <c r="S627">
        <f t="shared" si="255"/>
        <v>147.89262911185187</v>
      </c>
      <c r="T627">
        <f t="shared" si="256"/>
        <v>172.01822989576246</v>
      </c>
      <c r="U627">
        <f t="shared" si="257"/>
        <v>162.9147843263157</v>
      </c>
      <c r="V627">
        <f t="shared" si="258"/>
        <v>78.480914511992609</v>
      </c>
      <c r="W627" s="2">
        <v>787.04600223060004</v>
      </c>
      <c r="X627" s="2">
        <v>903.70349999999905</v>
      </c>
      <c r="Y627" s="2">
        <v>80.993185999999895</v>
      </c>
      <c r="Z627" s="9">
        <f t="shared" si="234"/>
        <v>7.8905338130976146</v>
      </c>
      <c r="AA627" s="9">
        <f t="shared" si="235"/>
        <v>7.1097867134315278</v>
      </c>
      <c r="AB627" s="9">
        <f t="shared" si="236"/>
        <v>7.8905338130976146</v>
      </c>
      <c r="AC627" s="9">
        <f t="shared" si="237"/>
        <v>7.3645054546975892</v>
      </c>
      <c r="AD627" s="9">
        <f t="shared" si="238"/>
        <v>5.675706103280957</v>
      </c>
      <c r="AE627" s="9">
        <f t="shared" si="239"/>
        <v>5.1496777448809326</v>
      </c>
      <c r="AF627" s="9">
        <f t="shared" si="240"/>
        <v>5.764299211673622</v>
      </c>
      <c r="AG627" s="9">
        <f t="shared" si="241"/>
        <v>6.1186716452442891</v>
      </c>
      <c r="AH627" s="9">
        <f t="shared" si="242"/>
        <v>6.124201937200259</v>
      </c>
      <c r="AI627" s="9">
        <f t="shared" si="243"/>
        <v>6.3844509704222911</v>
      </c>
      <c r="AJ627" s="9">
        <f t="shared" si="244"/>
        <v>7.6302847798755833</v>
      </c>
      <c r="AK627" s="9">
        <f t="shared" si="245"/>
        <v>7.8905338130976146</v>
      </c>
      <c r="AL627" s="2">
        <v>0.34417500000000001</v>
      </c>
      <c r="AM627" s="2">
        <v>325.14644178999998</v>
      </c>
      <c r="AN627">
        <f t="shared" si="259"/>
        <v>27658.027016691314</v>
      </c>
      <c r="AO627">
        <v>19332.393495809345</v>
      </c>
      <c r="AP627">
        <v>1735.5186072000004</v>
      </c>
      <c r="AQ627">
        <v>4264.2467691199208</v>
      </c>
      <c r="AR627">
        <v>2325.8681445620505</v>
      </c>
    </row>
    <row r="628" spans="1:44" x14ac:dyDescent="0.25">
      <c r="A628" s="2">
        <v>1321</v>
      </c>
      <c r="B628" s="2" t="s">
        <v>650</v>
      </c>
      <c r="C628" s="2">
        <v>503</v>
      </c>
      <c r="D628" s="2">
        <v>5</v>
      </c>
      <c r="E628" s="2">
        <v>1750</v>
      </c>
      <c r="F628" s="2" t="s">
        <v>651</v>
      </c>
      <c r="G628" s="2" t="s">
        <v>648</v>
      </c>
      <c r="H628" s="2">
        <f t="shared" si="246"/>
        <v>69120.300577345974</v>
      </c>
      <c r="I628" s="6">
        <v>41266.080044771123</v>
      </c>
      <c r="J628" s="2">
        <v>3672.9952161638298</v>
      </c>
      <c r="K628">
        <f t="shared" si="247"/>
        <v>164.71614177014379</v>
      </c>
      <c r="L628">
        <f t="shared" si="248"/>
        <v>137.78706846273695</v>
      </c>
      <c r="M628">
        <f t="shared" si="249"/>
        <v>224.45249888962786</v>
      </c>
      <c r="N628">
        <f t="shared" si="250"/>
        <v>344.87463748132114</v>
      </c>
      <c r="O628">
        <f t="shared" si="251"/>
        <v>390.63286495074874</v>
      </c>
      <c r="P628">
        <f t="shared" si="252"/>
        <v>404.62470835299052</v>
      </c>
      <c r="Q628">
        <f t="shared" si="253"/>
        <v>361.57873971427972</v>
      </c>
      <c r="R628">
        <f t="shared" si="254"/>
        <v>325.3617836511815</v>
      </c>
      <c r="S628">
        <f t="shared" si="255"/>
        <v>347.52037193825242</v>
      </c>
      <c r="T628">
        <f t="shared" si="256"/>
        <v>404.21107929809955</v>
      </c>
      <c r="U628">
        <f t="shared" si="257"/>
        <v>382.81966304420968</v>
      </c>
      <c r="V628">
        <f t="shared" si="258"/>
        <v>184.41565861023827</v>
      </c>
      <c r="W628" s="2">
        <v>2188.4900678143899</v>
      </c>
      <c r="X628" s="2">
        <v>0</v>
      </c>
      <c r="Y628" s="2">
        <v>34142.682073999902</v>
      </c>
      <c r="Z628" s="9">
        <f t="shared" si="234"/>
        <v>3326.2549688406921</v>
      </c>
      <c r="AA628" s="9">
        <f t="shared" si="235"/>
        <v>2997.1309854466226</v>
      </c>
      <c r="AB628" s="9">
        <f t="shared" si="236"/>
        <v>3326.2549688406921</v>
      </c>
      <c r="AC628" s="9">
        <f t="shared" si="237"/>
        <v>3104.5076850289379</v>
      </c>
      <c r="AD628" s="9">
        <f t="shared" si="238"/>
        <v>2392.594224281816</v>
      </c>
      <c r="AE628" s="9">
        <f t="shared" si="239"/>
        <v>2170.8469404700622</v>
      </c>
      <c r="AF628" s="9">
        <f t="shared" si="240"/>
        <v>2429.9406540641703</v>
      </c>
      <c r="AG628" s="9">
        <f t="shared" si="241"/>
        <v>2579.3263731935913</v>
      </c>
      <c r="AH628" s="9">
        <f t="shared" si="242"/>
        <v>2581.6576680759667</v>
      </c>
      <c r="AI628" s="9">
        <f t="shared" si="243"/>
        <v>2691.3656625406575</v>
      </c>
      <c r="AJ628" s="9">
        <f t="shared" si="244"/>
        <v>3216.5469743760013</v>
      </c>
      <c r="AK628" s="9">
        <f t="shared" si="245"/>
        <v>3326.2549688406921</v>
      </c>
      <c r="AL628" s="2">
        <v>0</v>
      </c>
      <c r="AM628" s="2">
        <v>1261.9126867930001</v>
      </c>
      <c r="AN628">
        <f t="shared" si="259"/>
        <v>27854.220532574847</v>
      </c>
      <c r="AO628">
        <v>18622.687420339105</v>
      </c>
      <c r="AP628">
        <v>2617.5215303999998</v>
      </c>
      <c r="AQ628">
        <v>1270.7448533016727</v>
      </c>
      <c r="AR628">
        <v>5343.2667285340676</v>
      </c>
    </row>
    <row r="629" spans="1:44" x14ac:dyDescent="0.25">
      <c r="A629" s="2">
        <v>1322</v>
      </c>
      <c r="B629" s="2" t="s">
        <v>652</v>
      </c>
      <c r="C629" s="2">
        <v>503</v>
      </c>
      <c r="D629" s="2">
        <v>5</v>
      </c>
      <c r="E629" s="2">
        <v>1380</v>
      </c>
      <c r="F629" s="2" t="s">
        <v>651</v>
      </c>
      <c r="G629" s="2" t="s">
        <v>648</v>
      </c>
      <c r="H629" s="2">
        <f t="shared" si="246"/>
        <v>96486.32698817621</v>
      </c>
      <c r="I629" s="6">
        <v>61084.924371035791</v>
      </c>
      <c r="J629" s="2">
        <v>10837.570276431299</v>
      </c>
      <c r="K629">
        <f t="shared" si="247"/>
        <v>486.01281979370026</v>
      </c>
      <c r="L629">
        <f t="shared" si="248"/>
        <v>406.55567180617766</v>
      </c>
      <c r="M629">
        <f t="shared" si="249"/>
        <v>662.27141264222666</v>
      </c>
      <c r="N629">
        <f t="shared" si="250"/>
        <v>1017.5899777419895</v>
      </c>
      <c r="O629">
        <f t="shared" si="251"/>
        <v>1152.6045848241054</v>
      </c>
      <c r="P629">
        <f t="shared" si="252"/>
        <v>1193.8890345019331</v>
      </c>
      <c r="Q629">
        <f t="shared" si="253"/>
        <v>1066.8772409155733</v>
      </c>
      <c r="R629">
        <f t="shared" si="254"/>
        <v>960.0151887122513</v>
      </c>
      <c r="S629">
        <f t="shared" si="255"/>
        <v>1025.3965038663866</v>
      </c>
      <c r="T629">
        <f t="shared" si="256"/>
        <v>1192.6685771675407</v>
      </c>
      <c r="U629">
        <f t="shared" si="257"/>
        <v>1129.5508862041268</v>
      </c>
      <c r="V629">
        <f t="shared" si="258"/>
        <v>544.13837825528879</v>
      </c>
      <c r="W629" s="2">
        <v>6432.33791687759</v>
      </c>
      <c r="X629" s="2">
        <v>20050.490249999901</v>
      </c>
      <c r="Y629" s="2">
        <v>15670.24087</v>
      </c>
      <c r="Z629" s="9">
        <f t="shared" si="234"/>
        <v>1526.629233280431</v>
      </c>
      <c r="AA629" s="9">
        <f t="shared" si="235"/>
        <v>1375.5733764294423</v>
      </c>
      <c r="AB629" s="9">
        <f t="shared" si="236"/>
        <v>1526.629233280431</v>
      </c>
      <c r="AC629" s="9">
        <f t="shared" si="237"/>
        <v>1424.8553497270775</v>
      </c>
      <c r="AD629" s="9">
        <f t="shared" si="238"/>
        <v>1098.1131393663388</v>
      </c>
      <c r="AE629" s="9">
        <f t="shared" si="239"/>
        <v>996.33925581298558</v>
      </c>
      <c r="AF629" s="9">
        <f t="shared" si="240"/>
        <v>1115.2537831229024</v>
      </c>
      <c r="AG629" s="9">
        <f t="shared" si="241"/>
        <v>1183.8163581491574</v>
      </c>
      <c r="AH629" s="9">
        <f t="shared" si="242"/>
        <v>1184.8863371351856</v>
      </c>
      <c r="AI629" s="9">
        <f t="shared" si="243"/>
        <v>1235.238289418849</v>
      </c>
      <c r="AJ629" s="9">
        <f t="shared" si="244"/>
        <v>1476.2772809967676</v>
      </c>
      <c r="AK629" s="9">
        <f t="shared" si="245"/>
        <v>1526.629233280431</v>
      </c>
      <c r="AL629" s="2">
        <v>3.8122500000000001</v>
      </c>
      <c r="AM629" s="2">
        <v>8090.4728077269992</v>
      </c>
      <c r="AN629">
        <f t="shared" si="259"/>
        <v>35401.402617140426</v>
      </c>
      <c r="AO629">
        <v>9084.2377660190759</v>
      </c>
      <c r="AP629">
        <v>5155.6481424000003</v>
      </c>
      <c r="AQ629">
        <v>4509.7544612474185</v>
      </c>
      <c r="AR629">
        <v>16651.762247473926</v>
      </c>
    </row>
    <row r="630" spans="1:44" x14ac:dyDescent="0.25">
      <c r="A630" s="2">
        <v>1323</v>
      </c>
      <c r="B630" s="2" t="s">
        <v>653</v>
      </c>
      <c r="C630" s="2">
        <v>503</v>
      </c>
      <c r="D630" s="2">
        <v>5</v>
      </c>
      <c r="E630" s="2">
        <v>630</v>
      </c>
      <c r="F630" s="2" t="s">
        <v>651</v>
      </c>
      <c r="G630" s="2" t="s">
        <v>648</v>
      </c>
      <c r="H630" s="2">
        <f t="shared" si="246"/>
        <v>35549.422355154195</v>
      </c>
      <c r="I630" s="6">
        <v>21315.754457194711</v>
      </c>
      <c r="J630" s="2">
        <v>7295.1366404689898</v>
      </c>
      <c r="K630">
        <f t="shared" si="247"/>
        <v>327.15173595000499</v>
      </c>
      <c r="L630">
        <f t="shared" si="248"/>
        <v>273.66643095581065</v>
      </c>
      <c r="M630">
        <f t="shared" si="249"/>
        <v>445.79738124589886</v>
      </c>
      <c r="N630">
        <f t="shared" si="250"/>
        <v>684.97437545974378</v>
      </c>
      <c r="O630">
        <f t="shared" si="251"/>
        <v>775.8572931249015</v>
      </c>
      <c r="P630">
        <f t="shared" si="252"/>
        <v>803.64725838872937</v>
      </c>
      <c r="Q630">
        <f t="shared" si="253"/>
        <v>718.15130629524538</v>
      </c>
      <c r="R630">
        <f t="shared" si="254"/>
        <v>646.21882949280939</v>
      </c>
      <c r="S630">
        <f t="shared" si="255"/>
        <v>690.22921333504837</v>
      </c>
      <c r="T630">
        <f t="shared" si="256"/>
        <v>802.82572710531826</v>
      </c>
      <c r="U630">
        <f t="shared" si="257"/>
        <v>760.33906558762044</v>
      </c>
      <c r="V630">
        <f t="shared" si="258"/>
        <v>366.27802352785926</v>
      </c>
      <c r="W630" s="2">
        <v>4156.8527352307201</v>
      </c>
      <c r="X630" s="2">
        <v>0</v>
      </c>
      <c r="Y630" s="2">
        <v>8695.4646940000002</v>
      </c>
      <c r="Z630" s="9">
        <f t="shared" si="234"/>
        <v>847.13124124544993</v>
      </c>
      <c r="AA630" s="9">
        <f t="shared" si="235"/>
        <v>763.3098832352913</v>
      </c>
      <c r="AB630" s="9">
        <f t="shared" si="236"/>
        <v>847.13124124544993</v>
      </c>
      <c r="AC630" s="9">
        <f t="shared" si="237"/>
        <v>790.65660128610557</v>
      </c>
      <c r="AD630" s="9">
        <f t="shared" si="238"/>
        <v>609.34634716801907</v>
      </c>
      <c r="AE630" s="9">
        <f t="shared" si="239"/>
        <v>552.87170720867493</v>
      </c>
      <c r="AF630" s="9">
        <f t="shared" si="240"/>
        <v>618.85774293111626</v>
      </c>
      <c r="AG630" s="9">
        <f t="shared" si="241"/>
        <v>656.90332598350528</v>
      </c>
      <c r="AH630" s="9">
        <f t="shared" si="242"/>
        <v>657.49706060274411</v>
      </c>
      <c r="AI630" s="9">
        <f t="shared" si="243"/>
        <v>685.43751327279733</v>
      </c>
      <c r="AJ630" s="9">
        <f t="shared" si="244"/>
        <v>819.19078857539671</v>
      </c>
      <c r="AK630" s="9">
        <f t="shared" si="245"/>
        <v>847.13124124544993</v>
      </c>
      <c r="AL630" s="2">
        <v>0</v>
      </c>
      <c r="AM630" s="2">
        <v>1168.300387495</v>
      </c>
      <c r="AN630">
        <f t="shared" si="259"/>
        <v>14233.667897959482</v>
      </c>
      <c r="AO630">
        <v>2441.388899617627</v>
      </c>
      <c r="AP630">
        <v>1780.0001351999999</v>
      </c>
      <c r="AQ630">
        <v>2694.1008797162608</v>
      </c>
      <c r="AR630">
        <v>7318.177983425594</v>
      </c>
    </row>
    <row r="631" spans="1:44" x14ac:dyDescent="0.25">
      <c r="A631" s="2">
        <v>1331</v>
      </c>
      <c r="B631" s="2" t="s">
        <v>654</v>
      </c>
      <c r="C631" s="2">
        <v>504</v>
      </c>
      <c r="D631" s="2">
        <v>5</v>
      </c>
      <c r="E631" s="2">
        <v>2937</v>
      </c>
      <c r="F631" s="2" t="s">
        <v>655</v>
      </c>
      <c r="G631" s="2" t="s">
        <v>648</v>
      </c>
      <c r="H631" s="2">
        <f t="shared" si="246"/>
        <v>245761.78135654464</v>
      </c>
      <c r="I631" s="6">
        <v>100964.83383805095</v>
      </c>
      <c r="J631" s="2">
        <v>10151.176841197001</v>
      </c>
      <c r="K631">
        <f t="shared" si="247"/>
        <v>455.23138074074348</v>
      </c>
      <c r="L631">
        <f t="shared" si="248"/>
        <v>380.80662132095017</v>
      </c>
      <c r="M631">
        <f t="shared" si="249"/>
        <v>620.32670193806155</v>
      </c>
      <c r="N631">
        <f t="shared" si="250"/>
        <v>953.14129942510795</v>
      </c>
      <c r="O631">
        <f t="shared" si="251"/>
        <v>1079.604807174245</v>
      </c>
      <c r="P631">
        <f t="shared" si="252"/>
        <v>1118.2745217672402</v>
      </c>
      <c r="Q631">
        <f t="shared" si="253"/>
        <v>999.30697233259832</v>
      </c>
      <c r="R631">
        <f t="shared" si="254"/>
        <v>899.21298799293197</v>
      </c>
      <c r="S631">
        <f t="shared" si="255"/>
        <v>960.45340215504518</v>
      </c>
      <c r="T631">
        <f t="shared" si="256"/>
        <v>1117.1313616388584</v>
      </c>
      <c r="U631">
        <f t="shared" si="257"/>
        <v>1058.0112058811587</v>
      </c>
      <c r="V631">
        <f t="shared" si="258"/>
        <v>509.67557883006043</v>
      </c>
      <c r="W631" s="2">
        <v>5063.1539634849596</v>
      </c>
      <c r="X631" s="2">
        <v>0</v>
      </c>
      <c r="Y631" s="2">
        <v>80294.953211</v>
      </c>
      <c r="Z631" s="9">
        <f t="shared" si="234"/>
        <v>7822.5104434401092</v>
      </c>
      <c r="AA631" s="9">
        <f t="shared" si="235"/>
        <v>7048.4940732566656</v>
      </c>
      <c r="AB631" s="9">
        <f t="shared" si="236"/>
        <v>7822.5104434401092</v>
      </c>
      <c r="AC631" s="9">
        <f t="shared" si="237"/>
        <v>7301.0169140290145</v>
      </c>
      <c r="AD631" s="9">
        <f t="shared" si="238"/>
        <v>5626.7765044127564</v>
      </c>
      <c r="AE631" s="9">
        <f t="shared" si="239"/>
        <v>5105.2829750016626</v>
      </c>
      <c r="AF631" s="9">
        <f t="shared" si="240"/>
        <v>5714.6058619738487</v>
      </c>
      <c r="AG631" s="9">
        <f t="shared" si="241"/>
        <v>6065.9232922182273</v>
      </c>
      <c r="AH631" s="9">
        <f t="shared" si="242"/>
        <v>6071.405908173695</v>
      </c>
      <c r="AI631" s="9">
        <f t="shared" si="243"/>
        <v>6329.4113649015126</v>
      </c>
      <c r="AJ631" s="9">
        <f t="shared" si="244"/>
        <v>7564.5049867122916</v>
      </c>
      <c r="AK631" s="9">
        <f t="shared" si="245"/>
        <v>7822.5104434401092</v>
      </c>
      <c r="AL631" s="2">
        <v>67.850009999999997</v>
      </c>
      <c r="AM631" s="2">
        <v>5387.699812369</v>
      </c>
      <c r="AN631">
        <f t="shared" si="259"/>
        <v>144796.94751849369</v>
      </c>
      <c r="AO631">
        <v>18338.804990151009</v>
      </c>
      <c r="AP631">
        <v>7552.6087895999999</v>
      </c>
      <c r="AQ631">
        <v>106006.31054236126</v>
      </c>
      <c r="AR631">
        <v>12899.223196381407</v>
      </c>
    </row>
    <row r="632" spans="1:44" x14ac:dyDescent="0.25">
      <c r="A632" s="2">
        <v>1341</v>
      </c>
      <c r="B632" s="2" t="s">
        <v>656</v>
      </c>
      <c r="C632" s="2">
        <v>505</v>
      </c>
      <c r="D632" s="2">
        <v>5</v>
      </c>
      <c r="E632" s="2">
        <v>2041</v>
      </c>
      <c r="F632" s="2" t="s">
        <v>657</v>
      </c>
      <c r="G632" s="2" t="s">
        <v>648</v>
      </c>
      <c r="H632" s="2">
        <f t="shared" si="246"/>
        <v>71538.229909809146</v>
      </c>
      <c r="I632" s="6">
        <v>34537.900075428566</v>
      </c>
      <c r="J632" s="2">
        <v>4497.6759260428698</v>
      </c>
      <c r="K632">
        <f t="shared" si="247"/>
        <v>201.69909892885519</v>
      </c>
      <c r="L632">
        <f t="shared" si="248"/>
        <v>168.7237647404632</v>
      </c>
      <c r="M632">
        <f t="shared" si="249"/>
        <v>274.84778535878576</v>
      </c>
      <c r="N632">
        <f t="shared" si="250"/>
        <v>422.30775245129354</v>
      </c>
      <c r="O632">
        <f t="shared" si="251"/>
        <v>478.33986411916192</v>
      </c>
      <c r="P632">
        <f t="shared" si="252"/>
        <v>495.47323171906618</v>
      </c>
      <c r="Q632">
        <f t="shared" si="253"/>
        <v>442.76234987323193</v>
      </c>
      <c r="R632">
        <f t="shared" si="254"/>
        <v>398.41376736413793</v>
      </c>
      <c r="S632">
        <f t="shared" si="255"/>
        <v>425.54752148809348</v>
      </c>
      <c r="T632">
        <f t="shared" si="256"/>
        <v>494.96673243632597</v>
      </c>
      <c r="U632">
        <f t="shared" si="257"/>
        <v>468.77239995103395</v>
      </c>
      <c r="V632">
        <f t="shared" si="258"/>
        <v>225.82165761242115</v>
      </c>
      <c r="W632" s="2">
        <v>2668.9946554908001</v>
      </c>
      <c r="X632" s="2">
        <v>0</v>
      </c>
      <c r="Y632" s="2">
        <v>25743.025170999899</v>
      </c>
      <c r="Z632" s="9">
        <f t="shared" si="234"/>
        <v>2507.9419713554416</v>
      </c>
      <c r="AA632" s="9">
        <f t="shared" si="235"/>
        <v>2259.7878582564799</v>
      </c>
      <c r="AB632" s="9">
        <f t="shared" si="236"/>
        <v>2507.9419713554416</v>
      </c>
      <c r="AC632" s="9">
        <f t="shared" si="237"/>
        <v>2340.7481376550163</v>
      </c>
      <c r="AD632" s="9">
        <f t="shared" si="238"/>
        <v>1803.9770046823398</v>
      </c>
      <c r="AE632" s="9">
        <f t="shared" si="239"/>
        <v>1636.7831709819147</v>
      </c>
      <c r="AF632" s="9">
        <f t="shared" si="240"/>
        <v>1832.1356033492634</v>
      </c>
      <c r="AG632" s="9">
        <f t="shared" si="241"/>
        <v>1944.7699980169605</v>
      </c>
      <c r="AH632" s="9">
        <f t="shared" si="242"/>
        <v>1946.5277563180787</v>
      </c>
      <c r="AI632" s="9">
        <f t="shared" si="243"/>
        <v>2029.2457940177335</v>
      </c>
      <c r="AJ632" s="9">
        <f t="shared" si="244"/>
        <v>2425.2239336557868</v>
      </c>
      <c r="AK632" s="9">
        <f t="shared" si="245"/>
        <v>2507.9419713554416</v>
      </c>
      <c r="AL632" s="2">
        <v>0</v>
      </c>
      <c r="AM632" s="2">
        <v>1628.2043228950001</v>
      </c>
      <c r="AN632">
        <f t="shared" si="259"/>
        <v>37000.32983438058</v>
      </c>
      <c r="AO632">
        <v>20269.205515430065</v>
      </c>
      <c r="AP632">
        <v>3136.5726840000007</v>
      </c>
      <c r="AQ632">
        <v>6592.0271854297707</v>
      </c>
      <c r="AR632">
        <v>7002.5244495207444</v>
      </c>
    </row>
    <row r="633" spans="1:44" x14ac:dyDescent="0.25">
      <c r="A633" s="2">
        <v>1342</v>
      </c>
      <c r="B633" s="2" t="s">
        <v>658</v>
      </c>
      <c r="C633" s="2">
        <v>505</v>
      </c>
      <c r="D633" s="2">
        <v>5</v>
      </c>
      <c r="E633" s="2">
        <v>1327</v>
      </c>
      <c r="F633" s="2" t="s">
        <v>657</v>
      </c>
      <c r="G633" s="2" t="s">
        <v>648</v>
      </c>
      <c r="H633" s="2">
        <f t="shared" si="246"/>
        <v>64353.537226636443</v>
      </c>
      <c r="I633" s="6">
        <v>42266.443190530947</v>
      </c>
      <c r="J633" s="2">
        <v>3735.6944223513501</v>
      </c>
      <c r="K633">
        <f t="shared" si="247"/>
        <v>167.52789913095123</v>
      </c>
      <c r="L633">
        <f t="shared" si="248"/>
        <v>140.13913790663406</v>
      </c>
      <c r="M633">
        <f t="shared" si="249"/>
        <v>228.28397502258159</v>
      </c>
      <c r="N633">
        <f t="shared" si="250"/>
        <v>350.76175813672774</v>
      </c>
      <c r="O633">
        <f t="shared" si="251"/>
        <v>397.3010932227009</v>
      </c>
      <c r="P633">
        <f t="shared" si="252"/>
        <v>411.53178187869094</v>
      </c>
      <c r="Q633">
        <f t="shared" si="253"/>
        <v>367.75100475143574</v>
      </c>
      <c r="R633">
        <f t="shared" si="254"/>
        <v>330.91581363437081</v>
      </c>
      <c r="S633">
        <f t="shared" si="255"/>
        <v>353.45265612926681</v>
      </c>
      <c r="T633">
        <f t="shared" si="256"/>
        <v>411.11109204319132</v>
      </c>
      <c r="U633">
        <f t="shared" si="257"/>
        <v>389.35451745409773</v>
      </c>
      <c r="V633">
        <f t="shared" si="258"/>
        <v>187.56369304070157</v>
      </c>
      <c r="W633" s="2">
        <v>2225.2900426176002</v>
      </c>
      <c r="X633" s="2">
        <v>0</v>
      </c>
      <c r="Y633" s="2">
        <v>35831.035957</v>
      </c>
      <c r="Z633" s="9">
        <f t="shared" si="234"/>
        <v>3490.7381069936591</v>
      </c>
      <c r="AA633" s="9">
        <f t="shared" si="235"/>
        <v>3145.338959447357</v>
      </c>
      <c r="AB633" s="9">
        <f t="shared" si="236"/>
        <v>3490.7381069936591</v>
      </c>
      <c r="AC633" s="9">
        <f t="shared" si="237"/>
        <v>3258.0254313343385</v>
      </c>
      <c r="AD633" s="9">
        <f t="shared" si="238"/>
        <v>2510.9078863501504</v>
      </c>
      <c r="AE633" s="9">
        <f t="shared" si="239"/>
        <v>2278.1952106908302</v>
      </c>
      <c r="AF633" s="9">
        <f t="shared" si="240"/>
        <v>2550.1010951758904</v>
      </c>
      <c r="AG633" s="9">
        <f t="shared" si="241"/>
        <v>2706.8739304788523</v>
      </c>
      <c r="AH633" s="9">
        <f t="shared" si="242"/>
        <v>2709.3205077739731</v>
      </c>
      <c r="AI633" s="9">
        <f t="shared" si="243"/>
        <v>2824.4535569560749</v>
      </c>
      <c r="AJ633" s="9">
        <f t="shared" si="244"/>
        <v>3375.6050578115573</v>
      </c>
      <c r="AK633" s="9">
        <f t="shared" si="245"/>
        <v>3490.7381069936591</v>
      </c>
      <c r="AL633" s="2">
        <v>49.091099999999997</v>
      </c>
      <c r="AM633" s="2">
        <v>425.331668562</v>
      </c>
      <c r="AN633">
        <f t="shared" si="259"/>
        <v>22087.0940361055</v>
      </c>
      <c r="AO633">
        <v>13881.8508361979</v>
      </c>
      <c r="AP633">
        <v>1889.1259632000001</v>
      </c>
      <c r="AQ633">
        <v>978.04217813907064</v>
      </c>
      <c r="AR633">
        <v>5338.0750585685273</v>
      </c>
    </row>
    <row r="634" spans="1:44" x14ac:dyDescent="0.25">
      <c r="A634" s="2">
        <v>1343</v>
      </c>
      <c r="B634" s="2" t="s">
        <v>659</v>
      </c>
      <c r="C634" s="2">
        <v>505</v>
      </c>
      <c r="D634" s="2">
        <v>5</v>
      </c>
      <c r="E634" s="2">
        <v>5014</v>
      </c>
      <c r="F634" s="2" t="s">
        <v>657</v>
      </c>
      <c r="G634" s="2" t="s">
        <v>648</v>
      </c>
      <c r="H634" s="2">
        <f t="shared" si="246"/>
        <v>43838.49835619091</v>
      </c>
      <c r="I634" s="6">
        <v>2675.4376631806967</v>
      </c>
      <c r="J634" s="2">
        <v>118.158951421727</v>
      </c>
      <c r="K634">
        <f t="shared" si="247"/>
        <v>5.2988597720309709</v>
      </c>
      <c r="L634">
        <f t="shared" si="248"/>
        <v>4.4325610491904666</v>
      </c>
      <c r="M634">
        <f t="shared" si="249"/>
        <v>7.220557161651862</v>
      </c>
      <c r="N634">
        <f t="shared" si="250"/>
        <v>11.094494585076401</v>
      </c>
      <c r="O634">
        <f t="shared" si="251"/>
        <v>12.566520509017399</v>
      </c>
      <c r="P634">
        <f t="shared" si="252"/>
        <v>13.016633141233841</v>
      </c>
      <c r="Q634">
        <f t="shared" si="253"/>
        <v>11.631859620457289</v>
      </c>
      <c r="R634">
        <f t="shared" si="254"/>
        <v>10.46677300850904</v>
      </c>
      <c r="S634">
        <f t="shared" si="255"/>
        <v>11.179606922766247</v>
      </c>
      <c r="T634">
        <f t="shared" si="256"/>
        <v>13.003326841462908</v>
      </c>
      <c r="U634">
        <f t="shared" si="257"/>
        <v>12.31517257900645</v>
      </c>
      <c r="V634">
        <f t="shared" si="258"/>
        <v>5.9325862313241302</v>
      </c>
      <c r="W634" s="2">
        <v>110.11172023698001</v>
      </c>
      <c r="X634" s="2">
        <v>0</v>
      </c>
      <c r="Y634" s="2">
        <v>2411.0351999999898</v>
      </c>
      <c r="Z634" s="9">
        <f t="shared" si="234"/>
        <v>234.88833702835834</v>
      </c>
      <c r="AA634" s="9">
        <f t="shared" si="235"/>
        <v>211.64676779816608</v>
      </c>
      <c r="AB634" s="9">
        <f t="shared" si="236"/>
        <v>234.88833702835834</v>
      </c>
      <c r="AC634" s="9">
        <f t="shared" si="237"/>
        <v>219.2293297595163</v>
      </c>
      <c r="AD634" s="9">
        <f t="shared" si="238"/>
        <v>168.95652431631945</v>
      </c>
      <c r="AE634" s="9">
        <f t="shared" si="239"/>
        <v>153.29751704747744</v>
      </c>
      <c r="AF634" s="9">
        <f t="shared" si="240"/>
        <v>171.59379682480096</v>
      </c>
      <c r="AG634" s="9">
        <f t="shared" si="241"/>
        <v>182.14288685872722</v>
      </c>
      <c r="AH634" s="9">
        <f t="shared" si="242"/>
        <v>182.30751464077449</v>
      </c>
      <c r="AI634" s="9">
        <f t="shared" si="243"/>
        <v>190.054704384172</v>
      </c>
      <c r="AJ634" s="9">
        <f t="shared" si="244"/>
        <v>227.14114728496085</v>
      </c>
      <c r="AK634" s="9">
        <f t="shared" si="245"/>
        <v>234.88833702835834</v>
      </c>
      <c r="AL634" s="2">
        <v>0</v>
      </c>
      <c r="AM634" s="2">
        <v>36.131791522</v>
      </c>
      <c r="AN634">
        <f t="shared" si="259"/>
        <v>41163.060693010215</v>
      </c>
      <c r="AO634">
        <v>40055.81089954036</v>
      </c>
      <c r="AP634">
        <v>906.85133280000014</v>
      </c>
      <c r="AQ634">
        <v>0</v>
      </c>
      <c r="AR634">
        <v>200.39846066985521</v>
      </c>
    </row>
    <row r="635" spans="1:44" x14ac:dyDescent="0.25">
      <c r="A635" s="2">
        <v>1344</v>
      </c>
      <c r="B635" s="2" t="s">
        <v>660</v>
      </c>
      <c r="C635" s="2">
        <v>505</v>
      </c>
      <c r="D635" s="2">
        <v>5</v>
      </c>
      <c r="E635" s="2">
        <v>243</v>
      </c>
      <c r="F635" s="2" t="s">
        <v>657</v>
      </c>
      <c r="G635" s="2" t="s">
        <v>648</v>
      </c>
      <c r="H635" s="2">
        <f t="shared" si="246"/>
        <v>28870.436887454111</v>
      </c>
      <c r="I635" s="6">
        <v>12491.86903991532</v>
      </c>
      <c r="J635" s="2">
        <v>6047.6879440051198</v>
      </c>
      <c r="K635">
        <f t="shared" si="247"/>
        <v>271.20967116497997</v>
      </c>
      <c r="L635">
        <f t="shared" si="248"/>
        <v>226.87020911838135</v>
      </c>
      <c r="M635">
        <f t="shared" si="249"/>
        <v>369.56723100618348</v>
      </c>
      <c r="N635">
        <f t="shared" si="250"/>
        <v>567.84560407548645</v>
      </c>
      <c r="O635">
        <f t="shared" si="251"/>
        <v>643.18778785729023</v>
      </c>
      <c r="P635">
        <f t="shared" si="252"/>
        <v>666.22574398796087</v>
      </c>
      <c r="Q635">
        <f t="shared" si="253"/>
        <v>595.34936918934409</v>
      </c>
      <c r="R635">
        <f t="shared" si="254"/>
        <v>535.71715197667868</v>
      </c>
      <c r="S635">
        <f t="shared" si="255"/>
        <v>572.20187884214238</v>
      </c>
      <c r="T635">
        <f t="shared" si="256"/>
        <v>665.54469233901068</v>
      </c>
      <c r="U635">
        <f t="shared" si="257"/>
        <v>630.32313538883284</v>
      </c>
      <c r="V635">
        <f t="shared" si="258"/>
        <v>303.64546905882924</v>
      </c>
      <c r="W635" s="2">
        <v>4251.5478559091998</v>
      </c>
      <c r="X635" s="2">
        <v>0</v>
      </c>
      <c r="Y635" s="2">
        <v>740.304709</v>
      </c>
      <c r="Z635" s="9">
        <f t="shared" si="234"/>
        <v>72.122108375387256</v>
      </c>
      <c r="AA635" s="9">
        <f t="shared" si="235"/>
        <v>64.985819719932991</v>
      </c>
      <c r="AB635" s="9">
        <f t="shared" si="236"/>
        <v>72.122108375387256</v>
      </c>
      <c r="AC635" s="9">
        <f t="shared" si="237"/>
        <v>67.314033893774948</v>
      </c>
      <c r="AD635" s="9">
        <f t="shared" si="238"/>
        <v>51.877845071546368</v>
      </c>
      <c r="AE635" s="9">
        <f t="shared" si="239"/>
        <v>47.069770589934073</v>
      </c>
      <c r="AF635" s="9">
        <f t="shared" si="240"/>
        <v>52.687615603699996</v>
      </c>
      <c r="AG635" s="9">
        <f t="shared" si="241"/>
        <v>55.926697732314551</v>
      </c>
      <c r="AH635" s="9">
        <f t="shared" si="242"/>
        <v>55.97724644362404</v>
      </c>
      <c r="AI635" s="9">
        <f t="shared" si="243"/>
        <v>58.356009328775485</v>
      </c>
      <c r="AJ635" s="9">
        <f t="shared" si="244"/>
        <v>69.743345490235811</v>
      </c>
      <c r="AK635" s="9">
        <f t="shared" si="245"/>
        <v>72.122108375387256</v>
      </c>
      <c r="AL635" s="2">
        <v>0</v>
      </c>
      <c r="AM635" s="2">
        <v>1452.3285310010001</v>
      </c>
      <c r="AN635">
        <f t="shared" si="259"/>
        <v>16378.56784753879</v>
      </c>
      <c r="AO635">
        <v>255.4941871692865</v>
      </c>
      <c r="AP635">
        <v>1247.427972</v>
      </c>
      <c r="AQ635">
        <v>6070.573426813171</v>
      </c>
      <c r="AR635">
        <v>8805.0722615563336</v>
      </c>
    </row>
    <row r="636" spans="1:44" x14ac:dyDescent="0.25">
      <c r="A636" s="2">
        <v>1345</v>
      </c>
      <c r="B636" s="2" t="s">
        <v>661</v>
      </c>
      <c r="C636" s="2">
        <v>505</v>
      </c>
      <c r="D636" s="2">
        <v>5</v>
      </c>
      <c r="E636" s="2">
        <v>1155</v>
      </c>
      <c r="F636" s="2" t="s">
        <v>657</v>
      </c>
      <c r="G636" s="2" t="s">
        <v>648</v>
      </c>
      <c r="H636" s="2">
        <f t="shared" si="246"/>
        <v>44258.561079975014</v>
      </c>
      <c r="I636" s="6">
        <v>28536.916588966676</v>
      </c>
      <c r="J636" s="2">
        <v>2532.3834728908801</v>
      </c>
      <c r="K636">
        <f t="shared" si="247"/>
        <v>113.56519967720479</v>
      </c>
      <c r="L636">
        <f t="shared" si="248"/>
        <v>94.998679393203886</v>
      </c>
      <c r="M636">
        <f t="shared" si="249"/>
        <v>154.75103156567775</v>
      </c>
      <c r="N636">
        <f t="shared" si="250"/>
        <v>237.77728550626466</v>
      </c>
      <c r="O636">
        <f t="shared" si="251"/>
        <v>269.32575539874256</v>
      </c>
      <c r="P636">
        <f t="shared" si="252"/>
        <v>278.97257247903303</v>
      </c>
      <c r="Q636">
        <f t="shared" si="253"/>
        <v>249.29409670113586</v>
      </c>
      <c r="R636">
        <f t="shared" si="254"/>
        <v>224.32395228902448</v>
      </c>
      <c r="S636">
        <f t="shared" si="255"/>
        <v>239.60141372263308</v>
      </c>
      <c r="T636">
        <f t="shared" si="256"/>
        <v>278.68739176932132</v>
      </c>
      <c r="U636">
        <f t="shared" si="257"/>
        <v>263.93886480563583</v>
      </c>
      <c r="V636">
        <f t="shared" si="258"/>
        <v>127.14722958300298</v>
      </c>
      <c r="W636" s="2">
        <v>1508.3555937408</v>
      </c>
      <c r="X636" s="2">
        <v>0</v>
      </c>
      <c r="Y636" s="2">
        <v>23802.533108</v>
      </c>
      <c r="Z636" s="9">
        <f t="shared" si="234"/>
        <v>2318.894978721416</v>
      </c>
      <c r="AA636" s="9">
        <f t="shared" si="235"/>
        <v>2089.4465571125038</v>
      </c>
      <c r="AB636" s="9">
        <f t="shared" si="236"/>
        <v>2318.894978721416</v>
      </c>
      <c r="AC636" s="9">
        <f t="shared" si="237"/>
        <v>2164.3041046624116</v>
      </c>
      <c r="AD636" s="9">
        <f t="shared" si="238"/>
        <v>1667.9944215877965</v>
      </c>
      <c r="AE636" s="9">
        <f t="shared" si="239"/>
        <v>1513.4035475287926</v>
      </c>
      <c r="AF636" s="9">
        <f t="shared" si="240"/>
        <v>1694.0304438731409</v>
      </c>
      <c r="AG636" s="9">
        <f t="shared" si="241"/>
        <v>1798.1745330145206</v>
      </c>
      <c r="AH636" s="9">
        <f t="shared" si="242"/>
        <v>1799.7997926675844</v>
      </c>
      <c r="AI636" s="9">
        <f t="shared" si="243"/>
        <v>1876.2825998705559</v>
      </c>
      <c r="AJ636" s="9">
        <f t="shared" si="244"/>
        <v>2242.4121715184447</v>
      </c>
      <c r="AK636" s="9">
        <f t="shared" si="245"/>
        <v>2318.894978721416</v>
      </c>
      <c r="AL636" s="2">
        <v>131.803483</v>
      </c>
      <c r="AM636" s="2">
        <v>561.84093133499994</v>
      </c>
      <c r="AN636">
        <f t="shared" si="259"/>
        <v>15721.644491008336</v>
      </c>
      <c r="AO636">
        <v>10219.767486771461</v>
      </c>
      <c r="AP636">
        <v>1552.5209448000003</v>
      </c>
      <c r="AQ636">
        <v>400.33047099353132</v>
      </c>
      <c r="AR636">
        <v>3549.0255884433427</v>
      </c>
    </row>
    <row r="637" spans="1:44" x14ac:dyDescent="0.25">
      <c r="A637" s="2">
        <v>1346</v>
      </c>
      <c r="B637" s="2" t="s">
        <v>662</v>
      </c>
      <c r="C637" s="2">
        <v>505</v>
      </c>
      <c r="D637" s="2">
        <v>5</v>
      </c>
      <c r="E637" s="2">
        <v>2901</v>
      </c>
      <c r="F637" s="2" t="s">
        <v>657</v>
      </c>
      <c r="G637" s="2" t="s">
        <v>648</v>
      </c>
      <c r="H637" s="2">
        <f t="shared" si="246"/>
        <v>106092.69530027342</v>
      </c>
      <c r="I637" s="6">
        <v>55119.836724705587</v>
      </c>
      <c r="J637" s="2">
        <v>6193.3740021215999</v>
      </c>
      <c r="K637">
        <f t="shared" si="247"/>
        <v>277.74298906777608</v>
      </c>
      <c r="L637">
        <f t="shared" si="248"/>
        <v>232.33540950182405</v>
      </c>
      <c r="M637">
        <f t="shared" si="249"/>
        <v>378.46993789066886</v>
      </c>
      <c r="N637">
        <f t="shared" si="250"/>
        <v>581.52474698803269</v>
      </c>
      <c r="O637">
        <f t="shared" si="251"/>
        <v>658.68188978668502</v>
      </c>
      <c r="P637">
        <f t="shared" si="252"/>
        <v>682.27481982586642</v>
      </c>
      <c r="Q637">
        <f t="shared" si="253"/>
        <v>609.69106532221178</v>
      </c>
      <c r="R637">
        <f t="shared" si="254"/>
        <v>548.62233505812969</v>
      </c>
      <c r="S637">
        <f t="shared" si="255"/>
        <v>585.98596243692987</v>
      </c>
      <c r="T637">
        <f t="shared" si="256"/>
        <v>681.57736195175573</v>
      </c>
      <c r="U637">
        <f t="shared" si="257"/>
        <v>645.50733367827127</v>
      </c>
      <c r="V637">
        <f t="shared" si="258"/>
        <v>310.96015061344895</v>
      </c>
      <c r="W637" s="2">
        <v>4345.2389111809898</v>
      </c>
      <c r="X637" s="2">
        <v>0</v>
      </c>
      <c r="Y637" s="2">
        <v>43074.776244000001</v>
      </c>
      <c r="Z637" s="9">
        <f t="shared" si="234"/>
        <v>4196.4391726101048</v>
      </c>
      <c r="AA637" s="9">
        <f t="shared" si="235"/>
        <v>3781.2128025637562</v>
      </c>
      <c r="AB637" s="9">
        <f t="shared" si="236"/>
        <v>4196.4391726101048</v>
      </c>
      <c r="AC637" s="9">
        <f t="shared" si="237"/>
        <v>3916.6804057913778</v>
      </c>
      <c r="AD637" s="9">
        <f t="shared" si="238"/>
        <v>3018.522699249449</v>
      </c>
      <c r="AE637" s="9">
        <f t="shared" si="239"/>
        <v>2738.7639324307229</v>
      </c>
      <c r="AF637" s="9">
        <f t="shared" si="240"/>
        <v>3065.6393581838747</v>
      </c>
      <c r="AG637" s="9">
        <f t="shared" si="241"/>
        <v>3254.1059939215806</v>
      </c>
      <c r="AH637" s="9">
        <f t="shared" si="242"/>
        <v>3257.04718070941</v>
      </c>
      <c r="AI637" s="9">
        <f t="shared" si="243"/>
        <v>3395.4559707248609</v>
      </c>
      <c r="AJ637" s="9">
        <f t="shared" si="244"/>
        <v>4058.0303825946539</v>
      </c>
      <c r="AK637" s="9">
        <f t="shared" si="245"/>
        <v>4196.4391726101048</v>
      </c>
      <c r="AL637" s="2">
        <v>97.070892499999999</v>
      </c>
      <c r="AM637" s="2">
        <v>1409.3766749029999</v>
      </c>
      <c r="AN637">
        <f t="shared" si="259"/>
        <v>50972.858575567829</v>
      </c>
      <c r="AO637">
        <v>32447.761770499386</v>
      </c>
      <c r="AP637">
        <v>2539.8468143999999</v>
      </c>
      <c r="AQ637">
        <v>6623.6307088061949</v>
      </c>
      <c r="AR637">
        <v>9361.6192818622512</v>
      </c>
    </row>
    <row r="638" spans="1:44" x14ac:dyDescent="0.25">
      <c r="A638" s="2">
        <v>1347</v>
      </c>
      <c r="B638" s="2" t="s">
        <v>663</v>
      </c>
      <c r="C638" s="2">
        <v>505</v>
      </c>
      <c r="D638" s="2">
        <v>5</v>
      </c>
      <c r="E638" s="2">
        <v>1350</v>
      </c>
      <c r="F638" s="2" t="s">
        <v>657</v>
      </c>
      <c r="G638" s="2" t="s">
        <v>648</v>
      </c>
      <c r="H638" s="2">
        <f t="shared" si="246"/>
        <v>63533.426462463191</v>
      </c>
      <c r="I638" s="6">
        <v>48313.361613013592</v>
      </c>
      <c r="J638" s="2">
        <v>2280.6787441535898</v>
      </c>
      <c r="K638">
        <f t="shared" si="247"/>
        <v>102.27745511373412</v>
      </c>
      <c r="L638">
        <f t="shared" si="248"/>
        <v>85.556342921243541</v>
      </c>
      <c r="M638">
        <f t="shared" si="249"/>
        <v>139.36964606895873</v>
      </c>
      <c r="N638">
        <f t="shared" si="250"/>
        <v>214.14355554832852</v>
      </c>
      <c r="O638">
        <f t="shared" si="251"/>
        <v>242.55628429363423</v>
      </c>
      <c r="P638">
        <f t="shared" si="252"/>
        <v>251.24426180544467</v>
      </c>
      <c r="Q638">
        <f t="shared" si="253"/>
        <v>224.51566023695545</v>
      </c>
      <c r="R638">
        <f t="shared" si="254"/>
        <v>202.0274082763876</v>
      </c>
      <c r="S638">
        <f t="shared" si="255"/>
        <v>215.78637564023705</v>
      </c>
      <c r="T638">
        <f t="shared" si="256"/>
        <v>250.98742646046441</v>
      </c>
      <c r="U638">
        <f t="shared" si="257"/>
        <v>237.70482044374799</v>
      </c>
      <c r="V638">
        <f t="shared" si="258"/>
        <v>114.5095073444537</v>
      </c>
      <c r="W638" s="2">
        <v>1358.9388285760001</v>
      </c>
      <c r="X638" s="2">
        <v>1236.6711</v>
      </c>
      <c r="Y638" s="2">
        <v>42994.354357999997</v>
      </c>
      <c r="Z638" s="9">
        <f t="shared" si="234"/>
        <v>4188.604296095973</v>
      </c>
      <c r="AA638" s="9">
        <f t="shared" si="235"/>
        <v>3774.1531660092451</v>
      </c>
      <c r="AB638" s="9">
        <f t="shared" si="236"/>
        <v>4188.604296095973</v>
      </c>
      <c r="AC638" s="9">
        <f t="shared" si="237"/>
        <v>3909.3678472000402</v>
      </c>
      <c r="AD638" s="9">
        <f t="shared" si="238"/>
        <v>3012.8870277596575</v>
      </c>
      <c r="AE638" s="9">
        <f t="shared" si="239"/>
        <v>2733.6505788637255</v>
      </c>
      <c r="AF638" s="9">
        <f t="shared" si="240"/>
        <v>3059.9157184931096</v>
      </c>
      <c r="AG638" s="9">
        <f t="shared" si="241"/>
        <v>3248.0304814269211</v>
      </c>
      <c r="AH638" s="9">
        <f t="shared" si="242"/>
        <v>3250.9661769317031</v>
      </c>
      <c r="AI638" s="9">
        <f t="shared" si="243"/>
        <v>3389.1165536272802</v>
      </c>
      <c r="AJ638" s="9">
        <f t="shared" si="244"/>
        <v>4050.4539194003955</v>
      </c>
      <c r="AK638" s="9">
        <f t="shared" si="245"/>
        <v>4188.604296095973</v>
      </c>
      <c r="AL638" s="2">
        <v>184.12082649999999</v>
      </c>
      <c r="AM638" s="2">
        <v>258.59775578400001</v>
      </c>
      <c r="AN638">
        <f t="shared" si="259"/>
        <v>15220.064849449594</v>
      </c>
      <c r="AO638">
        <v>7664.8256150785965</v>
      </c>
      <c r="AP638">
        <v>2593.0184112000006</v>
      </c>
      <c r="AQ638">
        <v>1625.0153693216989</v>
      </c>
      <c r="AR638">
        <v>3337.2054538492989</v>
      </c>
    </row>
    <row r="639" spans="1:44" x14ac:dyDescent="0.25">
      <c r="A639" s="2">
        <v>1348</v>
      </c>
      <c r="B639" s="2" t="s">
        <v>664</v>
      </c>
      <c r="C639" s="2">
        <v>505</v>
      </c>
      <c r="D639" s="2">
        <v>5</v>
      </c>
      <c r="E639" s="2">
        <v>2797</v>
      </c>
      <c r="F639" s="2" t="s">
        <v>657</v>
      </c>
      <c r="G639" s="2" t="s">
        <v>648</v>
      </c>
      <c r="H639" s="2">
        <f t="shared" si="246"/>
        <v>71863.254878363441</v>
      </c>
      <c r="I639" s="6">
        <v>27640.788720983339</v>
      </c>
      <c r="J639" s="2">
        <v>632.53553623343896</v>
      </c>
      <c r="K639">
        <f t="shared" si="247"/>
        <v>28.366171728831851</v>
      </c>
      <c r="L639">
        <f t="shared" si="248"/>
        <v>23.728649809442995</v>
      </c>
      <c r="M639">
        <f t="shared" si="249"/>
        <v>38.653516650197979</v>
      </c>
      <c r="N639">
        <f t="shared" si="250"/>
        <v>59.391709194872583</v>
      </c>
      <c r="O639">
        <f t="shared" si="251"/>
        <v>67.271846043974065</v>
      </c>
      <c r="P639">
        <f t="shared" si="252"/>
        <v>69.681415795217802</v>
      </c>
      <c r="Q639">
        <f t="shared" si="253"/>
        <v>62.268363707441743</v>
      </c>
      <c r="R639">
        <f t="shared" si="254"/>
        <v>56.031352664437726</v>
      </c>
      <c r="S639">
        <f t="shared" si="255"/>
        <v>59.847337630238243</v>
      </c>
      <c r="T639">
        <f t="shared" si="256"/>
        <v>69.610183718768084</v>
      </c>
      <c r="U639">
        <f t="shared" si="257"/>
        <v>65.926315334893943</v>
      </c>
      <c r="V639">
        <f t="shared" si="258"/>
        <v>31.758673955121989</v>
      </c>
      <c r="W639" s="2">
        <v>579.08495357790002</v>
      </c>
      <c r="X639" s="2">
        <v>465.41879999999998</v>
      </c>
      <c r="Y639" s="2">
        <v>25923.332101</v>
      </c>
      <c r="Z639" s="9">
        <f t="shared" si="234"/>
        <v>2525.5078679223657</v>
      </c>
      <c r="AA639" s="9">
        <f t="shared" si="235"/>
        <v>2275.6156566005816</v>
      </c>
      <c r="AB639" s="9">
        <f t="shared" si="236"/>
        <v>2525.5078679223657</v>
      </c>
      <c r="AC639" s="9">
        <f t="shared" si="237"/>
        <v>2357.1429905443138</v>
      </c>
      <c r="AD639" s="9">
        <f t="shared" si="238"/>
        <v>1816.6122545546616</v>
      </c>
      <c r="AE639" s="9">
        <f t="shared" si="239"/>
        <v>1648.2473771766101</v>
      </c>
      <c r="AF639" s="9">
        <f t="shared" si="240"/>
        <v>1844.9680790893692</v>
      </c>
      <c r="AG639" s="9">
        <f t="shared" si="241"/>
        <v>1958.3913772282026</v>
      </c>
      <c r="AH639" s="9">
        <f t="shared" si="242"/>
        <v>1960.1614470583991</v>
      </c>
      <c r="AI639" s="9">
        <f t="shared" si="243"/>
        <v>2043.4588508323279</v>
      </c>
      <c r="AJ639" s="9">
        <f t="shared" si="244"/>
        <v>2442.210464148437</v>
      </c>
      <c r="AK639" s="9">
        <f t="shared" si="245"/>
        <v>2525.5078679223657</v>
      </c>
      <c r="AL639" s="2">
        <v>0</v>
      </c>
      <c r="AM639" s="2">
        <v>40.417330172</v>
      </c>
      <c r="AN639">
        <f t="shared" si="259"/>
        <v>44222.466157380106</v>
      </c>
      <c r="AO639">
        <v>41361.670078405608</v>
      </c>
      <c r="AP639">
        <v>1464.4422072000002</v>
      </c>
      <c r="AQ639">
        <v>343.48320276292702</v>
      </c>
      <c r="AR639">
        <v>1052.870669011571</v>
      </c>
    </row>
    <row r="640" spans="1:44" x14ac:dyDescent="0.25">
      <c r="A640" s="2">
        <v>1349</v>
      </c>
      <c r="B640" s="2" t="s">
        <v>665</v>
      </c>
      <c r="C640" s="2">
        <v>505</v>
      </c>
      <c r="D640" s="2">
        <v>5</v>
      </c>
      <c r="E640" s="2">
        <v>846</v>
      </c>
      <c r="F640" s="2" t="s">
        <v>657</v>
      </c>
      <c r="G640" s="2" t="s">
        <v>648</v>
      </c>
      <c r="H640" s="2">
        <f t="shared" si="246"/>
        <v>59481.946679542409</v>
      </c>
      <c r="I640" s="6">
        <v>48784.146834267289</v>
      </c>
      <c r="J640" s="2">
        <v>3528.22414146048</v>
      </c>
      <c r="K640">
        <f t="shared" si="247"/>
        <v>158.22385646573807</v>
      </c>
      <c r="L640">
        <f t="shared" si="248"/>
        <v>132.35619235002363</v>
      </c>
      <c r="M640">
        <f t="shared" si="249"/>
        <v>215.60570558559473</v>
      </c>
      <c r="N640">
        <f t="shared" si="250"/>
        <v>331.28140662537544</v>
      </c>
      <c r="O640">
        <f t="shared" si="251"/>
        <v>375.23607395453473</v>
      </c>
      <c r="P640">
        <f t="shared" si="252"/>
        <v>388.67642896999365</v>
      </c>
      <c r="Q640">
        <f t="shared" si="253"/>
        <v>347.32711681317755</v>
      </c>
      <c r="R640">
        <f t="shared" si="254"/>
        <v>312.53765176032215</v>
      </c>
      <c r="S640">
        <f t="shared" si="255"/>
        <v>333.82285948155101</v>
      </c>
      <c r="T640">
        <f t="shared" si="256"/>
        <v>388.27910310072662</v>
      </c>
      <c r="U640">
        <f t="shared" si="257"/>
        <v>367.73082933362082</v>
      </c>
      <c r="V640">
        <f t="shared" si="258"/>
        <v>177.14691701982193</v>
      </c>
      <c r="W640" s="2">
        <v>2102.4756688767998</v>
      </c>
      <c r="X640" s="2">
        <v>10635.6474</v>
      </c>
      <c r="Y640" s="2">
        <v>30880.131168</v>
      </c>
      <c r="Z640" s="9">
        <f t="shared" si="234"/>
        <v>3008.4101042030111</v>
      </c>
      <c r="AA640" s="9">
        <f t="shared" si="235"/>
        <v>2710.7360153392347</v>
      </c>
      <c r="AB640" s="9">
        <f t="shared" si="236"/>
        <v>3008.4101042030111</v>
      </c>
      <c r="AC640" s="9">
        <f t="shared" si="237"/>
        <v>2807.8521868310418</v>
      </c>
      <c r="AD640" s="9">
        <f t="shared" si="238"/>
        <v>2163.9665951693064</v>
      </c>
      <c r="AE640" s="9">
        <f t="shared" si="239"/>
        <v>1963.4086777973378</v>
      </c>
      <c r="AF640" s="9">
        <f t="shared" si="240"/>
        <v>2197.7443355306541</v>
      </c>
      <c r="AG640" s="9">
        <f t="shared" si="241"/>
        <v>2332.8552969760476</v>
      </c>
      <c r="AH640" s="9">
        <f t="shared" si="242"/>
        <v>2334.9638217721667</v>
      </c>
      <c r="AI640" s="9">
        <f t="shared" si="243"/>
        <v>2434.1885180600934</v>
      </c>
      <c r="AJ640" s="9">
        <f t="shared" si="244"/>
        <v>2909.1854079150844</v>
      </c>
      <c r="AK640" s="9">
        <f t="shared" si="245"/>
        <v>3008.4101042030111</v>
      </c>
      <c r="AL640" s="2">
        <v>97.389312500000003</v>
      </c>
      <c r="AM640" s="2">
        <v>1540.27914343</v>
      </c>
      <c r="AN640">
        <f t="shared" si="259"/>
        <v>10697.799845275124</v>
      </c>
      <c r="AO640">
        <v>2696.8830867869133</v>
      </c>
      <c r="AP640">
        <v>1867.1461200000003</v>
      </c>
      <c r="AQ640">
        <v>1062.5474161484542</v>
      </c>
      <c r="AR640">
        <v>5071.2232223397559</v>
      </c>
    </row>
    <row r="641" spans="1:44" x14ac:dyDescent="0.25">
      <c r="A641" s="2">
        <v>1361</v>
      </c>
      <c r="B641" s="2" t="s">
        <v>666</v>
      </c>
      <c r="C641" s="2">
        <v>506</v>
      </c>
      <c r="D641" s="2">
        <v>5</v>
      </c>
      <c r="E641" s="2">
        <v>2288</v>
      </c>
      <c r="F641" s="2" t="s">
        <v>648</v>
      </c>
      <c r="G641" s="2" t="s">
        <v>648</v>
      </c>
      <c r="H641" s="2">
        <f t="shared" si="246"/>
        <v>41059.29938553465</v>
      </c>
      <c r="I641" s="6">
        <v>854.13572887053101</v>
      </c>
      <c r="J641" s="2">
        <v>371.78967875011199</v>
      </c>
      <c r="K641">
        <f t="shared" si="247"/>
        <v>16.672976094327737</v>
      </c>
      <c r="L641">
        <f t="shared" si="248"/>
        <v>13.94714855446621</v>
      </c>
      <c r="M641">
        <f t="shared" si="249"/>
        <v>22.71963820960023</v>
      </c>
      <c r="N641">
        <f t="shared" si="250"/>
        <v>34.909065526134505</v>
      </c>
      <c r="O641">
        <f t="shared" si="251"/>
        <v>39.54082671552186</v>
      </c>
      <c r="P641">
        <f t="shared" si="252"/>
        <v>40.957115781390691</v>
      </c>
      <c r="Q641">
        <f t="shared" si="253"/>
        <v>36.599896152776871</v>
      </c>
      <c r="R641">
        <f t="shared" si="254"/>
        <v>32.933926101754182</v>
      </c>
      <c r="S641">
        <f t="shared" si="255"/>
        <v>35.176873324922752</v>
      </c>
      <c r="T641">
        <f t="shared" si="256"/>
        <v>40.915247223336792</v>
      </c>
      <c r="U641">
        <f t="shared" si="257"/>
        <v>38.749955054688108</v>
      </c>
      <c r="V641">
        <f t="shared" si="258"/>
        <v>18.667010011192076</v>
      </c>
      <c r="W641" s="2">
        <v>340.60464757241903</v>
      </c>
      <c r="X641" s="2">
        <v>0</v>
      </c>
      <c r="Y641" s="2">
        <v>0</v>
      </c>
      <c r="Z641" s="9">
        <f t="shared" si="234"/>
        <v>0</v>
      </c>
      <c r="AA641" s="9">
        <f t="shared" si="235"/>
        <v>0</v>
      </c>
      <c r="AB641" s="9">
        <f t="shared" si="236"/>
        <v>0</v>
      </c>
      <c r="AC641" s="9">
        <f t="shared" si="237"/>
        <v>0</v>
      </c>
      <c r="AD641" s="9">
        <f t="shared" si="238"/>
        <v>0</v>
      </c>
      <c r="AE641" s="9">
        <f t="shared" si="239"/>
        <v>0</v>
      </c>
      <c r="AF641" s="9">
        <f t="shared" si="240"/>
        <v>0</v>
      </c>
      <c r="AG641" s="9">
        <f t="shared" si="241"/>
        <v>0</v>
      </c>
      <c r="AH641" s="9">
        <f t="shared" si="242"/>
        <v>0</v>
      </c>
      <c r="AI641" s="9">
        <f t="shared" si="243"/>
        <v>0</v>
      </c>
      <c r="AJ641" s="9">
        <f t="shared" si="244"/>
        <v>0</v>
      </c>
      <c r="AK641" s="9">
        <f t="shared" si="245"/>
        <v>0</v>
      </c>
      <c r="AL641" s="2">
        <v>0</v>
      </c>
      <c r="AM641" s="2">
        <v>141.741402548</v>
      </c>
      <c r="AN641">
        <f t="shared" si="259"/>
        <v>40205.163656664117</v>
      </c>
      <c r="AO641">
        <v>32249.044069367719</v>
      </c>
      <c r="AP641">
        <v>1212.5864520000002</v>
      </c>
      <c r="AQ641">
        <v>6123.6477414108913</v>
      </c>
      <c r="AR641">
        <v>619.88539388551067</v>
      </c>
    </row>
    <row r="642" spans="1:44" x14ac:dyDescent="0.25">
      <c r="A642" s="2">
        <v>1362</v>
      </c>
      <c r="B642" s="2" t="s">
        <v>667</v>
      </c>
      <c r="C642" s="2">
        <v>506</v>
      </c>
      <c r="D642" s="2">
        <v>5</v>
      </c>
      <c r="E642" s="2">
        <v>4202</v>
      </c>
      <c r="F642" s="2" t="s">
        <v>648</v>
      </c>
      <c r="G642" s="2" t="s">
        <v>648</v>
      </c>
      <c r="H642" s="2">
        <f t="shared" si="246"/>
        <v>130383.27622603453</v>
      </c>
      <c r="I642" s="6">
        <v>58523.613339313561</v>
      </c>
      <c r="J642" s="2">
        <v>7977.0705006988701</v>
      </c>
      <c r="K642">
        <f t="shared" si="247"/>
        <v>357.73318454682675</v>
      </c>
      <c r="L642">
        <f t="shared" si="248"/>
        <v>299.24818697690591</v>
      </c>
      <c r="M642">
        <f t="shared" si="249"/>
        <v>487.46957246805579</v>
      </c>
      <c r="N642">
        <f t="shared" si="250"/>
        <v>749.00432349726054</v>
      </c>
      <c r="O642">
        <f t="shared" si="251"/>
        <v>848.38278304556138</v>
      </c>
      <c r="P642">
        <f t="shared" si="252"/>
        <v>878.77049516760269</v>
      </c>
      <c r="Q642">
        <f t="shared" si="253"/>
        <v>785.28256327737154</v>
      </c>
      <c r="R642">
        <f t="shared" si="254"/>
        <v>706.62599150601272</v>
      </c>
      <c r="S642">
        <f t="shared" si="255"/>
        <v>754.75037244287057</v>
      </c>
      <c r="T642">
        <f t="shared" si="256"/>
        <v>877.87216888678347</v>
      </c>
      <c r="U642">
        <f t="shared" si="257"/>
        <v>831.41394459720857</v>
      </c>
      <c r="V642">
        <f t="shared" si="258"/>
        <v>400.51691428641072</v>
      </c>
      <c r="W642" s="2">
        <v>4013.9708974987898</v>
      </c>
      <c r="X642" s="2">
        <v>0</v>
      </c>
      <c r="Y642" s="2">
        <v>44201.994118999901</v>
      </c>
      <c r="Z642" s="9">
        <f t="shared" si="234"/>
        <v>4306.2552101890533</v>
      </c>
      <c r="AA642" s="9">
        <f t="shared" si="235"/>
        <v>3880.1628385682275</v>
      </c>
      <c r="AB642" s="9">
        <f t="shared" si="236"/>
        <v>4306.2552101890533</v>
      </c>
      <c r="AC642" s="9">
        <f t="shared" si="237"/>
        <v>4019.1754748095223</v>
      </c>
      <c r="AD642" s="9">
        <f t="shared" si="238"/>
        <v>3097.5140031952446</v>
      </c>
      <c r="AE642" s="9">
        <f t="shared" si="239"/>
        <v>2810.4342678157141</v>
      </c>
      <c r="AF642" s="9">
        <f t="shared" si="240"/>
        <v>3145.863651474996</v>
      </c>
      <c r="AG642" s="9">
        <f t="shared" si="241"/>
        <v>3339.2622445940065</v>
      </c>
      <c r="AH642" s="9">
        <f t="shared" si="242"/>
        <v>3342.2803988929886</v>
      </c>
      <c r="AI642" s="9">
        <f t="shared" si="243"/>
        <v>3484.3111894332651</v>
      </c>
      <c r="AJ642" s="9">
        <f t="shared" si="244"/>
        <v>4164.2244196487763</v>
      </c>
      <c r="AK642" s="9">
        <f t="shared" si="245"/>
        <v>4306.2552101890533</v>
      </c>
      <c r="AL642" s="2">
        <v>39.810775</v>
      </c>
      <c r="AM642" s="2">
        <v>2290.767047116</v>
      </c>
      <c r="AN642">
        <f t="shared" si="259"/>
        <v>71859.66288672098</v>
      </c>
      <c r="AO642">
        <v>47521.918813487289</v>
      </c>
      <c r="AP642">
        <v>7263.7413408000011</v>
      </c>
      <c r="AQ642">
        <v>5032.4434143595336</v>
      </c>
      <c r="AR642">
        <v>12041.559318074151</v>
      </c>
    </row>
    <row r="643" spans="1:44" x14ac:dyDescent="0.25">
      <c r="A643" s="2">
        <v>1363</v>
      </c>
      <c r="B643" s="2" t="s">
        <v>668</v>
      </c>
      <c r="C643" s="2">
        <v>506</v>
      </c>
      <c r="D643" s="2">
        <v>5</v>
      </c>
      <c r="E643" s="2">
        <v>1096</v>
      </c>
      <c r="F643" s="2" t="s">
        <v>648</v>
      </c>
      <c r="G643" s="2" t="s">
        <v>648</v>
      </c>
      <c r="H643" s="2">
        <f t="shared" si="246"/>
        <v>13627.303201552371</v>
      </c>
      <c r="I643" s="6">
        <v>2838.0368321511551</v>
      </c>
      <c r="J643" s="2">
        <v>501.322489579295</v>
      </c>
      <c r="K643">
        <f t="shared" si="247"/>
        <v>22.481898670249013</v>
      </c>
      <c r="L643">
        <f t="shared" si="248"/>
        <v>18.806383381494449</v>
      </c>
      <c r="M643">
        <f t="shared" si="249"/>
        <v>30.635238793794066</v>
      </c>
      <c r="N643">
        <f t="shared" si="250"/>
        <v>47.071504774641951</v>
      </c>
      <c r="O643">
        <f t="shared" si="251"/>
        <v>53.316987592794881</v>
      </c>
      <c r="P643">
        <f t="shared" si="252"/>
        <v>55.226716670945315</v>
      </c>
      <c r="Q643">
        <f t="shared" si="253"/>
        <v>49.351426643519311</v>
      </c>
      <c r="R643">
        <f t="shared" si="254"/>
        <v>44.408219938910719</v>
      </c>
      <c r="S643">
        <f t="shared" si="255"/>
        <v>47.432617737402573</v>
      </c>
      <c r="T643">
        <f t="shared" si="256"/>
        <v>55.170260962359649</v>
      </c>
      <c r="U643">
        <f t="shared" si="257"/>
        <v>52.250573508144157</v>
      </c>
      <c r="V643">
        <f t="shared" si="258"/>
        <v>25.17066090503895</v>
      </c>
      <c r="W643" s="2">
        <v>456.99216533586002</v>
      </c>
      <c r="X643" s="2">
        <v>0</v>
      </c>
      <c r="Y643" s="2">
        <v>1837.4847689999999</v>
      </c>
      <c r="Z643" s="9">
        <f t="shared" ref="Z643:Z706" si="260">Y643*0.097422193184222</f>
        <v>179.01179613858352</v>
      </c>
      <c r="AA643" s="9">
        <f t="shared" ref="AA643:AA706" si="261">Y643*0.0877825291800663</f>
        <v>161.29906035266987</v>
      </c>
      <c r="AB643" s="9">
        <f t="shared" ref="AB643:AB706" si="262">Y643*0.097422193184222</f>
        <v>179.01179613858352</v>
      </c>
      <c r="AC643" s="9">
        <f t="shared" ref="AC643:AC706" si="263">Y643*0.0909274695614221</f>
        <v>167.07784040282422</v>
      </c>
      <c r="AD643" s="9">
        <f t="shared" ref="AD643:AD706" si="264">Y643*0.070076340783544</f>
        <v>128.7642088570156</v>
      </c>
      <c r="AE643" s="9">
        <f t="shared" ref="AE643:AE706" si="265">Y643*0.0635816171607441</f>
        <v>116.83025312125632</v>
      </c>
      <c r="AF643" s="9">
        <f t="shared" ref="AF643:AF706" si="266">Y643*0.0711701748795711</f>
        <v>130.77411234827829</v>
      </c>
      <c r="AG643" s="9">
        <f t="shared" ref="AG643:AG706" si="267">Y643*0.0755455112636796</f>
        <v>138.8137263133292</v>
      </c>
      <c r="AH643" s="9">
        <f t="shared" ref="AH643:AH706" si="268">Y643*0.0756137922170424</f>
        <v>138.93919152514613</v>
      </c>
      <c r="AI643" s="9">
        <f t="shared" ref="AI643:AI706" si="269">Y643*0.078827013551761</f>
        <v>144.84343678711741</v>
      </c>
      <c r="AJ643" s="9">
        <f t="shared" ref="AJ643:AJ706" si="270">Y643*0.0942089718495034</f>
        <v>173.10755087661224</v>
      </c>
      <c r="AK643" s="9">
        <f t="shared" ref="AK643:AK706" si="271">Y643*0.097422193184222</f>
        <v>179.01179613858352</v>
      </c>
      <c r="AL643" s="2">
        <v>0</v>
      </c>
      <c r="AM643" s="2">
        <v>42.237408236</v>
      </c>
      <c r="AN643">
        <f t="shared" si="259"/>
        <v>10789.266369401215</v>
      </c>
      <c r="AO643">
        <v>8885.5200648874088</v>
      </c>
      <c r="AP643">
        <v>812.43862560000002</v>
      </c>
      <c r="AQ643">
        <v>268.94715637222555</v>
      </c>
      <c r="AR643">
        <v>822.36052254158199</v>
      </c>
    </row>
    <row r="644" spans="1:44" x14ac:dyDescent="0.25">
      <c r="A644" s="2">
        <v>1364</v>
      </c>
      <c r="B644" s="2" t="s">
        <v>669</v>
      </c>
      <c r="C644" s="2">
        <v>506</v>
      </c>
      <c r="D644" s="2">
        <v>5</v>
      </c>
      <c r="E644" s="2">
        <v>1340</v>
      </c>
      <c r="F644" s="2" t="s">
        <v>648</v>
      </c>
      <c r="G644" s="2" t="s">
        <v>648</v>
      </c>
      <c r="H644" s="2">
        <f t="shared" ref="H644:H707" si="272">SUM(I644,AN644)</f>
        <v>71463.702120025206</v>
      </c>
      <c r="I644" s="6">
        <v>40485.224789994674</v>
      </c>
      <c r="J644" s="2">
        <v>7168.1173337087903</v>
      </c>
      <c r="K644">
        <f t="shared" ref="K644:K707" si="273">J644*0.0448451827667169</f>
        <v>321.45553192344215</v>
      </c>
      <c r="L644">
        <f t="shared" ref="L644:L707" si="274">J644*0.0375135442203612</f>
        <v>268.90148657482229</v>
      </c>
      <c r="M644">
        <f t="shared" ref="M644:M707" si="275">J644*0.0611088459636089</f>
        <v>438.0353779946854</v>
      </c>
      <c r="N644">
        <f t="shared" ref="N644:N707" si="276">J644*0.0938946601301368</f>
        <v>673.04794082152921</v>
      </c>
      <c r="O644">
        <f t="shared" ref="O644:O707" si="277">J644*0.106352674577871</f>
        <v>762.34845012792732</v>
      </c>
      <c r="P644">
        <f t="shared" ref="P644:P707" si="278">J644*0.110162056997066</f>
        <v>789.65455027768451</v>
      </c>
      <c r="Q644">
        <f t="shared" ref="Q644:Q707" si="279">J644*0.0984424749923638</f>
        <v>705.64721136595711</v>
      </c>
      <c r="R644">
        <f t="shared" ref="R644:R707" si="280">J644*0.0885821419585179</f>
        <v>634.96718722990488</v>
      </c>
      <c r="S644">
        <f t="shared" ref="S644:S707" si="281">J644*0.0946149808224394</f>
        <v>678.21128406185255</v>
      </c>
      <c r="T644">
        <f t="shared" ref="T644:T707" si="282">J644*0.110049443440405</f>
        <v>788.84732309017227</v>
      </c>
      <c r="U644">
        <f t="shared" ref="U644:U707" si="283">J644*0.104225472812904</f>
        <v>747.10041828417138</v>
      </c>
      <c r="V644">
        <f t="shared" ref="V644:V707" si="284">J644*0.0502085213176092</f>
        <v>359.90057195664184</v>
      </c>
      <c r="W644" s="2">
        <v>4260.0186982079904</v>
      </c>
      <c r="X644" s="2">
        <v>0</v>
      </c>
      <c r="Y644" s="2">
        <v>26191.8005009999</v>
      </c>
      <c r="Z644" s="9">
        <f t="shared" si="260"/>
        <v>2551.6626482510151</v>
      </c>
      <c r="AA644" s="9">
        <f t="shared" si="261"/>
        <v>2299.1824917574986</v>
      </c>
      <c r="AB644" s="9">
        <f t="shared" si="262"/>
        <v>2551.6626482510151</v>
      </c>
      <c r="AC644" s="9">
        <f t="shared" si="263"/>
        <v>2381.5541428135084</v>
      </c>
      <c r="AD644" s="9">
        <f t="shared" si="264"/>
        <v>1835.4255376426672</v>
      </c>
      <c r="AE644" s="9">
        <f t="shared" si="265"/>
        <v>1665.3170322051612</v>
      </c>
      <c r="AF644" s="9">
        <f t="shared" si="266"/>
        <v>1864.0750220670009</v>
      </c>
      <c r="AG644" s="9">
        <f t="shared" si="267"/>
        <v>1978.6729597643371</v>
      </c>
      <c r="AH644" s="9">
        <f t="shared" si="268"/>
        <v>1980.4613608728334</v>
      </c>
      <c r="AI644" s="9">
        <f t="shared" si="269"/>
        <v>2064.6214130373396</v>
      </c>
      <c r="AJ644" s="9">
        <f t="shared" si="270"/>
        <v>2467.5025960865087</v>
      </c>
      <c r="AK644" s="9">
        <f t="shared" si="271"/>
        <v>2551.6626482510151</v>
      </c>
      <c r="AL644" s="2">
        <v>0.74099999999999999</v>
      </c>
      <c r="AM644" s="2">
        <v>2864.5472570779998</v>
      </c>
      <c r="AN644">
        <f t="shared" ref="AN644:AN707" si="285">SUM(AO644:AR644)</f>
        <v>30978.477330030528</v>
      </c>
      <c r="AO644">
        <v>17543.934185624341</v>
      </c>
      <c r="AP644">
        <v>2747.8647504000005</v>
      </c>
      <c r="AQ644">
        <v>1658.3643239316236</v>
      </c>
      <c r="AR644">
        <v>9028.3140700745644</v>
      </c>
    </row>
    <row r="645" spans="1:44" x14ac:dyDescent="0.25">
      <c r="A645" s="2">
        <v>1365</v>
      </c>
      <c r="B645" s="2" t="s">
        <v>670</v>
      </c>
      <c r="C645" s="2">
        <v>506</v>
      </c>
      <c r="D645" s="2">
        <v>5</v>
      </c>
      <c r="E645" s="2">
        <v>919</v>
      </c>
      <c r="F645" s="2" t="s">
        <v>648</v>
      </c>
      <c r="G645" s="2" t="s">
        <v>648</v>
      </c>
      <c r="H645" s="2">
        <f t="shared" si="272"/>
        <v>24171.225944853017</v>
      </c>
      <c r="I645" s="6">
        <v>13869.199827511138</v>
      </c>
      <c r="J645" s="2">
        <v>656.58480902783901</v>
      </c>
      <c r="K645">
        <f t="shared" si="273"/>
        <v>29.444665762703355</v>
      </c>
      <c r="L645">
        <f t="shared" si="274"/>
        <v>24.630823267883251</v>
      </c>
      <c r="M645">
        <f t="shared" si="275"/>
        <v>40.12313995692778</v>
      </c>
      <c r="N645">
        <f t="shared" si="276"/>
        <v>61.64980749027972</v>
      </c>
      <c r="O645">
        <f t="shared" si="277"/>
        <v>69.829550527311341</v>
      </c>
      <c r="P645">
        <f t="shared" si="278"/>
        <v>72.330733155532485</v>
      </c>
      <c r="Q645">
        <f t="shared" si="279"/>
        <v>64.635833643089001</v>
      </c>
      <c r="R645">
        <f t="shared" si="280"/>
        <v>58.161688761110398</v>
      </c>
      <c r="S645">
        <f t="shared" si="281"/>
        <v>62.122759114474022</v>
      </c>
      <c r="T645">
        <f t="shared" si="282"/>
        <v>72.256792804938286</v>
      </c>
      <c r="U645">
        <f t="shared" si="283"/>
        <v>68.432862162696793</v>
      </c>
      <c r="V645">
        <f t="shared" si="284"/>
        <v>32.966152380892623</v>
      </c>
      <c r="W645" s="2">
        <v>482.85079639439903</v>
      </c>
      <c r="X645" s="2">
        <v>0</v>
      </c>
      <c r="Y645" s="2">
        <v>12392.796345999899</v>
      </c>
      <c r="Z645" s="9">
        <f t="shared" si="260"/>
        <v>1207.3333997127227</v>
      </c>
      <c r="AA645" s="9">
        <f t="shared" si="261"/>
        <v>1087.8710068653552</v>
      </c>
      <c r="AB645" s="9">
        <f t="shared" si="262"/>
        <v>1207.3333997127227</v>
      </c>
      <c r="AC645" s="9">
        <f t="shared" si="263"/>
        <v>1126.8456125318089</v>
      </c>
      <c r="AD645" s="9">
        <f t="shared" si="264"/>
        <v>868.44182000334774</v>
      </c>
      <c r="AE645" s="9">
        <f t="shared" si="265"/>
        <v>787.95403282243399</v>
      </c>
      <c r="AF645" s="9">
        <f t="shared" si="266"/>
        <v>881.99748319172249</v>
      </c>
      <c r="AG645" s="9">
        <f t="shared" si="267"/>
        <v>936.22013594522275</v>
      </c>
      <c r="AH645" s="9">
        <f t="shared" si="268"/>
        <v>937.06632789455864</v>
      </c>
      <c r="AI645" s="9">
        <f t="shared" si="269"/>
        <v>976.88712551034826</v>
      </c>
      <c r="AJ645" s="9">
        <f t="shared" si="270"/>
        <v>1167.5126020969331</v>
      </c>
      <c r="AK645" s="9">
        <f t="shared" si="271"/>
        <v>1207.3333997127227</v>
      </c>
      <c r="AL645" s="2">
        <v>0</v>
      </c>
      <c r="AM645" s="2">
        <v>336.96787608899996</v>
      </c>
      <c r="AN645">
        <f t="shared" si="285"/>
        <v>10302.026117341877</v>
      </c>
      <c r="AO645">
        <v>7948.7080452666924</v>
      </c>
      <c r="AP645">
        <v>884.9746080000001</v>
      </c>
      <c r="AQ645">
        <v>330.32940762875307</v>
      </c>
      <c r="AR645">
        <v>1138.0140564464316</v>
      </c>
    </row>
    <row r="646" spans="1:44" x14ac:dyDescent="0.25">
      <c r="A646" s="2">
        <v>1366</v>
      </c>
      <c r="B646" s="2" t="s">
        <v>671</v>
      </c>
      <c r="C646" s="2">
        <v>506</v>
      </c>
      <c r="D646" s="2">
        <v>5</v>
      </c>
      <c r="E646" s="2">
        <v>2084</v>
      </c>
      <c r="F646" s="2" t="s">
        <v>648</v>
      </c>
      <c r="G646" s="2" t="s">
        <v>648</v>
      </c>
      <c r="H646" s="2">
        <f t="shared" si="272"/>
        <v>27107.244837699291</v>
      </c>
      <c r="I646" s="6">
        <v>6505.0239497345292</v>
      </c>
      <c r="J646" s="2">
        <v>685.49790462047895</v>
      </c>
      <c r="K646">
        <f t="shared" si="273"/>
        <v>30.741278818906849</v>
      </c>
      <c r="L646">
        <f t="shared" si="274"/>
        <v>25.715455957945281</v>
      </c>
      <c r="M646">
        <f t="shared" si="275"/>
        <v>41.889985861829516</v>
      </c>
      <c r="N646">
        <f t="shared" si="276"/>
        <v>64.3645927742608</v>
      </c>
      <c r="O646">
        <f t="shared" si="277"/>
        <v>72.904535573914245</v>
      </c>
      <c r="P646">
        <f t="shared" si="278"/>
        <v>75.515859240170514</v>
      </c>
      <c r="Q646">
        <f t="shared" si="279"/>
        <v>67.482110332919291</v>
      </c>
      <c r="R646">
        <f t="shared" si="280"/>
        <v>60.722872699357822</v>
      </c>
      <c r="S646">
        <f t="shared" si="281"/>
        <v>64.858371099489005</v>
      </c>
      <c r="T646">
        <f t="shared" si="282"/>
        <v>75.438662883047542</v>
      </c>
      <c r="U646">
        <f t="shared" si="283"/>
        <v>71.446343221324383</v>
      </c>
      <c r="V646">
        <f t="shared" si="284"/>
        <v>34.417836157313758</v>
      </c>
      <c r="W646" s="2">
        <v>558.89317243305004</v>
      </c>
      <c r="X646" s="2">
        <v>0</v>
      </c>
      <c r="Y646" s="2">
        <v>4029.012596</v>
      </c>
      <c r="Z646" s="9">
        <f t="shared" si="260"/>
        <v>392.5152434691758</v>
      </c>
      <c r="AA646" s="9">
        <f t="shared" si="261"/>
        <v>353.67691577522464</v>
      </c>
      <c r="AB646" s="9">
        <f t="shared" si="262"/>
        <v>392.5152434691758</v>
      </c>
      <c r="AC646" s="9">
        <f t="shared" si="263"/>
        <v>366.34792018537627</v>
      </c>
      <c r="AD646" s="9">
        <f t="shared" si="264"/>
        <v>282.33845969848727</v>
      </c>
      <c r="AE646" s="9">
        <f t="shared" si="265"/>
        <v>256.17113641468774</v>
      </c>
      <c r="AF646" s="9">
        <f t="shared" si="266"/>
        <v>286.74553104931476</v>
      </c>
      <c r="AG646" s="9">
        <f t="shared" si="267"/>
        <v>304.37381645262502</v>
      </c>
      <c r="AH646" s="9">
        <f t="shared" si="268"/>
        <v>304.64892127379056</v>
      </c>
      <c r="AI646" s="9">
        <f t="shared" si="269"/>
        <v>317.59503050510779</v>
      </c>
      <c r="AJ646" s="9">
        <f t="shared" si="270"/>
        <v>379.56913423785863</v>
      </c>
      <c r="AK646" s="9">
        <f t="shared" si="271"/>
        <v>392.5152434691758</v>
      </c>
      <c r="AL646" s="2">
        <v>0</v>
      </c>
      <c r="AM646" s="2">
        <v>1231.620276681</v>
      </c>
      <c r="AN646">
        <f t="shared" si="285"/>
        <v>20602.220887964762</v>
      </c>
      <c r="AO646">
        <v>18168.475532038152</v>
      </c>
      <c r="AP646">
        <v>1106.2151352000001</v>
      </c>
      <c r="AQ646">
        <v>160.4428124731532</v>
      </c>
      <c r="AR646">
        <v>1167.0874082534574</v>
      </c>
    </row>
    <row r="647" spans="1:44" x14ac:dyDescent="0.25">
      <c r="A647" s="2">
        <v>1367</v>
      </c>
      <c r="B647" s="2" t="s">
        <v>672</v>
      </c>
      <c r="C647" s="2">
        <v>506</v>
      </c>
      <c r="D647" s="2">
        <v>5</v>
      </c>
      <c r="E647" s="2">
        <v>17214</v>
      </c>
      <c r="F647" s="2" t="s">
        <v>648</v>
      </c>
      <c r="G647" s="2" t="s">
        <v>648</v>
      </c>
      <c r="H647" s="2">
        <f t="shared" si="272"/>
        <v>164764.5475572203</v>
      </c>
      <c r="I647" s="6">
        <v>42185.074744991478</v>
      </c>
      <c r="J647" s="2">
        <v>2171.0705142510701</v>
      </c>
      <c r="K647">
        <f t="shared" si="273"/>
        <v>97.362054011019296</v>
      </c>
      <c r="L647">
        <f t="shared" si="274"/>
        <v>81.44454974187984</v>
      </c>
      <c r="M647">
        <f t="shared" si="275"/>
        <v>132.6716136315018</v>
      </c>
      <c r="N647">
        <f t="shared" si="276"/>
        <v>203.85192805416554</v>
      </c>
      <c r="O647">
        <f t="shared" si="277"/>
        <v>230.89915588775509</v>
      </c>
      <c r="P647">
        <f t="shared" si="278"/>
        <v>239.16959373557577</v>
      </c>
      <c r="Q647">
        <f t="shared" si="279"/>
        <v>213.7255548058194</v>
      </c>
      <c r="R647">
        <f t="shared" si="280"/>
        <v>192.31807649534073</v>
      </c>
      <c r="S647">
        <f t="shared" si="281"/>
        <v>205.41579507002862</v>
      </c>
      <c r="T647">
        <f t="shared" si="282"/>
        <v>238.92510176320414</v>
      </c>
      <c r="U647">
        <f t="shared" si="283"/>
        <v>226.28085085797241</v>
      </c>
      <c r="V647">
        <f t="shared" si="284"/>
        <v>109.00624019680762</v>
      </c>
      <c r="W647" s="2">
        <v>1986.57518064852</v>
      </c>
      <c r="X647" s="2">
        <v>2035.97729999999</v>
      </c>
      <c r="Y647" s="2">
        <v>34219.910308999897</v>
      </c>
      <c r="Z647" s="9">
        <f t="shared" si="260"/>
        <v>3333.778712870138</v>
      </c>
      <c r="AA647" s="9">
        <f t="shared" si="261"/>
        <v>3003.9102752390349</v>
      </c>
      <c r="AB647" s="9">
        <f t="shared" si="262"/>
        <v>3333.778712870138</v>
      </c>
      <c r="AC647" s="9">
        <f t="shared" si="263"/>
        <v>3111.5298530161826</v>
      </c>
      <c r="AD647" s="9">
        <f t="shared" si="264"/>
        <v>2398.0060963957872</v>
      </c>
      <c r="AE647" s="9">
        <f t="shared" si="265"/>
        <v>2175.7572365418318</v>
      </c>
      <c r="AF647" s="9">
        <f t="shared" si="266"/>
        <v>2435.4370010547605</v>
      </c>
      <c r="AG647" s="9">
        <f t="shared" si="267"/>
        <v>2585.1606196906573</v>
      </c>
      <c r="AH647" s="9">
        <f t="shared" si="268"/>
        <v>2587.4971877905455</v>
      </c>
      <c r="AI647" s="9">
        <f t="shared" si="269"/>
        <v>2697.4533336675809</v>
      </c>
      <c r="AJ647" s="9">
        <f t="shared" si="270"/>
        <v>3223.8225669931026</v>
      </c>
      <c r="AK647" s="9">
        <f t="shared" si="271"/>
        <v>3333.778712870138</v>
      </c>
      <c r="AL647" s="2">
        <v>0</v>
      </c>
      <c r="AM647" s="2">
        <v>1771.541441092</v>
      </c>
      <c r="AN647">
        <f t="shared" si="285"/>
        <v>122579.47281222882</v>
      </c>
      <c r="AO647">
        <v>88287.435788497896</v>
      </c>
      <c r="AP647">
        <v>6803.5004856000005</v>
      </c>
      <c r="AQ647">
        <v>23855.405896245822</v>
      </c>
      <c r="AR647">
        <v>3633.1306418850954</v>
      </c>
    </row>
    <row r="648" spans="1:44" x14ac:dyDescent="0.25">
      <c r="A648" s="2">
        <v>1368</v>
      </c>
      <c r="B648" s="2" t="s">
        <v>673</v>
      </c>
      <c r="C648" s="2">
        <v>506</v>
      </c>
      <c r="D648" s="2">
        <v>5</v>
      </c>
      <c r="E648" s="2">
        <v>3317</v>
      </c>
      <c r="F648" s="2" t="s">
        <v>648</v>
      </c>
      <c r="G648" s="2" t="s">
        <v>648</v>
      </c>
      <c r="H648" s="2">
        <f t="shared" si="272"/>
        <v>48448.686712556388</v>
      </c>
      <c r="I648" s="6">
        <v>15233.01444001983</v>
      </c>
      <c r="J648" s="2">
        <v>534.22985938291094</v>
      </c>
      <c r="K648">
        <f t="shared" si="273"/>
        <v>23.957635683464112</v>
      </c>
      <c r="L648">
        <f t="shared" si="274"/>
        <v>20.040855453798173</v>
      </c>
      <c r="M648">
        <f t="shared" si="275"/>
        <v>32.646170186190751</v>
      </c>
      <c r="N648">
        <f t="shared" si="276"/>
        <v>50.161331078129194</v>
      </c>
      <c r="O648">
        <f t="shared" si="277"/>
        <v>56.816774384732511</v>
      </c>
      <c r="P648">
        <f t="shared" si="278"/>
        <v>58.851860218874783</v>
      </c>
      <c r="Q648">
        <f t="shared" si="279"/>
        <v>52.590909572476242</v>
      </c>
      <c r="R648">
        <f t="shared" si="280"/>
        <v>47.323225242336072</v>
      </c>
      <c r="S648">
        <f t="shared" si="281"/>
        <v>50.546147900288616</v>
      </c>
      <c r="T648">
        <f t="shared" si="282"/>
        <v>58.791698694335174</v>
      </c>
      <c r="U648">
        <f t="shared" si="283"/>
        <v>55.680359684955107</v>
      </c>
      <c r="V648">
        <f t="shared" si="284"/>
        <v>26.82289128333025</v>
      </c>
      <c r="W648" s="2">
        <v>390.83583330791902</v>
      </c>
      <c r="X648" s="2">
        <v>0</v>
      </c>
      <c r="Y648" s="2">
        <v>14047.490089999999</v>
      </c>
      <c r="Z648" s="9">
        <f t="shared" si="260"/>
        <v>1368.5372933014241</v>
      </c>
      <c r="AA648" s="9">
        <f t="shared" si="261"/>
        <v>1233.124208732117</v>
      </c>
      <c r="AB648" s="9">
        <f t="shared" si="262"/>
        <v>1368.5372933014241</v>
      </c>
      <c r="AC648" s="9">
        <f t="shared" si="263"/>
        <v>1277.3027275728534</v>
      </c>
      <c r="AD648" s="9">
        <f t="shared" si="264"/>
        <v>984.39670270029706</v>
      </c>
      <c r="AE648" s="9">
        <f t="shared" si="265"/>
        <v>893.16213697172668</v>
      </c>
      <c r="AF648" s="9">
        <f t="shared" si="266"/>
        <v>999.76232632434187</v>
      </c>
      <c r="AG648" s="9">
        <f t="shared" si="267"/>
        <v>1061.2248208205226</v>
      </c>
      <c r="AH648" s="9">
        <f t="shared" si="268"/>
        <v>1062.1839968362221</v>
      </c>
      <c r="AI648" s="9">
        <f t="shared" si="269"/>
        <v>1107.3216916926583</v>
      </c>
      <c r="AJ648" s="9">
        <f t="shared" si="270"/>
        <v>1323.399598444988</v>
      </c>
      <c r="AK648" s="9">
        <f t="shared" si="271"/>
        <v>1368.5372933014241</v>
      </c>
      <c r="AL648" s="2">
        <v>0</v>
      </c>
      <c r="AM648" s="2">
        <v>260.458657329</v>
      </c>
      <c r="AN648">
        <f t="shared" si="285"/>
        <v>33215.672272536562</v>
      </c>
      <c r="AO648">
        <v>29949.596384844146</v>
      </c>
      <c r="AP648">
        <v>1303.3322064000004</v>
      </c>
      <c r="AQ648">
        <v>1051.0864353435386</v>
      </c>
      <c r="AR648">
        <v>911.65724594887502</v>
      </c>
    </row>
    <row r="649" spans="1:44" x14ac:dyDescent="0.25">
      <c r="A649" s="2">
        <v>1369</v>
      </c>
      <c r="B649" s="2" t="s">
        <v>674</v>
      </c>
      <c r="C649" s="2">
        <v>506</v>
      </c>
      <c r="D649" s="2">
        <v>5</v>
      </c>
      <c r="E649" s="2">
        <v>1120</v>
      </c>
      <c r="F649" s="2" t="s">
        <v>648</v>
      </c>
      <c r="G649" s="2" t="s">
        <v>648</v>
      </c>
      <c r="H649" s="2">
        <f t="shared" si="272"/>
        <v>6956.7487068346691</v>
      </c>
      <c r="I649" s="6">
        <v>130.84877119707988</v>
      </c>
      <c r="J649" s="2">
        <v>45.813838049280001</v>
      </c>
      <c r="K649">
        <f t="shared" si="273"/>
        <v>2.0545299405647306</v>
      </c>
      <c r="L649">
        <f t="shared" si="274"/>
        <v>1.7186394395661317</v>
      </c>
      <c r="M649">
        <f t="shared" si="275"/>
        <v>2.7996307723551763</v>
      </c>
      <c r="N649">
        <f t="shared" si="276"/>
        <v>4.3016747528942751</v>
      </c>
      <c r="O649">
        <f t="shared" si="277"/>
        <v>4.8724242092183605</v>
      </c>
      <c r="P649">
        <f t="shared" si="278"/>
        <v>5.0469466384391346</v>
      </c>
      <c r="Q649">
        <f t="shared" si="279"/>
        <v>4.5100276064704516</v>
      </c>
      <c r="R649">
        <f t="shared" si="280"/>
        <v>4.0582879057458694</v>
      </c>
      <c r="S649">
        <f t="shared" si="281"/>
        <v>4.3346754084349719</v>
      </c>
      <c r="T649">
        <f t="shared" si="282"/>
        <v>5.0417873791921144</v>
      </c>
      <c r="U649">
        <f t="shared" si="283"/>
        <v>4.7749689320600197</v>
      </c>
      <c r="V649">
        <f t="shared" si="284"/>
        <v>2.3002450643387706</v>
      </c>
      <c r="W649" s="2">
        <v>61.419091204799898</v>
      </c>
      <c r="X649" s="2">
        <v>0</v>
      </c>
      <c r="Y649" s="2">
        <v>0</v>
      </c>
      <c r="Z649" s="9">
        <f t="shared" si="260"/>
        <v>0</v>
      </c>
      <c r="AA649" s="9">
        <f t="shared" si="261"/>
        <v>0</v>
      </c>
      <c r="AB649" s="9">
        <f t="shared" si="262"/>
        <v>0</v>
      </c>
      <c r="AC649" s="9">
        <f t="shared" si="263"/>
        <v>0</v>
      </c>
      <c r="AD649" s="9">
        <f t="shared" si="264"/>
        <v>0</v>
      </c>
      <c r="AE649" s="9">
        <f t="shared" si="265"/>
        <v>0</v>
      </c>
      <c r="AF649" s="9">
        <f t="shared" si="266"/>
        <v>0</v>
      </c>
      <c r="AG649" s="9">
        <f t="shared" si="267"/>
        <v>0</v>
      </c>
      <c r="AH649" s="9">
        <f t="shared" si="268"/>
        <v>0</v>
      </c>
      <c r="AI649" s="9">
        <f t="shared" si="269"/>
        <v>0</v>
      </c>
      <c r="AJ649" s="9">
        <f t="shared" si="270"/>
        <v>0</v>
      </c>
      <c r="AK649" s="9">
        <f t="shared" si="271"/>
        <v>0</v>
      </c>
      <c r="AL649" s="2">
        <v>0</v>
      </c>
      <c r="AM649" s="2">
        <v>23.615841943</v>
      </c>
      <c r="AN649">
        <f t="shared" si="285"/>
        <v>6825.8999356375889</v>
      </c>
      <c r="AO649">
        <v>6415.7429222509718</v>
      </c>
      <c r="AP649">
        <v>317.74528800000002</v>
      </c>
      <c r="AQ649">
        <v>0</v>
      </c>
      <c r="AR649">
        <v>92.411725386617178</v>
      </c>
    </row>
    <row r="650" spans="1:44" x14ac:dyDescent="0.25">
      <c r="A650" s="2">
        <v>1370</v>
      </c>
      <c r="B650" s="2" t="s">
        <v>675</v>
      </c>
      <c r="C650" s="2">
        <v>506</v>
      </c>
      <c r="D650" s="2">
        <v>5</v>
      </c>
      <c r="E650" s="2">
        <v>2275</v>
      </c>
      <c r="F650" s="2" t="s">
        <v>648</v>
      </c>
      <c r="G650" s="2" t="s">
        <v>648</v>
      </c>
      <c r="H650" s="2">
        <f t="shared" si="272"/>
        <v>69616.871533573154</v>
      </c>
      <c r="I650" s="6">
        <v>37711.572844375703</v>
      </c>
      <c r="J650" s="2">
        <v>1634.9435782848</v>
      </c>
      <c r="K650">
        <f t="shared" si="273"/>
        <v>73.319343581451975</v>
      </c>
      <c r="L650">
        <f t="shared" si="274"/>
        <v>61.332528221782411</v>
      </c>
      <c r="M650">
        <f t="shared" si="275"/>
        <v>99.90951528459739</v>
      </c>
      <c r="N650">
        <f t="shared" si="276"/>
        <v>153.512471615001</v>
      </c>
      <c r="O650">
        <f t="shared" si="277"/>
        <v>173.88062233450327</v>
      </c>
      <c r="P650">
        <f t="shared" si="278"/>
        <v>180.10874765799716</v>
      </c>
      <c r="Q650">
        <f t="shared" si="279"/>
        <v>160.94789231922721</v>
      </c>
      <c r="R650">
        <f t="shared" si="280"/>
        <v>144.82680414579136</v>
      </c>
      <c r="S650">
        <f t="shared" si="281"/>
        <v>154.69015530518678</v>
      </c>
      <c r="T650">
        <f t="shared" si="282"/>
        <v>179.92463084670646</v>
      </c>
      <c r="U650">
        <f t="shared" si="283"/>
        <v>170.40276746915438</v>
      </c>
      <c r="V650">
        <f t="shared" si="284"/>
        <v>82.088099503400642</v>
      </c>
      <c r="W650" s="2">
        <v>823.69498619800004</v>
      </c>
      <c r="X650" s="2">
        <v>948.31380000000001</v>
      </c>
      <c r="Y650" s="2">
        <v>32968.6415329999</v>
      </c>
      <c r="Z650" s="9">
        <f t="shared" si="260"/>
        <v>3211.8773644492812</v>
      </c>
      <c r="AA650" s="9">
        <f t="shared" si="261"/>
        <v>2894.0707373977093</v>
      </c>
      <c r="AB650" s="9">
        <f t="shared" si="262"/>
        <v>3211.8773644492812</v>
      </c>
      <c r="AC650" s="9">
        <f t="shared" si="263"/>
        <v>2997.7551494732847</v>
      </c>
      <c r="AD650" s="9">
        <f t="shared" si="264"/>
        <v>2310.3217592370033</v>
      </c>
      <c r="AE650" s="9">
        <f t="shared" si="265"/>
        <v>2096.1995442610073</v>
      </c>
      <c r="AF650" s="9">
        <f t="shared" si="266"/>
        <v>2346.3839834454939</v>
      </c>
      <c r="AG650" s="9">
        <f t="shared" si="267"/>
        <v>2490.6328802794592</v>
      </c>
      <c r="AH650" s="9">
        <f t="shared" si="268"/>
        <v>2492.8840105544086</v>
      </c>
      <c r="AI650" s="9">
        <f t="shared" si="269"/>
        <v>2598.8195529049335</v>
      </c>
      <c r="AJ650" s="9">
        <f t="shared" si="270"/>
        <v>3105.9418220987563</v>
      </c>
      <c r="AK650" s="9">
        <f t="shared" si="271"/>
        <v>3211.8773644492812</v>
      </c>
      <c r="AL650" s="2">
        <v>0</v>
      </c>
      <c r="AM650" s="2">
        <v>1335.9789468930001</v>
      </c>
      <c r="AN650">
        <f t="shared" si="285"/>
        <v>31905.298689197447</v>
      </c>
      <c r="AO650">
        <v>24413.888996176269</v>
      </c>
      <c r="AP650">
        <v>1432.7254872000001</v>
      </c>
      <c r="AQ650">
        <v>3668.4393536864277</v>
      </c>
      <c r="AR650">
        <v>2390.2448521347501</v>
      </c>
    </row>
    <row r="651" spans="1:44" x14ac:dyDescent="0.25">
      <c r="A651" s="2">
        <v>1371</v>
      </c>
      <c r="B651" s="2" t="s">
        <v>676</v>
      </c>
      <c r="C651" s="2">
        <v>506</v>
      </c>
      <c r="D651" s="2">
        <v>5</v>
      </c>
      <c r="E651" s="2">
        <v>1739</v>
      </c>
      <c r="F651" s="2" t="s">
        <v>648</v>
      </c>
      <c r="G651" s="2" t="s">
        <v>648</v>
      </c>
      <c r="H651" s="2">
        <f t="shared" si="272"/>
        <v>55313.091374524694</v>
      </c>
      <c r="I651" s="6">
        <v>31082.562652352612</v>
      </c>
      <c r="J651" s="2">
        <v>1148.88926258265</v>
      </c>
      <c r="K651">
        <f t="shared" si="273"/>
        <v>51.522148959237548</v>
      </c>
      <c r="L651">
        <f t="shared" si="274"/>
        <v>43.098908156192408</v>
      </c>
      <c r="M651">
        <f t="shared" si="275"/>
        <v>70.207296976407378</v>
      </c>
      <c r="N651">
        <f t="shared" si="276"/>
        <v>107.8745668373614</v>
      </c>
      <c r="O651">
        <f t="shared" si="277"/>
        <v>122.18744586946275</v>
      </c>
      <c r="P651">
        <f t="shared" si="278"/>
        <v>126.564004427947</v>
      </c>
      <c r="Q651">
        <f t="shared" si="279"/>
        <v>113.09950250078781</v>
      </c>
      <c r="R651">
        <f t="shared" si="280"/>
        <v>101.77107175271324</v>
      </c>
      <c r="S651">
        <f t="shared" si="281"/>
        <v>108.70213554636396</v>
      </c>
      <c r="T651">
        <f t="shared" si="282"/>
        <v>126.43462392187794</v>
      </c>
      <c r="U651">
        <f t="shared" si="283"/>
        <v>119.7435266023453</v>
      </c>
      <c r="V651">
        <f t="shared" si="284"/>
        <v>57.684031031953296</v>
      </c>
      <c r="W651" s="2">
        <v>844.53337407096001</v>
      </c>
      <c r="X651" s="2">
        <v>691.68960000000004</v>
      </c>
      <c r="Y651" s="2">
        <v>28225.226326</v>
      </c>
      <c r="Z651" s="9">
        <f t="shared" si="260"/>
        <v>2749.7634517999604</v>
      </c>
      <c r="AA651" s="9">
        <f t="shared" si="261"/>
        <v>2477.6817535760702</v>
      </c>
      <c r="AB651" s="9">
        <f t="shared" si="262"/>
        <v>2749.7634517999604</v>
      </c>
      <c r="AC651" s="9">
        <f t="shared" si="263"/>
        <v>2566.4484076216149</v>
      </c>
      <c r="AD651" s="9">
        <f t="shared" si="264"/>
        <v>1977.9205787134333</v>
      </c>
      <c r="AE651" s="9">
        <f t="shared" si="265"/>
        <v>1794.6055345350878</v>
      </c>
      <c r="AF651" s="9">
        <f t="shared" si="266"/>
        <v>2008.7942936368941</v>
      </c>
      <c r="AG651" s="9">
        <f t="shared" si="267"/>
        <v>2132.2891533307388</v>
      </c>
      <c r="AH651" s="9">
        <f t="shared" si="268"/>
        <v>2134.2163986931591</v>
      </c>
      <c r="AI651" s="9">
        <f t="shared" si="269"/>
        <v>2224.9102981011233</v>
      </c>
      <c r="AJ651" s="9">
        <f t="shared" si="270"/>
        <v>2659.0695523919962</v>
      </c>
      <c r="AK651" s="9">
        <f t="shared" si="271"/>
        <v>2749.7634517999604</v>
      </c>
      <c r="AL651" s="2">
        <v>0</v>
      </c>
      <c r="AM651" s="2">
        <v>172.22408969899999</v>
      </c>
      <c r="AN651">
        <f t="shared" si="285"/>
        <v>24230.528722172083</v>
      </c>
      <c r="AO651">
        <v>14875.439341856238</v>
      </c>
      <c r="AP651">
        <v>1868.1538680000003</v>
      </c>
      <c r="AQ651">
        <v>5481.9125716241851</v>
      </c>
      <c r="AR651">
        <v>2005.0229406916603</v>
      </c>
    </row>
    <row r="652" spans="1:44" x14ac:dyDescent="0.25">
      <c r="A652" s="2">
        <v>1372</v>
      </c>
      <c r="B652" s="2" t="s">
        <v>648</v>
      </c>
      <c r="C652" s="2">
        <v>506</v>
      </c>
      <c r="D652" s="2">
        <v>5</v>
      </c>
      <c r="E652" s="2">
        <v>5318</v>
      </c>
      <c r="F652" s="2" t="s">
        <v>648</v>
      </c>
      <c r="G652" s="2" t="s">
        <v>648</v>
      </c>
      <c r="H652" s="2">
        <f t="shared" si="272"/>
        <v>213407.76339501253</v>
      </c>
      <c r="I652" s="6">
        <v>131285.83337327422</v>
      </c>
      <c r="J652" s="2">
        <v>11000.6375596992</v>
      </c>
      <c r="K652">
        <f t="shared" si="273"/>
        <v>493.32560191512124</v>
      </c>
      <c r="L652">
        <f t="shared" si="274"/>
        <v>412.67290354794221</v>
      </c>
      <c r="M652">
        <f t="shared" si="275"/>
        <v>672.23626613714896</v>
      </c>
      <c r="N652">
        <f t="shared" si="276"/>
        <v>1032.9011248827737</v>
      </c>
      <c r="O652">
        <f t="shared" si="277"/>
        <v>1169.947226535794</v>
      </c>
      <c r="P652">
        <f t="shared" si="278"/>
        <v>1211.8528618556481</v>
      </c>
      <c r="Q652">
        <f t="shared" si="279"/>
        <v>1082.9299878707466</v>
      </c>
      <c r="R652">
        <f t="shared" si="280"/>
        <v>974.46003794747844</v>
      </c>
      <c r="S652">
        <f t="shared" si="281"/>
        <v>1040.8251117455463</v>
      </c>
      <c r="T652">
        <f t="shared" si="282"/>
        <v>1210.6140409345121</v>
      </c>
      <c r="U652">
        <f t="shared" si="283"/>
        <v>1146.5466509030396</v>
      </c>
      <c r="V652">
        <f t="shared" si="284"/>
        <v>552.3257454234498</v>
      </c>
      <c r="W652" s="2">
        <v>7735.5568606469997</v>
      </c>
      <c r="X652" s="2">
        <v>25617.963</v>
      </c>
      <c r="Y652" s="2">
        <v>77543.893379000001</v>
      </c>
      <c r="Z652" s="9">
        <f t="shared" si="260"/>
        <v>7554.4961610256514</v>
      </c>
      <c r="AA652" s="9">
        <f t="shared" si="261"/>
        <v>6806.9990832780168</v>
      </c>
      <c r="AB652" s="9">
        <f t="shared" si="262"/>
        <v>7554.4961610256514</v>
      </c>
      <c r="AC652" s="9">
        <f t="shared" si="263"/>
        <v>7050.8700048931832</v>
      </c>
      <c r="AD652" s="9">
        <f t="shared" si="264"/>
        <v>5433.9922981096051</v>
      </c>
      <c r="AE652" s="9">
        <f t="shared" si="265"/>
        <v>4930.3661419771379</v>
      </c>
      <c r="AF652" s="9">
        <f t="shared" si="266"/>
        <v>5518.8124526262454</v>
      </c>
      <c r="AG652" s="9">
        <f t="shared" si="267"/>
        <v>5858.0930706928148</v>
      </c>
      <c r="AH652" s="9">
        <f t="shared" si="268"/>
        <v>5863.3878416601956</v>
      </c>
      <c r="AI652" s="9">
        <f t="shared" si="269"/>
        <v>6112.5535342427429</v>
      </c>
      <c r="AJ652" s="9">
        <f t="shared" si="270"/>
        <v>7305.3304684431041</v>
      </c>
      <c r="AK652" s="9">
        <f t="shared" si="271"/>
        <v>7554.4961610256514</v>
      </c>
      <c r="AL652" s="2">
        <v>15.257774999999999</v>
      </c>
      <c r="AM652" s="2">
        <v>9372.5247989279997</v>
      </c>
      <c r="AN652">
        <f t="shared" si="285"/>
        <v>82121.930021738328</v>
      </c>
      <c r="AO652">
        <v>51694.990537252306</v>
      </c>
      <c r="AP652">
        <v>6413.3410824000002</v>
      </c>
      <c r="AQ652">
        <v>8588.1086004727058</v>
      </c>
      <c r="AR652">
        <v>15425.48980161331</v>
      </c>
    </row>
    <row r="653" spans="1:44" x14ac:dyDescent="0.25">
      <c r="A653" s="2">
        <v>1373</v>
      </c>
      <c r="B653" s="2" t="s">
        <v>677</v>
      </c>
      <c r="C653" s="2">
        <v>506</v>
      </c>
      <c r="D653" s="2">
        <v>5</v>
      </c>
      <c r="E653" s="2">
        <v>1185</v>
      </c>
      <c r="F653" s="2" t="s">
        <v>648</v>
      </c>
      <c r="G653" s="2" t="s">
        <v>648</v>
      </c>
      <c r="H653" s="2">
        <f t="shared" si="272"/>
        <v>55635.70166351254</v>
      </c>
      <c r="I653" s="6">
        <v>41483.780731182087</v>
      </c>
      <c r="J653" s="2">
        <v>2859.5924569981398</v>
      </c>
      <c r="K653">
        <f t="shared" si="273"/>
        <v>128.23894637240662</v>
      </c>
      <c r="L653">
        <f t="shared" si="274"/>
        <v>107.27344808781105</v>
      </c>
      <c r="M653">
        <f t="shared" si="275"/>
        <v>174.74639497339723</v>
      </c>
      <c r="N653">
        <f t="shared" si="276"/>
        <v>268.50046186054317</v>
      </c>
      <c r="O653">
        <f t="shared" si="277"/>
        <v>304.12530600445774</v>
      </c>
      <c r="P653">
        <f t="shared" si="278"/>
        <v>315.01858723620904</v>
      </c>
      <c r="Q653">
        <f t="shared" si="279"/>
        <v>281.50535893639153</v>
      </c>
      <c r="R653">
        <f t="shared" si="280"/>
        <v>253.30882496931619</v>
      </c>
      <c r="S653">
        <f t="shared" si="281"/>
        <v>270.56028547887138</v>
      </c>
      <c r="T653">
        <f t="shared" si="282"/>
        <v>314.69655835902557</v>
      </c>
      <c r="U653">
        <f t="shared" si="283"/>
        <v>298.04237588284496</v>
      </c>
      <c r="V653">
        <f t="shared" si="284"/>
        <v>143.57590883686558</v>
      </c>
      <c r="W653" s="2">
        <v>1853.76368026304</v>
      </c>
      <c r="X653" s="2">
        <v>0</v>
      </c>
      <c r="Y653" s="2">
        <v>36134.665265999902</v>
      </c>
      <c r="Z653" s="9">
        <f t="shared" si="260"/>
        <v>3520.3183401914393</v>
      </c>
      <c r="AA653" s="9">
        <f t="shared" si="261"/>
        <v>3171.9923081245643</v>
      </c>
      <c r="AB653" s="9">
        <f t="shared" si="262"/>
        <v>3520.3183401914393</v>
      </c>
      <c r="AC653" s="9">
        <f t="shared" si="263"/>
        <v>3285.6336760863824</v>
      </c>
      <c r="AD653" s="9">
        <f t="shared" si="264"/>
        <v>2532.1851172794995</v>
      </c>
      <c r="AE653" s="9">
        <f t="shared" si="265"/>
        <v>2297.5004531744435</v>
      </c>
      <c r="AF653" s="9">
        <f t="shared" si="266"/>
        <v>2571.7104461959766</v>
      </c>
      <c r="AG653" s="9">
        <f t="shared" si="267"/>
        <v>2729.8117618618876</v>
      </c>
      <c r="AH653" s="9">
        <f t="shared" si="268"/>
        <v>2732.2790712556957</v>
      </c>
      <c r="AI653" s="9">
        <f t="shared" si="269"/>
        <v>2848.3877486113215</v>
      </c>
      <c r="AJ653" s="9">
        <f t="shared" si="270"/>
        <v>3404.2096628358131</v>
      </c>
      <c r="AK653" s="9">
        <f t="shared" si="271"/>
        <v>3520.3183401914393</v>
      </c>
      <c r="AL653" s="2">
        <v>0.757575</v>
      </c>
      <c r="AM653" s="2">
        <v>635.00175292100005</v>
      </c>
      <c r="AN653">
        <f t="shared" si="285"/>
        <v>14151.920932330451</v>
      </c>
      <c r="AO653">
        <v>6699.6253524390686</v>
      </c>
      <c r="AP653">
        <v>2315.2971240000002</v>
      </c>
      <c r="AQ653">
        <v>1698.0362707174929</v>
      </c>
      <c r="AR653">
        <v>3438.9621851738884</v>
      </c>
    </row>
    <row r="654" spans="1:44" x14ac:dyDescent="0.25">
      <c r="A654" s="2">
        <v>1374</v>
      </c>
      <c r="B654" s="2" t="s">
        <v>678</v>
      </c>
      <c r="C654" s="2">
        <v>506</v>
      </c>
      <c r="D654" s="2">
        <v>5</v>
      </c>
      <c r="E654" s="2">
        <v>692</v>
      </c>
      <c r="F654" s="2" t="s">
        <v>648</v>
      </c>
      <c r="G654" s="2" t="s">
        <v>648</v>
      </c>
      <c r="H654" s="2">
        <f t="shared" si="272"/>
        <v>38505.912865998609</v>
      </c>
      <c r="I654" s="6">
        <v>28234.741939163156</v>
      </c>
      <c r="J654" s="2">
        <v>565.69059269855904</v>
      </c>
      <c r="K654">
        <f t="shared" si="273"/>
        <v>25.368498018979292</v>
      </c>
      <c r="L654">
        <f t="shared" si="274"/>
        <v>21.221059064239729</v>
      </c>
      <c r="M654">
        <f t="shared" si="275"/>
        <v>34.568699292278865</v>
      </c>
      <c r="N654">
        <f t="shared" si="276"/>
        <v>53.115325940246848</v>
      </c>
      <c r="O654">
        <f t="shared" si="277"/>
        <v>60.162707517032814</v>
      </c>
      <c r="P654">
        <f t="shared" si="278"/>
        <v>62.317639315562708</v>
      </c>
      <c r="Q654">
        <f t="shared" si="279"/>
        <v>55.687982025143356</v>
      </c>
      <c r="R654">
        <f t="shared" si="280"/>
        <v>50.110084387021885</v>
      </c>
      <c r="S654">
        <f t="shared" si="281"/>
        <v>53.52280457960854</v>
      </c>
      <c r="T654">
        <f t="shared" si="282"/>
        <v>62.253934885949256</v>
      </c>
      <c r="U654">
        <f t="shared" si="283"/>
        <v>58.95936948981921</v>
      </c>
      <c r="V654">
        <f t="shared" si="284"/>
        <v>28.402488182676585</v>
      </c>
      <c r="W654" s="2">
        <v>416.800451604599</v>
      </c>
      <c r="X654" s="2">
        <v>0</v>
      </c>
      <c r="Y654" s="2">
        <v>26963.830184999999</v>
      </c>
      <c r="Z654" s="9">
        <f t="shared" si="260"/>
        <v>2626.8754732696266</v>
      </c>
      <c r="AA654" s="9">
        <f t="shared" si="261"/>
        <v>2366.9532100211145</v>
      </c>
      <c r="AB654" s="9">
        <f t="shared" si="262"/>
        <v>2626.8754732696266</v>
      </c>
      <c r="AC654" s="9">
        <f t="shared" si="263"/>
        <v>2451.7528484059417</v>
      </c>
      <c r="AD654" s="9">
        <f t="shared" si="264"/>
        <v>1889.52655287367</v>
      </c>
      <c r="AE654" s="9">
        <f t="shared" si="265"/>
        <v>1714.4039280099857</v>
      </c>
      <c r="AF654" s="9">
        <f t="shared" si="266"/>
        <v>1919.0205096895079</v>
      </c>
      <c r="AG654" s="9">
        <f t="shared" si="267"/>
        <v>2036.9963369528614</v>
      </c>
      <c r="AH654" s="9">
        <f t="shared" si="268"/>
        <v>2038.8374529842058</v>
      </c>
      <c r="AI654" s="9">
        <f t="shared" si="269"/>
        <v>2125.4782074003774</v>
      </c>
      <c r="AJ654" s="9">
        <f t="shared" si="270"/>
        <v>2540.234718853455</v>
      </c>
      <c r="AK654" s="9">
        <f t="shared" si="271"/>
        <v>2626.8754732696266</v>
      </c>
      <c r="AL654" s="2">
        <v>0</v>
      </c>
      <c r="AM654" s="2">
        <v>288.42070985999999</v>
      </c>
      <c r="AN654">
        <f t="shared" si="285"/>
        <v>10271.170926835452</v>
      </c>
      <c r="AO654">
        <v>4769.2248271600147</v>
      </c>
      <c r="AP654">
        <v>1026.1718208</v>
      </c>
      <c r="AQ654">
        <v>3520.5070052160227</v>
      </c>
      <c r="AR654">
        <v>955.26727365941349</v>
      </c>
    </row>
    <row r="655" spans="1:44" x14ac:dyDescent="0.25">
      <c r="A655" s="2">
        <v>1375</v>
      </c>
      <c r="B655" s="2" t="s">
        <v>679</v>
      </c>
      <c r="C655" s="2">
        <v>506</v>
      </c>
      <c r="D655" s="2">
        <v>5</v>
      </c>
      <c r="E655" s="2">
        <v>4643</v>
      </c>
      <c r="F655" s="2" t="s">
        <v>648</v>
      </c>
      <c r="G655" s="2" t="s">
        <v>648</v>
      </c>
      <c r="H655" s="2">
        <f t="shared" si="272"/>
        <v>70928.273119618636</v>
      </c>
      <c r="I655" s="6">
        <v>18998.406140331452</v>
      </c>
      <c r="J655" s="2">
        <v>1662.14672580095</v>
      </c>
      <c r="K655">
        <f t="shared" si="273"/>
        <v>74.539273703643687</v>
      </c>
      <c r="L655">
        <f t="shared" si="274"/>
        <v>62.353014699062513</v>
      </c>
      <c r="M655">
        <f t="shared" si="275"/>
        <v>101.57186823588714</v>
      </c>
      <c r="N655">
        <f t="shared" si="276"/>
        <v>156.06670190549988</v>
      </c>
      <c r="O655">
        <f t="shared" si="277"/>
        <v>176.77374982978222</v>
      </c>
      <c r="P655">
        <f t="shared" si="278"/>
        <v>183.10550234517086</v>
      </c>
      <c r="Q655">
        <f t="shared" si="279"/>
        <v>163.6258374882994</v>
      </c>
      <c r="R655">
        <f t="shared" si="280"/>
        <v>147.23651722078546</v>
      </c>
      <c r="S655">
        <f t="shared" si="281"/>
        <v>157.26398058573733</v>
      </c>
      <c r="T655">
        <f t="shared" si="282"/>
        <v>182.91832209068602</v>
      </c>
      <c r="U655">
        <f t="shared" si="283"/>
        <v>173.23802838102429</v>
      </c>
      <c r="V655">
        <f t="shared" si="284"/>
        <v>83.45392931537134</v>
      </c>
      <c r="W655" s="2">
        <v>836.03226792960004</v>
      </c>
      <c r="X655" s="2">
        <v>0</v>
      </c>
      <c r="Y655" s="2">
        <v>16313.4375159999</v>
      </c>
      <c r="Z655" s="9">
        <f t="shared" si="260"/>
        <v>1589.2908611824769</v>
      </c>
      <c r="AA655" s="9">
        <f t="shared" si="261"/>
        <v>1432.0348047754494</v>
      </c>
      <c r="AB655" s="9">
        <f t="shared" si="262"/>
        <v>1589.2908611824769</v>
      </c>
      <c r="AC655" s="9">
        <f t="shared" si="263"/>
        <v>1483.3395931782422</v>
      </c>
      <c r="AD655" s="9">
        <f t="shared" si="264"/>
        <v>1143.1860067222603</v>
      </c>
      <c r="AE655" s="9">
        <f t="shared" si="265"/>
        <v>1037.2347387180259</v>
      </c>
      <c r="AF655" s="9">
        <f t="shared" si="266"/>
        <v>1161.0302009006689</v>
      </c>
      <c r="AG655" s="9">
        <f t="shared" si="267"/>
        <v>1232.4069776143037</v>
      </c>
      <c r="AH655" s="9">
        <f t="shared" si="268"/>
        <v>1233.5208746805206</v>
      </c>
      <c r="AI655" s="9">
        <f t="shared" si="269"/>
        <v>1285.9395601495305</v>
      </c>
      <c r="AJ655" s="9">
        <f t="shared" si="270"/>
        <v>1536.8721757134672</v>
      </c>
      <c r="AK655" s="9">
        <f t="shared" si="271"/>
        <v>1589.2908611824769</v>
      </c>
      <c r="AL655" s="2">
        <v>0</v>
      </c>
      <c r="AM655" s="2">
        <v>186.789630601</v>
      </c>
      <c r="AN655">
        <f t="shared" si="285"/>
        <v>51929.866979287188</v>
      </c>
      <c r="AO655">
        <v>41759.10548066895</v>
      </c>
      <c r="AP655">
        <v>2886.9433488</v>
      </c>
      <c r="AQ655">
        <v>4864.4999458764651</v>
      </c>
      <c r="AR655">
        <v>2419.3182039417757</v>
      </c>
    </row>
    <row r="656" spans="1:44" x14ac:dyDescent="0.25">
      <c r="A656" s="2">
        <v>1401</v>
      </c>
      <c r="B656" s="2" t="s">
        <v>680</v>
      </c>
      <c r="C656" s="2">
        <v>600</v>
      </c>
      <c r="D656" s="2">
        <v>6</v>
      </c>
      <c r="E656" s="2">
        <v>5378</v>
      </c>
      <c r="F656" s="2" t="s">
        <v>681</v>
      </c>
      <c r="G656" s="2" t="s">
        <v>681</v>
      </c>
      <c r="H656" s="2">
        <f t="shared" si="272"/>
        <v>188394.58237193152</v>
      </c>
      <c r="I656" s="6">
        <v>80269.281347831275</v>
      </c>
      <c r="J656" s="2">
        <v>5451.1036434287898</v>
      </c>
      <c r="K656">
        <f t="shared" si="273"/>
        <v>244.45573916988047</v>
      </c>
      <c r="L656">
        <f t="shared" si="274"/>
        <v>204.49021757753795</v>
      </c>
      <c r="M656">
        <f t="shared" si="275"/>
        <v>333.11065287795719</v>
      </c>
      <c r="N656">
        <f t="shared" si="276"/>
        <v>511.82952393389661</v>
      </c>
      <c r="O656">
        <f t="shared" si="277"/>
        <v>579.73945187982906</v>
      </c>
      <c r="P656">
        <f t="shared" si="278"/>
        <v>600.5047902643164</v>
      </c>
      <c r="Q656">
        <f t="shared" si="279"/>
        <v>536.62013409902181</v>
      </c>
      <c r="R656">
        <f t="shared" si="280"/>
        <v>482.87043677280315</v>
      </c>
      <c r="S656">
        <f t="shared" si="281"/>
        <v>515.75606668414446</v>
      </c>
      <c r="T656">
        <f t="shared" si="282"/>
        <v>599.89092209530224</v>
      </c>
      <c r="U656">
        <f t="shared" si="283"/>
        <v>568.14385458850927</v>
      </c>
      <c r="V656">
        <f t="shared" si="284"/>
        <v>273.69185348559159</v>
      </c>
      <c r="W656" s="2">
        <v>2238.2328678254898</v>
      </c>
      <c r="X656" s="2">
        <v>24144.75</v>
      </c>
      <c r="Y656" s="2">
        <v>47616.555538000001</v>
      </c>
      <c r="Z656" s="9">
        <f t="shared" si="260"/>
        <v>4638.9092723902722</v>
      </c>
      <c r="AA656" s="9">
        <f t="shared" si="261"/>
        <v>4179.901675968732</v>
      </c>
      <c r="AB656" s="9">
        <f t="shared" si="262"/>
        <v>4638.9092723902722</v>
      </c>
      <c r="AC656" s="9">
        <f t="shared" si="263"/>
        <v>4329.6529043012597</v>
      </c>
      <c r="AD656" s="9">
        <f t="shared" si="264"/>
        <v>3336.7939728194369</v>
      </c>
      <c r="AE656" s="9">
        <f t="shared" si="265"/>
        <v>3027.5376047304258</v>
      </c>
      <c r="AF656" s="9">
        <f t="shared" si="266"/>
        <v>3388.8785848022699</v>
      </c>
      <c r="AG656" s="9">
        <f t="shared" si="267"/>
        <v>3597.2170327336044</v>
      </c>
      <c r="AH656" s="9">
        <f t="shared" si="268"/>
        <v>3600.4683365415913</v>
      </c>
      <c r="AI656" s="9">
        <f t="shared" si="269"/>
        <v>3753.4708686821064</v>
      </c>
      <c r="AJ656" s="9">
        <f t="shared" si="270"/>
        <v>4485.9067402497576</v>
      </c>
      <c r="AK656" s="9">
        <f t="shared" si="271"/>
        <v>4638.9092723902722</v>
      </c>
      <c r="AL656" s="2">
        <v>0.55575000000000008</v>
      </c>
      <c r="AM656" s="2">
        <v>818.08354857699999</v>
      </c>
      <c r="AN656">
        <f t="shared" si="285"/>
        <v>108125.30102410023</v>
      </c>
      <c r="AO656">
        <v>70018.210361067511</v>
      </c>
      <c r="AP656">
        <v>4618.676260799999</v>
      </c>
      <c r="AQ656">
        <v>17553.577850285361</v>
      </c>
      <c r="AR656">
        <v>15934.836551947354</v>
      </c>
    </row>
    <row r="657" spans="1:44" x14ac:dyDescent="0.25">
      <c r="A657" s="2">
        <v>1402</v>
      </c>
      <c r="B657" s="2" t="s">
        <v>682</v>
      </c>
      <c r="C657" s="2">
        <v>600</v>
      </c>
      <c r="D657" s="2">
        <v>6</v>
      </c>
      <c r="E657" s="2">
        <v>7487</v>
      </c>
      <c r="F657" s="2" t="s">
        <v>681</v>
      </c>
      <c r="G657" s="2" t="s">
        <v>681</v>
      </c>
      <c r="H657" s="2">
        <f t="shared" si="272"/>
        <v>86932.007936947412</v>
      </c>
      <c r="I657" s="6">
        <v>24838.880938087652</v>
      </c>
      <c r="J657" s="2">
        <v>3542.0512433241502</v>
      </c>
      <c r="K657">
        <f t="shared" si="273"/>
        <v>158.84393537594835</v>
      </c>
      <c r="L657">
        <f t="shared" si="274"/>
        <v>132.87489594722587</v>
      </c>
      <c r="M657">
        <f t="shared" si="275"/>
        <v>216.4506638235049</v>
      </c>
      <c r="N657">
        <f t="shared" si="276"/>
        <v>332.57969765544954</v>
      </c>
      <c r="O657">
        <f t="shared" si="277"/>
        <v>376.7066232193967</v>
      </c>
      <c r="P657">
        <f t="shared" si="278"/>
        <v>390.19965095360351</v>
      </c>
      <c r="Q657">
        <f t="shared" si="279"/>
        <v>348.68829094260877</v>
      </c>
      <c r="R657">
        <f t="shared" si="280"/>
        <v>313.76248606048466</v>
      </c>
      <c r="S657">
        <f t="shared" si="281"/>
        <v>335.1311104592121</v>
      </c>
      <c r="T657">
        <f t="shared" si="282"/>
        <v>389.80076796521729</v>
      </c>
      <c r="U657">
        <f t="shared" si="283"/>
        <v>369.17196556299399</v>
      </c>
      <c r="V657">
        <f t="shared" si="284"/>
        <v>177.84115535850478</v>
      </c>
      <c r="W657" s="2">
        <v>3096.2043759906001</v>
      </c>
      <c r="X657" s="2">
        <v>3299.7824999999998</v>
      </c>
      <c r="Y657" s="2">
        <v>12148.2641809999</v>
      </c>
      <c r="Z657" s="9">
        <f t="shared" si="260"/>
        <v>1183.5105398943367</v>
      </c>
      <c r="AA657" s="9">
        <f t="shared" si="261"/>
        <v>1066.405354955778</v>
      </c>
      <c r="AB657" s="9">
        <f t="shared" si="262"/>
        <v>1183.5105398943367</v>
      </c>
      <c r="AC657" s="9">
        <f t="shared" si="263"/>
        <v>1104.6109215419829</v>
      </c>
      <c r="AD657" s="9">
        <f t="shared" si="264"/>
        <v>851.30590067626997</v>
      </c>
      <c r="AE657" s="9">
        <f t="shared" si="265"/>
        <v>772.40628232391623</v>
      </c>
      <c r="AF657" s="9">
        <f t="shared" si="266"/>
        <v>864.59408624499247</v>
      </c>
      <c r="AG657" s="9">
        <f t="shared" si="267"/>
        <v>917.74682851988348</v>
      </c>
      <c r="AH657" s="9">
        <f t="shared" si="268"/>
        <v>918.57632357986517</v>
      </c>
      <c r="AI657" s="9">
        <f t="shared" si="269"/>
        <v>957.61138522605188</v>
      </c>
      <c r="AJ657" s="9">
        <f t="shared" si="270"/>
        <v>1144.47547824815</v>
      </c>
      <c r="AK657" s="9">
        <f t="shared" si="271"/>
        <v>1183.5105398943367</v>
      </c>
      <c r="AL657" s="2">
        <v>0</v>
      </c>
      <c r="AM657" s="2">
        <v>2752.5786377730001</v>
      </c>
      <c r="AN657">
        <f t="shared" si="285"/>
        <v>62093.126998859763</v>
      </c>
      <c r="AO657">
        <v>42894.819466248038</v>
      </c>
      <c r="AP657">
        <v>1691.0089559999999</v>
      </c>
      <c r="AQ657">
        <v>6457.0234660280621</v>
      </c>
      <c r="AR657">
        <v>11050.275110583667</v>
      </c>
    </row>
    <row r="658" spans="1:44" x14ac:dyDescent="0.25">
      <c r="A658" s="2">
        <v>1403</v>
      </c>
      <c r="B658" s="2" t="s">
        <v>683</v>
      </c>
      <c r="C658" s="2">
        <v>600</v>
      </c>
      <c r="D658" s="2">
        <v>6</v>
      </c>
      <c r="E658" s="2">
        <v>8591</v>
      </c>
      <c r="F658" s="2" t="s">
        <v>681</v>
      </c>
      <c r="G658" s="2" t="s">
        <v>681</v>
      </c>
      <c r="H658" s="2">
        <f t="shared" si="272"/>
        <v>184932.08229379065</v>
      </c>
      <c r="I658" s="6">
        <v>57337.573999100481</v>
      </c>
      <c r="J658" s="2">
        <v>2216.6758357732801</v>
      </c>
      <c r="K658">
        <f t="shared" si="273"/>
        <v>99.407232989817686</v>
      </c>
      <c r="L658">
        <f t="shared" si="274"/>
        <v>83.155366987487056</v>
      </c>
      <c r="M658">
        <f t="shared" si="275"/>
        <v>135.45850219952339</v>
      </c>
      <c r="N658">
        <f t="shared" si="276"/>
        <v>208.13402421861906</v>
      </c>
      <c r="O658">
        <f t="shared" si="277"/>
        <v>235.74940380662588</v>
      </c>
      <c r="P658">
        <f t="shared" si="278"/>
        <v>244.19356976447497</v>
      </c>
      <c r="Q658">
        <f t="shared" si="279"/>
        <v>218.21505552928826</v>
      </c>
      <c r="R658">
        <f t="shared" si="280"/>
        <v>196.357893560485</v>
      </c>
      <c r="S658">
        <f t="shared" si="281"/>
        <v>209.73074169125371</v>
      </c>
      <c r="T658">
        <f t="shared" si="282"/>
        <v>243.94394201464408</v>
      </c>
      <c r="U658">
        <f t="shared" si="283"/>
        <v>231.03408705640925</v>
      </c>
      <c r="V658">
        <f t="shared" si="284"/>
        <v>111.29601595465193</v>
      </c>
      <c r="W658" s="2">
        <v>2028.2236551423</v>
      </c>
      <c r="X658" s="2">
        <v>0</v>
      </c>
      <c r="Y658" s="2">
        <v>52199.807578999898</v>
      </c>
      <c r="Z658" s="9">
        <f t="shared" si="260"/>
        <v>5085.4197381405438</v>
      </c>
      <c r="AA658" s="9">
        <f t="shared" si="261"/>
        <v>4582.2311319974042</v>
      </c>
      <c r="AB658" s="9">
        <f t="shared" si="262"/>
        <v>5085.4197381405438</v>
      </c>
      <c r="AC658" s="9">
        <f t="shared" si="263"/>
        <v>4746.3964147516035</v>
      </c>
      <c r="AD658" s="9">
        <f t="shared" si="264"/>
        <v>3657.9715047414193</v>
      </c>
      <c r="AE658" s="9">
        <f t="shared" si="265"/>
        <v>3318.9481813524803</v>
      </c>
      <c r="AF658" s="9">
        <f t="shared" si="266"/>
        <v>3715.0694340773834</v>
      </c>
      <c r="AG658" s="9">
        <f t="shared" si="267"/>
        <v>3943.4611514212447</v>
      </c>
      <c r="AH658" s="9">
        <f t="shared" si="268"/>
        <v>3947.0254040480932</v>
      </c>
      <c r="AI658" s="9">
        <f t="shared" si="269"/>
        <v>4114.7549394291418</v>
      </c>
      <c r="AJ658" s="9">
        <f t="shared" si="270"/>
        <v>4917.6902027594961</v>
      </c>
      <c r="AK658" s="9">
        <f t="shared" si="271"/>
        <v>5085.4197381405438</v>
      </c>
      <c r="AL658" s="2">
        <v>2.1645000000000003</v>
      </c>
      <c r="AM658" s="2">
        <v>890.70242918500003</v>
      </c>
      <c r="AN658">
        <f t="shared" si="285"/>
        <v>127594.50829469018</v>
      </c>
      <c r="AO658">
        <v>107655.88697017269</v>
      </c>
      <c r="AP658">
        <v>4520.9184551999997</v>
      </c>
      <c r="AQ658">
        <v>5745.6778396487061</v>
      </c>
      <c r="AR658">
        <v>9672.0250296687882</v>
      </c>
    </row>
    <row r="659" spans="1:44" x14ac:dyDescent="0.25">
      <c r="A659" s="2">
        <v>1404</v>
      </c>
      <c r="B659" s="2" t="s">
        <v>684</v>
      </c>
      <c r="C659" s="2">
        <v>600</v>
      </c>
      <c r="D659" s="2">
        <v>6</v>
      </c>
      <c r="E659" s="2">
        <v>9258</v>
      </c>
      <c r="F659" s="2" t="s">
        <v>681</v>
      </c>
      <c r="G659" s="2" t="s">
        <v>681</v>
      </c>
      <c r="H659" s="2">
        <f t="shared" si="272"/>
        <v>235188.96993534037</v>
      </c>
      <c r="I659" s="6">
        <v>91794.414808970119</v>
      </c>
      <c r="J659" s="2">
        <v>5237.89913270534</v>
      </c>
      <c r="K659">
        <f t="shared" si="273"/>
        <v>234.89454391979893</v>
      </c>
      <c r="L659">
        <f t="shared" si="274"/>
        <v>196.49216073653332</v>
      </c>
      <c r="M659">
        <f t="shared" si="275"/>
        <v>320.08197127341128</v>
      </c>
      <c r="N659">
        <f t="shared" si="276"/>
        <v>491.81075886130617</v>
      </c>
      <c r="O659">
        <f t="shared" si="277"/>
        <v>557.06458193232379</v>
      </c>
      <c r="P659">
        <f t="shared" si="278"/>
        <v>577.01774280196821</v>
      </c>
      <c r="Q659">
        <f t="shared" si="279"/>
        <v>515.63175438386952</v>
      </c>
      <c r="R659">
        <f t="shared" si="280"/>
        <v>463.98432453770221</v>
      </c>
      <c r="S659">
        <f t="shared" si="281"/>
        <v>495.58372599078768</v>
      </c>
      <c r="T659">
        <f t="shared" si="282"/>
        <v>576.42788435120269</v>
      </c>
      <c r="U659">
        <f t="shared" si="283"/>
        <v>545.92251365251377</v>
      </c>
      <c r="V659">
        <f t="shared" si="284"/>
        <v>262.98717026392279</v>
      </c>
      <c r="W659" s="2">
        <v>4577.2991558487902</v>
      </c>
      <c r="X659" s="2">
        <v>1329.8775000000001</v>
      </c>
      <c r="Y659" s="2">
        <v>77678.337887999995</v>
      </c>
      <c r="Z659" s="9">
        <f t="shared" si="260"/>
        <v>7567.5940399540068</v>
      </c>
      <c r="AA659" s="9">
        <f t="shared" si="261"/>
        <v>6818.800962312409</v>
      </c>
      <c r="AB659" s="9">
        <f t="shared" si="262"/>
        <v>7567.5940399540068</v>
      </c>
      <c r="AC659" s="9">
        <f t="shared" si="263"/>
        <v>7063.0947038929808</v>
      </c>
      <c r="AD659" s="9">
        <f t="shared" si="264"/>
        <v>5443.4136773387645</v>
      </c>
      <c r="AE659" s="9">
        <f t="shared" si="265"/>
        <v>4938.9143412777394</v>
      </c>
      <c r="AF659" s="9">
        <f t="shared" si="266"/>
        <v>5528.3808918433733</v>
      </c>
      <c r="AG659" s="9">
        <f t="shared" si="267"/>
        <v>5868.2497498618131</v>
      </c>
      <c r="AH659" s="9">
        <f t="shared" si="268"/>
        <v>5873.5537008284437</v>
      </c>
      <c r="AI659" s="9">
        <f t="shared" si="269"/>
        <v>6123.1513933756451</v>
      </c>
      <c r="AJ659" s="9">
        <f t="shared" si="270"/>
        <v>7317.9963474068045</v>
      </c>
      <c r="AK659" s="9">
        <f t="shared" si="271"/>
        <v>7567.5940399540068</v>
      </c>
      <c r="AL659" s="2">
        <v>0</v>
      </c>
      <c r="AM659" s="2">
        <v>2971.001132416</v>
      </c>
      <c r="AN659">
        <f t="shared" si="285"/>
        <v>143394.55512637025</v>
      </c>
      <c r="AO659">
        <v>56730.92621664051</v>
      </c>
      <c r="AP659">
        <v>2771.4351167999998</v>
      </c>
      <c r="AQ659">
        <v>67579.754479087904</v>
      </c>
      <c r="AR659">
        <v>16312.43931384184</v>
      </c>
    </row>
    <row r="660" spans="1:44" x14ac:dyDescent="0.25">
      <c r="A660" s="2">
        <v>1405</v>
      </c>
      <c r="B660" s="2" t="s">
        <v>685</v>
      </c>
      <c r="C660" s="2">
        <v>600</v>
      </c>
      <c r="D660" s="2">
        <v>6</v>
      </c>
      <c r="E660" s="2">
        <v>4647</v>
      </c>
      <c r="F660" s="2" t="s">
        <v>681</v>
      </c>
      <c r="G660" s="2" t="s">
        <v>681</v>
      </c>
      <c r="H660" s="2">
        <f t="shared" si="272"/>
        <v>109708.50412216476</v>
      </c>
      <c r="I660" s="6">
        <v>29607.633971437972</v>
      </c>
      <c r="J660" s="2">
        <v>1303.2252166691501</v>
      </c>
      <c r="K660">
        <f t="shared" si="273"/>
        <v>58.443373027722274</v>
      </c>
      <c r="L660">
        <f t="shared" si="274"/>
        <v>48.888596794607963</v>
      </c>
      <c r="M660">
        <f t="shared" si="275"/>
        <v>79.638589021325927</v>
      </c>
      <c r="N660">
        <f t="shared" si="276"/>
        <v>122.36588879217373</v>
      </c>
      <c r="O660">
        <f t="shared" si="277"/>
        <v>138.60148737008953</v>
      </c>
      <c r="P660">
        <f t="shared" si="278"/>
        <v>143.56597059872058</v>
      </c>
      <c r="Q660">
        <f t="shared" si="279"/>
        <v>128.29271580137072</v>
      </c>
      <c r="R660">
        <f t="shared" si="280"/>
        <v>115.44248114690689</v>
      </c>
      <c r="S660">
        <f t="shared" si="281"/>
        <v>123.30462888247106</v>
      </c>
      <c r="T660">
        <f t="shared" si="282"/>
        <v>143.41920977194118</v>
      </c>
      <c r="U660">
        <f t="shared" si="283"/>
        <v>135.82926438904141</v>
      </c>
      <c r="V660">
        <f t="shared" si="284"/>
        <v>65.433011072778896</v>
      </c>
      <c r="W660" s="2">
        <v>1190.6899488838201</v>
      </c>
      <c r="X660" s="2">
        <v>0</v>
      </c>
      <c r="Y660" s="2">
        <v>26505.004504</v>
      </c>
      <c r="Z660" s="9">
        <f t="shared" si="260"/>
        <v>2582.1756691373625</v>
      </c>
      <c r="AA660" s="9">
        <f t="shared" si="261"/>
        <v>2326.6763312901685</v>
      </c>
      <c r="AB660" s="9">
        <f t="shared" si="262"/>
        <v>2582.1756691373625</v>
      </c>
      <c r="AC660" s="9">
        <f t="shared" si="263"/>
        <v>2410.0329902628159</v>
      </c>
      <c r="AD660" s="9">
        <f t="shared" si="264"/>
        <v>1857.3737280916725</v>
      </c>
      <c r="AE660" s="9">
        <f t="shared" si="265"/>
        <v>1685.2310492171262</v>
      </c>
      <c r="AF660" s="9">
        <f t="shared" si="266"/>
        <v>1886.3658057334997</v>
      </c>
      <c r="AG660" s="9">
        <f t="shared" si="267"/>
        <v>2002.3341163008106</v>
      </c>
      <c r="AH660" s="9">
        <f t="shared" si="268"/>
        <v>2004.1439032772289</v>
      </c>
      <c r="AI660" s="9">
        <f t="shared" si="269"/>
        <v>2089.3103492262944</v>
      </c>
      <c r="AJ660" s="9">
        <f t="shared" si="270"/>
        <v>2497.0092231882968</v>
      </c>
      <c r="AK660" s="9">
        <f t="shared" si="271"/>
        <v>2582.1756691373625</v>
      </c>
      <c r="AL660" s="2">
        <v>0</v>
      </c>
      <c r="AM660" s="2">
        <v>608.71430188499994</v>
      </c>
      <c r="AN660">
        <f t="shared" si="285"/>
        <v>80100.870150726783</v>
      </c>
      <c r="AO660">
        <v>47603.139717425438</v>
      </c>
      <c r="AP660">
        <v>1361.1081960000004</v>
      </c>
      <c r="AQ660">
        <v>25359.299980315689</v>
      </c>
      <c r="AR660">
        <v>5777.3222569856516</v>
      </c>
    </row>
    <row r="661" spans="1:44" x14ac:dyDescent="0.25">
      <c r="A661" s="2">
        <v>1406</v>
      </c>
      <c r="B661" s="2" t="s">
        <v>686</v>
      </c>
      <c r="C661" s="2">
        <v>600</v>
      </c>
      <c r="D661" s="2">
        <v>6</v>
      </c>
      <c r="E661" s="2">
        <v>5389</v>
      </c>
      <c r="F661" s="2" t="s">
        <v>681</v>
      </c>
      <c r="G661" s="2" t="s">
        <v>681</v>
      </c>
      <c r="H661" s="2">
        <f t="shared" si="272"/>
        <v>135200.98888084426</v>
      </c>
      <c r="I661" s="6">
        <v>52813.279964889472</v>
      </c>
      <c r="J661" s="2">
        <v>3610.47095333568</v>
      </c>
      <c r="K661">
        <f t="shared" si="273"/>
        <v>161.91222977626117</v>
      </c>
      <c r="L661">
        <f t="shared" si="274"/>
        <v>135.44156176428768</v>
      </c>
      <c r="M661">
        <f t="shared" si="275"/>
        <v>220.63171334347425</v>
      </c>
      <c r="N661">
        <f t="shared" si="276"/>
        <v>339.00394307318464</v>
      </c>
      <c r="O661">
        <f t="shared" si="277"/>
        <v>383.98324237296521</v>
      </c>
      <c r="P661">
        <f t="shared" si="278"/>
        <v>397.73690694761638</v>
      </c>
      <c r="Q661">
        <f t="shared" si="279"/>
        <v>355.42369653440358</v>
      </c>
      <c r="R661">
        <f t="shared" si="280"/>
        <v>319.82325052548663</v>
      </c>
      <c r="S661">
        <f t="shared" si="281"/>
        <v>341.60464000982984</v>
      </c>
      <c r="T661">
        <f t="shared" si="282"/>
        <v>397.33031897234002</v>
      </c>
      <c r="U661">
        <f t="shared" si="283"/>
        <v>376.30304218866746</v>
      </c>
      <c r="V661">
        <f t="shared" si="284"/>
        <v>181.2764078271633</v>
      </c>
      <c r="W661" s="2">
        <v>1816.8461655917899</v>
      </c>
      <c r="X661" s="2">
        <v>0</v>
      </c>
      <c r="Y661" s="2">
        <v>43379.886901999998</v>
      </c>
      <c r="Z661" s="9">
        <f t="shared" si="260"/>
        <v>4226.1637220763459</v>
      </c>
      <c r="AA661" s="9">
        <f t="shared" si="261"/>
        <v>3807.9961878027902</v>
      </c>
      <c r="AB661" s="9">
        <f t="shared" si="262"/>
        <v>4226.1637220763459</v>
      </c>
      <c r="AC661" s="9">
        <f t="shared" si="263"/>
        <v>3944.4233458595381</v>
      </c>
      <c r="AD661" s="9">
        <f t="shared" si="264"/>
        <v>3039.9037376961483</v>
      </c>
      <c r="AE661" s="9">
        <f t="shared" si="265"/>
        <v>2758.1633614793413</v>
      </c>
      <c r="AF661" s="9">
        <f t="shared" si="266"/>
        <v>3087.3541370713556</v>
      </c>
      <c r="AG661" s="9">
        <f t="shared" si="267"/>
        <v>3277.1557345721881</v>
      </c>
      <c r="AH661" s="9">
        <f t="shared" si="268"/>
        <v>3280.1177546066269</v>
      </c>
      <c r="AI661" s="9">
        <f t="shared" si="269"/>
        <v>3419.5069326978132</v>
      </c>
      <c r="AJ661" s="9">
        <f t="shared" si="270"/>
        <v>4086.7745439851592</v>
      </c>
      <c r="AK661" s="9">
        <f t="shared" si="271"/>
        <v>4226.1637220763459</v>
      </c>
      <c r="AL661" s="2">
        <v>0</v>
      </c>
      <c r="AM661" s="2">
        <v>4006.0759439620001</v>
      </c>
      <c r="AN661">
        <f t="shared" si="285"/>
        <v>82387.708915954805</v>
      </c>
      <c r="AO661">
        <v>52802.51177394035</v>
      </c>
      <c r="AP661">
        <v>2352.3119424000001</v>
      </c>
      <c r="AQ661">
        <v>13569.059544203932</v>
      </c>
      <c r="AR661">
        <v>13663.82565541051</v>
      </c>
    </row>
    <row r="662" spans="1:44" x14ac:dyDescent="0.25">
      <c r="A662" s="2">
        <v>1407</v>
      </c>
      <c r="B662" s="2" t="s">
        <v>687</v>
      </c>
      <c r="C662" s="2">
        <v>600</v>
      </c>
      <c r="D662" s="2">
        <v>6</v>
      </c>
      <c r="E662" s="2">
        <v>7312</v>
      </c>
      <c r="F662" s="2" t="s">
        <v>681</v>
      </c>
      <c r="G662" s="2" t="s">
        <v>681</v>
      </c>
      <c r="H662" s="2">
        <f t="shared" si="272"/>
        <v>241351.25968416399</v>
      </c>
      <c r="I662" s="6">
        <v>101814.96091166578</v>
      </c>
      <c r="J662" s="2">
        <v>7506.2634532300699</v>
      </c>
      <c r="K662">
        <f t="shared" si="273"/>
        <v>336.61975645523006</v>
      </c>
      <c r="L662">
        <f t="shared" si="274"/>
        <v>281.58654598242737</v>
      </c>
      <c r="M662">
        <f t="shared" si="275"/>
        <v>458.69909712570336</v>
      </c>
      <c r="N662">
        <f t="shared" si="276"/>
        <v>704.7980557883044</v>
      </c>
      <c r="O662">
        <f t="shared" si="277"/>
        <v>798.31119433714377</v>
      </c>
      <c r="P662">
        <f t="shared" si="278"/>
        <v>826.90542236972442</v>
      </c>
      <c r="Q662">
        <f t="shared" si="279"/>
        <v>738.93515228069555</v>
      </c>
      <c r="R662">
        <f t="shared" si="280"/>
        <v>664.92089479206084</v>
      </c>
      <c r="S662">
        <f t="shared" si="281"/>
        <v>710.20497267554083</v>
      </c>
      <c r="T662">
        <f t="shared" si="282"/>
        <v>826.0601153450217</v>
      </c>
      <c r="U662">
        <f t="shared" si="283"/>
        <v>782.34385747112549</v>
      </c>
      <c r="V662">
        <f t="shared" si="284"/>
        <v>376.8783886070928</v>
      </c>
      <c r="W662" s="2">
        <v>5275.9793968728</v>
      </c>
      <c r="X662" s="2">
        <v>0</v>
      </c>
      <c r="Y662" s="2">
        <v>79025.023016999898</v>
      </c>
      <c r="Z662" s="9">
        <f t="shared" si="260"/>
        <v>7698.7910587497545</v>
      </c>
      <c r="AA662" s="9">
        <f t="shared" si="261"/>
        <v>6937.0163889452042</v>
      </c>
      <c r="AB662" s="9">
        <f t="shared" si="262"/>
        <v>7698.7910587497545</v>
      </c>
      <c r="AC662" s="9">
        <f t="shared" si="263"/>
        <v>7185.5453749689386</v>
      </c>
      <c r="AD662" s="9">
        <f t="shared" si="264"/>
        <v>5537.7844433666924</v>
      </c>
      <c r="AE662" s="9">
        <f t="shared" si="265"/>
        <v>5024.5387595858783</v>
      </c>
      <c r="AF662" s="9">
        <f t="shared" si="266"/>
        <v>5624.2247079820145</v>
      </c>
      <c r="AG662" s="9">
        <f t="shared" si="267"/>
        <v>5969.9857664433057</v>
      </c>
      <c r="AH662" s="9">
        <f t="shared" si="268"/>
        <v>5975.3816703544235</v>
      </c>
      <c r="AI662" s="9">
        <f t="shared" si="269"/>
        <v>6229.3065602892757</v>
      </c>
      <c r="AJ662" s="9">
        <f t="shared" si="270"/>
        <v>7444.8661688149014</v>
      </c>
      <c r="AK662" s="9">
        <f t="shared" si="271"/>
        <v>7698.7910587497545</v>
      </c>
      <c r="AL662" s="2">
        <v>1.2665249999999999</v>
      </c>
      <c r="AM662" s="2">
        <v>10006.428519563</v>
      </c>
      <c r="AN662">
        <f t="shared" si="285"/>
        <v>139536.29877249821</v>
      </c>
      <c r="AO662">
        <v>82294.505494505502</v>
      </c>
      <c r="AP662">
        <v>5916.9103560000012</v>
      </c>
      <c r="AQ662">
        <v>23735.606840430475</v>
      </c>
      <c r="AR662">
        <v>27589.276081562202</v>
      </c>
    </row>
    <row r="663" spans="1:44" x14ac:dyDescent="0.25">
      <c r="A663" s="2">
        <v>1501</v>
      </c>
      <c r="B663" s="2" t="s">
        <v>688</v>
      </c>
      <c r="C663" s="2">
        <v>700</v>
      </c>
      <c r="D663" s="2">
        <v>7</v>
      </c>
      <c r="E663" s="2">
        <v>2425</v>
      </c>
      <c r="F663" s="2" t="s">
        <v>689</v>
      </c>
      <c r="G663" s="2" t="s">
        <v>689</v>
      </c>
      <c r="H663" s="2">
        <f t="shared" si="272"/>
        <v>49005.792725239473</v>
      </c>
      <c r="I663" s="6">
        <v>20203.679336979832</v>
      </c>
      <c r="J663" s="2">
        <v>2807.5672319990299</v>
      </c>
      <c r="K663">
        <f t="shared" si="273"/>
        <v>125.90586564884197</v>
      </c>
      <c r="L663">
        <f t="shared" si="274"/>
        <v>105.3217975092327</v>
      </c>
      <c r="M663">
        <f t="shared" si="275"/>
        <v>171.56719351270453</v>
      </c>
      <c r="N663">
        <f t="shared" si="276"/>
        <v>263.61557104105782</v>
      </c>
      <c r="O663">
        <f t="shared" si="277"/>
        <v>298.59228418028687</v>
      </c>
      <c r="P663">
        <f t="shared" si="278"/>
        <v>309.28738143457196</v>
      </c>
      <c r="Q663">
        <f t="shared" si="279"/>
        <v>276.38386702544454</v>
      </c>
      <c r="R663">
        <f t="shared" si="280"/>
        <v>248.7003191030212</v>
      </c>
      <c r="S663">
        <f t="shared" si="281"/>
        <v>265.63791981329746</v>
      </c>
      <c r="T663">
        <f t="shared" si="282"/>
        <v>308.97121130301167</v>
      </c>
      <c r="U663">
        <f t="shared" si="283"/>
        <v>292.62002220911501</v>
      </c>
      <c r="V663">
        <f t="shared" si="284"/>
        <v>140.96379921844436</v>
      </c>
      <c r="W663" s="2">
        <v>1669.9864966238999</v>
      </c>
      <c r="X663" s="2">
        <v>0</v>
      </c>
      <c r="Y663" s="2">
        <v>15277.1092569999</v>
      </c>
      <c r="Z663" s="9">
        <f t="shared" si="260"/>
        <v>1488.3294893319105</v>
      </c>
      <c r="AA663" s="9">
        <f t="shared" si="261"/>
        <v>1341.0632891396547</v>
      </c>
      <c r="AB663" s="9">
        <f t="shared" si="262"/>
        <v>1488.3294893319105</v>
      </c>
      <c r="AC663" s="9">
        <f t="shared" si="263"/>
        <v>1389.1088869523783</v>
      </c>
      <c r="AD663" s="9">
        <f t="shared" si="264"/>
        <v>1070.5639144809595</v>
      </c>
      <c r="AE663" s="9">
        <f t="shared" si="265"/>
        <v>971.3433121014275</v>
      </c>
      <c r="AF663" s="9">
        <f t="shared" si="266"/>
        <v>1087.2745374749975</v>
      </c>
      <c r="AG663" s="9">
        <f t="shared" si="267"/>
        <v>1154.1170294511498</v>
      </c>
      <c r="AH663" s="9">
        <f t="shared" si="268"/>
        <v>1155.1601650358455</v>
      </c>
      <c r="AI663" s="9">
        <f t="shared" si="269"/>
        <v>1204.2488984332645</v>
      </c>
      <c r="AJ663" s="9">
        <f t="shared" si="270"/>
        <v>1439.2407559344913</v>
      </c>
      <c r="AK663" s="9">
        <f t="shared" si="271"/>
        <v>1488.3294893319105</v>
      </c>
      <c r="AL663" s="2">
        <v>0</v>
      </c>
      <c r="AM663" s="2">
        <v>449.01635135700002</v>
      </c>
      <c r="AN663">
        <f t="shared" si="285"/>
        <v>28802.113388259637</v>
      </c>
      <c r="AO663">
        <v>16287.118193891101</v>
      </c>
      <c r="AP663">
        <v>651.81765600000017</v>
      </c>
      <c r="AQ663">
        <v>6014.9927198866881</v>
      </c>
      <c r="AR663">
        <v>5848.1848184818482</v>
      </c>
    </row>
    <row r="664" spans="1:44" x14ac:dyDescent="0.25">
      <c r="A664" s="2">
        <v>1502</v>
      </c>
      <c r="B664" s="2" t="s">
        <v>690</v>
      </c>
      <c r="C664" s="2">
        <v>700</v>
      </c>
      <c r="D664" s="2">
        <v>7</v>
      </c>
      <c r="E664" s="2">
        <v>996</v>
      </c>
      <c r="F664" s="2" t="s">
        <v>689</v>
      </c>
      <c r="G664" s="2" t="s">
        <v>689</v>
      </c>
      <c r="H664" s="2">
        <f t="shared" si="272"/>
        <v>75273.690425533801</v>
      </c>
      <c r="I664" s="6">
        <v>55151.793080457559</v>
      </c>
      <c r="J664" s="2">
        <v>4407.9125775148696</v>
      </c>
      <c r="K664">
        <f t="shared" si="273"/>
        <v>197.67364515836451</v>
      </c>
      <c r="L664">
        <f t="shared" si="274"/>
        <v>165.35642339609035</v>
      </c>
      <c r="M664">
        <f t="shared" si="275"/>
        <v>269.36245072041044</v>
      </c>
      <c r="N664">
        <f t="shared" si="276"/>
        <v>413.87945334911393</v>
      </c>
      <c r="O664">
        <f t="shared" si="277"/>
        <v>468.79329192414349</v>
      </c>
      <c r="P664">
        <f t="shared" si="278"/>
        <v>485.58471660227713</v>
      </c>
      <c r="Q664">
        <f t="shared" si="279"/>
        <v>433.92582368053343</v>
      </c>
      <c r="R664">
        <f t="shared" si="280"/>
        <v>390.4623376821587</v>
      </c>
      <c r="S664">
        <f t="shared" si="281"/>
        <v>417.05456398855881</v>
      </c>
      <c r="T664">
        <f t="shared" si="282"/>
        <v>485.08832588947246</v>
      </c>
      <c r="U664">
        <f t="shared" si="283"/>
        <v>459.4167725094336</v>
      </c>
      <c r="V664">
        <f t="shared" si="284"/>
        <v>221.31477261431306</v>
      </c>
      <c r="W664" s="2">
        <v>2620.1087224858002</v>
      </c>
      <c r="X664" s="2">
        <v>9335.9699999999903</v>
      </c>
      <c r="Y664" s="2">
        <v>37216.847370999902</v>
      </c>
      <c r="Z664" s="9">
        <f t="shared" si="260"/>
        <v>3625.746894285257</v>
      </c>
      <c r="AA664" s="9">
        <f t="shared" si="261"/>
        <v>3266.9889903348726</v>
      </c>
      <c r="AB664" s="9">
        <f t="shared" si="262"/>
        <v>3625.746894285257</v>
      </c>
      <c r="AC664" s="9">
        <f t="shared" si="263"/>
        <v>3384.0337564986858</v>
      </c>
      <c r="AD664" s="9">
        <f t="shared" si="264"/>
        <v>2608.0204792593327</v>
      </c>
      <c r="AE664" s="9">
        <f t="shared" si="265"/>
        <v>2366.3073414727614</v>
      </c>
      <c r="AF664" s="9">
        <f t="shared" si="266"/>
        <v>2648.7295358603687</v>
      </c>
      <c r="AG664" s="9">
        <f t="shared" si="267"/>
        <v>2811.5657622645176</v>
      </c>
      <c r="AH664" s="9">
        <f t="shared" si="268"/>
        <v>2814.106964084167</v>
      </c>
      <c r="AI664" s="9">
        <f t="shared" si="269"/>
        <v>2933.69293206763</v>
      </c>
      <c r="AJ664" s="9">
        <f t="shared" si="270"/>
        <v>3506.1609263017945</v>
      </c>
      <c r="AK664" s="9">
        <f t="shared" si="271"/>
        <v>3625.746894285257</v>
      </c>
      <c r="AL664" s="2">
        <v>0.18037500000000001</v>
      </c>
      <c r="AM664" s="2">
        <v>1570.774034457</v>
      </c>
      <c r="AN664">
        <f t="shared" si="285"/>
        <v>20121.897345076239</v>
      </c>
      <c r="AO664">
        <v>6500.6640106241694</v>
      </c>
      <c r="AP664">
        <v>109.74610080000001</v>
      </c>
      <c r="AQ664">
        <v>4546.1406989986026</v>
      </c>
      <c r="AR664">
        <v>8965.3465346534667</v>
      </c>
    </row>
    <row r="665" spans="1:44" x14ac:dyDescent="0.25">
      <c r="A665" s="2">
        <v>1503</v>
      </c>
      <c r="B665" s="2" t="s">
        <v>691</v>
      </c>
      <c r="C665" s="2">
        <v>700</v>
      </c>
      <c r="D665" s="2">
        <v>7</v>
      </c>
      <c r="E665" s="2">
        <v>1547</v>
      </c>
      <c r="F665" s="2" t="s">
        <v>689</v>
      </c>
      <c r="G665" s="2" t="s">
        <v>689</v>
      </c>
      <c r="H665" s="2">
        <f t="shared" si="272"/>
        <v>35695.974210191853</v>
      </c>
      <c r="I665" s="6">
        <v>19018.506118135268</v>
      </c>
      <c r="J665" s="2">
        <v>1120.9719541628101</v>
      </c>
      <c r="K665">
        <f t="shared" si="273"/>
        <v>50.27019216079502</v>
      </c>
      <c r="L665">
        <f t="shared" si="274"/>
        <v>42.051630972271283</v>
      </c>
      <c r="M665">
        <f t="shared" si="275"/>
        <v>68.501302476460822</v>
      </c>
      <c r="N665">
        <f t="shared" si="276"/>
        <v>105.25328065153234</v>
      </c>
      <c r="O665">
        <f t="shared" si="277"/>
        <v>119.21836545199747</v>
      </c>
      <c r="P665">
        <f t="shared" si="278"/>
        <v>123.48857630659593</v>
      </c>
      <c r="Q665">
        <f t="shared" si="279"/>
        <v>110.35125356481362</v>
      </c>
      <c r="R665">
        <f t="shared" si="280"/>
        <v>99.298096775167252</v>
      </c>
      <c r="S665">
        <f t="shared" si="281"/>
        <v>106.0607399456067</v>
      </c>
      <c r="T665">
        <f t="shared" si="282"/>
        <v>123.36233966792044</v>
      </c>
      <c r="U665">
        <f t="shared" si="283"/>
        <v>116.83383193262382</v>
      </c>
      <c r="V665">
        <f t="shared" si="284"/>
        <v>56.2823442570255</v>
      </c>
      <c r="W665" s="2">
        <v>1024.6665779565601</v>
      </c>
      <c r="X665" s="2">
        <v>0</v>
      </c>
      <c r="Y665" s="2">
        <v>16423.2183349999</v>
      </c>
      <c r="Z665" s="9">
        <f t="shared" si="260"/>
        <v>1599.985949339017</v>
      </c>
      <c r="AA665" s="9">
        <f t="shared" si="261"/>
        <v>1441.6716427227284</v>
      </c>
      <c r="AB665" s="9">
        <f t="shared" si="262"/>
        <v>1599.985949339017</v>
      </c>
      <c r="AC665" s="9">
        <f t="shared" si="263"/>
        <v>1493.3216852562928</v>
      </c>
      <c r="AD665" s="9">
        <f t="shared" si="264"/>
        <v>1150.879044806001</v>
      </c>
      <c r="AE665" s="9">
        <f t="shared" si="265"/>
        <v>1044.2147807232768</v>
      </c>
      <c r="AF665" s="9">
        <f t="shared" si="266"/>
        <v>1168.8433209873212</v>
      </c>
      <c r="AG665" s="9">
        <f t="shared" si="267"/>
        <v>1240.7004257126043</v>
      </c>
      <c r="AH665" s="9">
        <f t="shared" si="268"/>
        <v>1241.8218187178034</v>
      </c>
      <c r="AI665" s="9">
        <f t="shared" si="269"/>
        <v>1294.5932542565668</v>
      </c>
      <c r="AJ665" s="9">
        <f t="shared" si="270"/>
        <v>1547.2145138002536</v>
      </c>
      <c r="AK665" s="9">
        <f t="shared" si="271"/>
        <v>1599.985949339017</v>
      </c>
      <c r="AL665" s="2">
        <v>0</v>
      </c>
      <c r="AM665" s="2">
        <v>449.64925101600005</v>
      </c>
      <c r="AN665">
        <f t="shared" si="285"/>
        <v>16677.468092056584</v>
      </c>
      <c r="AO665">
        <v>11843.027888446215</v>
      </c>
      <c r="AP665">
        <v>613.17794160000005</v>
      </c>
      <c r="AQ665">
        <v>1255.9157273569019</v>
      </c>
      <c r="AR665">
        <v>2965.3465346534654</v>
      </c>
    </row>
    <row r="666" spans="1:44" x14ac:dyDescent="0.25">
      <c r="A666" s="2">
        <v>1504</v>
      </c>
      <c r="B666" s="2" t="s">
        <v>692</v>
      </c>
      <c r="C666" s="2">
        <v>700</v>
      </c>
      <c r="D666" s="2">
        <v>7</v>
      </c>
      <c r="E666" s="2">
        <v>2492</v>
      </c>
      <c r="F666" s="2" t="s">
        <v>689</v>
      </c>
      <c r="G666" s="2" t="s">
        <v>689</v>
      </c>
      <c r="H666" s="2">
        <f t="shared" si="272"/>
        <v>36778.213886810969</v>
      </c>
      <c r="I666" s="6">
        <v>10379.921203252308</v>
      </c>
      <c r="J666" s="2">
        <v>848.19297773548703</v>
      </c>
      <c r="K666">
        <f t="shared" si="273"/>
        <v>38.037369107993754</v>
      </c>
      <c r="L666">
        <f t="shared" si="274"/>
        <v>31.818724777680032</v>
      </c>
      <c r="M666">
        <f t="shared" si="275"/>
        <v>51.832094023852633</v>
      </c>
      <c r="N666">
        <f t="shared" si="276"/>
        <v>79.640791369242237</v>
      </c>
      <c r="O666">
        <f t="shared" si="277"/>
        <v>90.207591740337634</v>
      </c>
      <c r="P666">
        <f t="shared" si="278"/>
        <v>93.438683157807844</v>
      </c>
      <c r="Q666">
        <f t="shared" si="279"/>
        <v>83.498215999424275</v>
      </c>
      <c r="R666">
        <f t="shared" si="280"/>
        <v>75.134750761982914</v>
      </c>
      <c r="S666">
        <f t="shared" si="281"/>
        <v>80.251762322170876</v>
      </c>
      <c r="T666">
        <f t="shared" si="282"/>
        <v>93.343165129850178</v>
      </c>
      <c r="U666">
        <f t="shared" si="283"/>
        <v>88.40331414106609</v>
      </c>
      <c r="V666">
        <f t="shared" si="284"/>
        <v>42.58651520407863</v>
      </c>
      <c r="W666" s="2">
        <v>689.38587694682894</v>
      </c>
      <c r="X666" s="2">
        <v>0</v>
      </c>
      <c r="Y666" s="2">
        <v>8363.9425339999907</v>
      </c>
      <c r="Z666" s="9">
        <f t="shared" si="260"/>
        <v>814.83362532907836</v>
      </c>
      <c r="AA666" s="9">
        <f t="shared" si="261"/>
        <v>734.2080295512518</v>
      </c>
      <c r="AB666" s="9">
        <f t="shared" si="262"/>
        <v>814.83362532907836</v>
      </c>
      <c r="AC666" s="9">
        <f t="shared" si="263"/>
        <v>760.51213017376779</v>
      </c>
      <c r="AD666" s="9">
        <f t="shared" si="264"/>
        <v>586.11448730656184</v>
      </c>
      <c r="AE666" s="9">
        <f t="shared" si="265"/>
        <v>531.79299215125138</v>
      </c>
      <c r="AF666" s="9">
        <f t="shared" si="266"/>
        <v>595.26325282746234</v>
      </c>
      <c r="AG666" s="9">
        <f t="shared" si="267"/>
        <v>631.85831491106524</v>
      </c>
      <c r="AH666" s="9">
        <f t="shared" si="268"/>
        <v>632.42941288115833</v>
      </c>
      <c r="AI666" s="9">
        <f t="shared" si="269"/>
        <v>659.30461147376752</v>
      </c>
      <c r="AJ666" s="9">
        <f t="shared" si="270"/>
        <v>787.95842673646928</v>
      </c>
      <c r="AK666" s="9">
        <f t="shared" si="271"/>
        <v>814.83362532907836</v>
      </c>
      <c r="AL666" s="2">
        <v>0</v>
      </c>
      <c r="AM666" s="2">
        <v>478.39981456999999</v>
      </c>
      <c r="AN666">
        <f t="shared" si="285"/>
        <v>26398.292683558662</v>
      </c>
      <c r="AO666">
        <v>22905.976095617531</v>
      </c>
      <c r="AP666">
        <v>919.0755504</v>
      </c>
      <c r="AQ666">
        <v>296.01331476885491</v>
      </c>
      <c r="AR666">
        <v>2277.2277227722775</v>
      </c>
    </row>
    <row r="667" spans="1:44" x14ac:dyDescent="0.25">
      <c r="A667" s="2">
        <v>1505</v>
      </c>
      <c r="B667" s="2" t="s">
        <v>693</v>
      </c>
      <c r="C667" s="2">
        <v>700</v>
      </c>
      <c r="D667" s="2">
        <v>7</v>
      </c>
      <c r="E667" s="2">
        <v>932</v>
      </c>
      <c r="F667" s="2" t="s">
        <v>689</v>
      </c>
      <c r="G667" s="2" t="s">
        <v>689</v>
      </c>
      <c r="H667" s="2">
        <f t="shared" si="272"/>
        <v>51345.253223488427</v>
      </c>
      <c r="I667" s="6">
        <v>28260.022765426762</v>
      </c>
      <c r="J667" s="2">
        <v>3775.7426547657601</v>
      </c>
      <c r="K667">
        <f t="shared" si="273"/>
        <v>169.3238694330594</v>
      </c>
      <c r="L667">
        <f t="shared" si="274"/>
        <v>141.64148904425932</v>
      </c>
      <c r="M667">
        <f t="shared" si="275"/>
        <v>230.73127628830858</v>
      </c>
      <c r="N667">
        <f t="shared" si="276"/>
        <v>354.52207330809148</v>
      </c>
      <c r="O667">
        <f t="shared" si="277"/>
        <v>401.56032985208958</v>
      </c>
      <c r="P667">
        <f t="shared" si="278"/>
        <v>415.94357754055892</v>
      </c>
      <c r="Q667">
        <f t="shared" si="279"/>
        <v>371.69345186937966</v>
      </c>
      <c r="R667">
        <f t="shared" si="280"/>
        <v>334.46337184329178</v>
      </c>
      <c r="S667">
        <f t="shared" si="281"/>
        <v>357.24181887112883</v>
      </c>
      <c r="T667">
        <f t="shared" si="282"/>
        <v>415.51837773116915</v>
      </c>
      <c r="U667">
        <f t="shared" si="283"/>
        <v>393.52856341281068</v>
      </c>
      <c r="V667">
        <f t="shared" si="284"/>
        <v>189.57445557161302</v>
      </c>
      <c r="W667" s="2">
        <v>2244.8917977941001</v>
      </c>
      <c r="X667" s="2">
        <v>0</v>
      </c>
      <c r="Y667" s="2">
        <v>21126.626507999899</v>
      </c>
      <c r="Z667" s="9">
        <f t="shared" si="260"/>
        <v>2058.2022889932718</v>
      </c>
      <c r="AA667" s="9">
        <f t="shared" si="261"/>
        <v>1854.5487079148631</v>
      </c>
      <c r="AB667" s="9">
        <f t="shared" si="262"/>
        <v>2058.2022889932718</v>
      </c>
      <c r="AC667" s="9">
        <f t="shared" si="263"/>
        <v>1920.9906887416942</v>
      </c>
      <c r="AD667" s="9">
        <f t="shared" si="264"/>
        <v>1480.476678781255</v>
      </c>
      <c r="AE667" s="9">
        <f t="shared" si="265"/>
        <v>1343.2650785296778</v>
      </c>
      <c r="AF667" s="9">
        <f t="shared" si="266"/>
        <v>1503.5857031897353</v>
      </c>
      <c r="AG667" s="9">
        <f t="shared" si="267"/>
        <v>1596.0218008236584</v>
      </c>
      <c r="AH667" s="9">
        <f t="shared" si="268"/>
        <v>1597.4643470229644</v>
      </c>
      <c r="AI667" s="9">
        <f t="shared" si="269"/>
        <v>1665.3488740491011</v>
      </c>
      <c r="AJ667" s="9">
        <f t="shared" si="270"/>
        <v>1990.3177619671349</v>
      </c>
      <c r="AK667" s="9">
        <f t="shared" si="271"/>
        <v>2058.2022889932718</v>
      </c>
      <c r="AL667" s="2">
        <v>0</v>
      </c>
      <c r="AM667" s="2">
        <v>1112.7618048669999</v>
      </c>
      <c r="AN667">
        <f t="shared" si="285"/>
        <v>23085.230458061662</v>
      </c>
      <c r="AO667">
        <v>7020.7171314741045</v>
      </c>
      <c r="AP667">
        <v>853.54536959999996</v>
      </c>
      <c r="AQ667">
        <v>7620.208881079966</v>
      </c>
      <c r="AR667">
        <v>7590.7590759075911</v>
      </c>
    </row>
    <row r="668" spans="1:44" x14ac:dyDescent="0.25">
      <c r="A668" s="2">
        <v>1506</v>
      </c>
      <c r="B668" s="2" t="s">
        <v>694</v>
      </c>
      <c r="C668" s="2">
        <v>700</v>
      </c>
      <c r="D668" s="2">
        <v>7</v>
      </c>
      <c r="E668" s="2">
        <v>1407</v>
      </c>
      <c r="F668" s="2" t="s">
        <v>689</v>
      </c>
      <c r="G668" s="2" t="s">
        <v>689</v>
      </c>
      <c r="H668" s="2">
        <f t="shared" si="272"/>
        <v>60328.517448095867</v>
      </c>
      <c r="I668" s="6">
        <v>46013.589429909211</v>
      </c>
      <c r="J668" s="2">
        <v>1828.0120405236401</v>
      </c>
      <c r="K668">
        <f t="shared" si="273"/>
        <v>81.977534057041737</v>
      </c>
      <c r="L668">
        <f t="shared" si="274"/>
        <v>68.575210517536277</v>
      </c>
      <c r="M668">
        <f t="shared" si="275"/>
        <v>111.70770620398152</v>
      </c>
      <c r="N668">
        <f t="shared" si="276"/>
        <v>171.64056925876503</v>
      </c>
      <c r="O668">
        <f t="shared" si="277"/>
        <v>194.41396967024062</v>
      </c>
      <c r="P668">
        <f t="shared" si="278"/>
        <v>201.37756659948815</v>
      </c>
      <c r="Q668">
        <f t="shared" si="279"/>
        <v>179.95402958498838</v>
      </c>
      <c r="R668">
        <f t="shared" si="280"/>
        <v>161.92922207554506</v>
      </c>
      <c r="S668">
        <f t="shared" si="281"/>
        <v>172.95732415733252</v>
      </c>
      <c r="T668">
        <f t="shared" si="282"/>
        <v>201.17170766198566</v>
      </c>
      <c r="U668">
        <f t="shared" si="283"/>
        <v>190.52541923125781</v>
      </c>
      <c r="V668">
        <f t="shared" si="284"/>
        <v>91.781781505477483</v>
      </c>
      <c r="W668" s="2">
        <v>1184.0059363036701</v>
      </c>
      <c r="X668" s="2">
        <v>0</v>
      </c>
      <c r="Y668" s="2">
        <v>42336.049003999899</v>
      </c>
      <c r="Z668" s="9">
        <f t="shared" si="260"/>
        <v>4124.4707447243673</v>
      </c>
      <c r="AA668" s="9">
        <f t="shared" si="261"/>
        <v>3716.3654570623376</v>
      </c>
      <c r="AB668" s="9">
        <f t="shared" si="262"/>
        <v>4124.4707447243673</v>
      </c>
      <c r="AC668" s="9">
        <f t="shared" si="263"/>
        <v>3849.509807162075</v>
      </c>
      <c r="AD668" s="9">
        <f t="shared" si="264"/>
        <v>2966.7553974331154</v>
      </c>
      <c r="AE668" s="9">
        <f t="shared" si="265"/>
        <v>2691.7944598708232</v>
      </c>
      <c r="AF668" s="9">
        <f t="shared" si="266"/>
        <v>3013.0640113247646</v>
      </c>
      <c r="AG668" s="9">
        <f t="shared" si="267"/>
        <v>3198.2984668913659</v>
      </c>
      <c r="AH668" s="9">
        <f t="shared" si="268"/>
        <v>3201.189212678973</v>
      </c>
      <c r="AI668" s="9">
        <f t="shared" si="269"/>
        <v>3337.2243085663176</v>
      </c>
      <c r="AJ668" s="9">
        <f t="shared" si="270"/>
        <v>3988.4356488370231</v>
      </c>
      <c r="AK668" s="9">
        <f t="shared" si="271"/>
        <v>4124.4707447243673</v>
      </c>
      <c r="AL668" s="2">
        <v>0.32467499999999999</v>
      </c>
      <c r="AM668" s="2">
        <v>665.19777408199991</v>
      </c>
      <c r="AN668">
        <f t="shared" si="285"/>
        <v>14314.928018186652</v>
      </c>
      <c r="AO668">
        <v>10495.617529880479</v>
      </c>
      <c r="AP668">
        <v>228.87128880000003</v>
      </c>
      <c r="AQ668">
        <v>125.092664852708</v>
      </c>
      <c r="AR668">
        <v>3465.3465346534654</v>
      </c>
    </row>
    <row r="669" spans="1:44" x14ac:dyDescent="0.25">
      <c r="A669" s="2">
        <v>1507</v>
      </c>
      <c r="B669" s="2" t="s">
        <v>695</v>
      </c>
      <c r="C669" s="2">
        <v>700</v>
      </c>
      <c r="D669" s="2">
        <v>7</v>
      </c>
      <c r="E669" s="2">
        <v>1430</v>
      </c>
      <c r="F669" s="2" t="s">
        <v>689</v>
      </c>
      <c r="G669" s="2" t="s">
        <v>689</v>
      </c>
      <c r="H669" s="2">
        <f t="shared" si="272"/>
        <v>40237.265675291499</v>
      </c>
      <c r="I669" s="6">
        <v>15221.873017885709</v>
      </c>
      <c r="J669" s="2">
        <v>5750.6543323729902</v>
      </c>
      <c r="K669">
        <f t="shared" si="273"/>
        <v>257.88914456347914</v>
      </c>
      <c r="L669">
        <f t="shared" si="274"/>
        <v>215.72742559348586</v>
      </c>
      <c r="M669">
        <f t="shared" si="275"/>
        <v>351.41584978694124</v>
      </c>
      <c r="N669">
        <f t="shared" si="276"/>
        <v>539.95573406406061</v>
      </c>
      <c r="O669">
        <f t="shared" si="277"/>
        <v>611.59746882068862</v>
      </c>
      <c r="P669">
        <f t="shared" si="278"/>
        <v>633.50391033329788</v>
      </c>
      <c r="Q669">
        <f t="shared" si="279"/>
        <v>566.10864530435663</v>
      </c>
      <c r="R669">
        <f t="shared" si="280"/>
        <v>509.40527842463018</v>
      </c>
      <c r="S669">
        <f t="shared" si="281"/>
        <v>544.09804937394847</v>
      </c>
      <c r="T669">
        <f t="shared" si="282"/>
        <v>632.85630869580132</v>
      </c>
      <c r="U669">
        <f t="shared" si="283"/>
        <v>599.36466677514966</v>
      </c>
      <c r="V669">
        <f t="shared" si="284"/>
        <v>288.73185063715101</v>
      </c>
      <c r="W669" s="2">
        <v>3275.91474387072</v>
      </c>
      <c r="X669" s="2">
        <v>3357.27</v>
      </c>
      <c r="Y669" s="2">
        <v>1984.40634</v>
      </c>
      <c r="Z669" s="9">
        <f t="shared" si="260"/>
        <v>193.32521781147494</v>
      </c>
      <c r="AA669" s="9">
        <f t="shared" si="261"/>
        <v>174.19620744615855</v>
      </c>
      <c r="AB669" s="9">
        <f t="shared" si="262"/>
        <v>193.32521781147494</v>
      </c>
      <c r="AC669" s="9">
        <f t="shared" si="263"/>
        <v>180.43704707784303</v>
      </c>
      <c r="AD669" s="9">
        <f t="shared" si="264"/>
        <v>139.05993493486528</v>
      </c>
      <c r="AE669" s="9">
        <f t="shared" si="265"/>
        <v>126.1717642012334</v>
      </c>
      <c r="AF669" s="9">
        <f t="shared" si="266"/>
        <v>141.23054624992963</v>
      </c>
      <c r="AG669" s="9">
        <f t="shared" si="267"/>
        <v>149.91299151018723</v>
      </c>
      <c r="AH669" s="9">
        <f t="shared" si="268"/>
        <v>150.04848866694158</v>
      </c>
      <c r="AI669" s="9">
        <f t="shared" si="269"/>
        <v>156.42482545538044</v>
      </c>
      <c r="AJ669" s="9">
        <f t="shared" si="270"/>
        <v>186.94888102303608</v>
      </c>
      <c r="AK669" s="9">
        <f t="shared" si="271"/>
        <v>193.32521781147494</v>
      </c>
      <c r="AL669" s="2">
        <v>0</v>
      </c>
      <c r="AM669" s="2">
        <v>853.62760164200006</v>
      </c>
      <c r="AN669">
        <f t="shared" si="285"/>
        <v>25015.392657405791</v>
      </c>
      <c r="AO669">
        <v>13214.077025232404</v>
      </c>
      <c r="AP669">
        <v>824.87689200000011</v>
      </c>
      <c r="AQ669">
        <v>1661.2572220215736</v>
      </c>
      <c r="AR669">
        <v>9315.1815181518159</v>
      </c>
    </row>
    <row r="670" spans="1:44" x14ac:dyDescent="0.25">
      <c r="A670" s="2">
        <v>1508</v>
      </c>
      <c r="B670" s="2" t="s">
        <v>696</v>
      </c>
      <c r="C670" s="2">
        <v>700</v>
      </c>
      <c r="D670" s="2">
        <v>7</v>
      </c>
      <c r="E670" s="2">
        <v>1620</v>
      </c>
      <c r="F670" s="2" t="s">
        <v>689</v>
      </c>
      <c r="G670" s="2" t="s">
        <v>689</v>
      </c>
      <c r="H670" s="2">
        <f t="shared" si="272"/>
        <v>80838.313607504359</v>
      </c>
      <c r="I670" s="6">
        <v>47609.5213263802</v>
      </c>
      <c r="J670" s="2">
        <v>2581.9543828512001</v>
      </c>
      <c r="K670">
        <f t="shared" si="273"/>
        <v>115.78821619428781</v>
      </c>
      <c r="L670">
        <f t="shared" si="274"/>
        <v>96.858259916043906</v>
      </c>
      <c r="M670">
        <f t="shared" si="275"/>
        <v>157.78025266671887</v>
      </c>
      <c r="N670">
        <f t="shared" si="276"/>
        <v>242.43172924933054</v>
      </c>
      <c r="O670">
        <f t="shared" si="277"/>
        <v>274.59775425428143</v>
      </c>
      <c r="P670">
        <f t="shared" si="278"/>
        <v>284.43340588747827</v>
      </c>
      <c r="Q670">
        <f t="shared" si="279"/>
        <v>254.17397976525339</v>
      </c>
      <c r="R670">
        <f t="shared" si="280"/>
        <v>228.71504967214247</v>
      </c>
      <c r="S670">
        <f t="shared" si="281"/>
        <v>244.29156441787964</v>
      </c>
      <c r="T670">
        <f t="shared" si="282"/>
        <v>284.14264282128892</v>
      </c>
      <c r="U670">
        <f t="shared" si="283"/>
        <v>269.10541633401607</v>
      </c>
      <c r="V670">
        <f t="shared" si="284"/>
        <v>129.63611167247899</v>
      </c>
      <c r="W670" s="2">
        <v>1533.4095082670001</v>
      </c>
      <c r="X670" s="2">
        <v>0</v>
      </c>
      <c r="Y670" s="2">
        <v>43256.89875</v>
      </c>
      <c r="Z670" s="9">
        <f t="shared" si="260"/>
        <v>4214.1819465728313</v>
      </c>
      <c r="AA670" s="9">
        <f t="shared" si="261"/>
        <v>3797.1999767610482</v>
      </c>
      <c r="AB670" s="9">
        <f t="shared" si="262"/>
        <v>4214.1819465728313</v>
      </c>
      <c r="AC670" s="9">
        <f t="shared" si="263"/>
        <v>3933.2403444121428</v>
      </c>
      <c r="AD670" s="9">
        <f t="shared" si="264"/>
        <v>3031.2851780442584</v>
      </c>
      <c r="AE670" s="9">
        <f t="shared" si="265"/>
        <v>2750.3435758835703</v>
      </c>
      <c r="AF670" s="9">
        <f t="shared" si="266"/>
        <v>3078.6010487854005</v>
      </c>
      <c r="AG670" s="9">
        <f t="shared" si="267"/>
        <v>3267.8645317499731</v>
      </c>
      <c r="AH670" s="9">
        <f t="shared" si="268"/>
        <v>3270.8181540361411</v>
      </c>
      <c r="AI670" s="9">
        <f t="shared" si="269"/>
        <v>3409.8121439734036</v>
      </c>
      <c r="AJ670" s="9">
        <f t="shared" si="270"/>
        <v>4075.1879566355688</v>
      </c>
      <c r="AK670" s="9">
        <f t="shared" si="271"/>
        <v>4214.1819465728313</v>
      </c>
      <c r="AL670" s="2">
        <v>8.6433750000000007</v>
      </c>
      <c r="AM670" s="2">
        <v>228.61531026200001</v>
      </c>
      <c r="AN670">
        <f t="shared" si="285"/>
        <v>33228.792281124159</v>
      </c>
      <c r="AO670">
        <v>11559.362549800797</v>
      </c>
      <c r="AP670">
        <v>247.98881519999998</v>
      </c>
      <c r="AQ670">
        <v>16305.929364968244</v>
      </c>
      <c r="AR670">
        <v>5115.5115511551157</v>
      </c>
    </row>
    <row r="671" spans="1:44" x14ac:dyDescent="0.25">
      <c r="A671" s="2">
        <v>1509</v>
      </c>
      <c r="B671" s="2" t="s">
        <v>697</v>
      </c>
      <c r="C671" s="2">
        <v>700</v>
      </c>
      <c r="D671" s="2">
        <v>7</v>
      </c>
      <c r="E671" s="2">
        <v>1108</v>
      </c>
      <c r="F671" s="2" t="s">
        <v>689</v>
      </c>
      <c r="G671" s="2" t="s">
        <v>689</v>
      </c>
      <c r="H671" s="2">
        <f t="shared" si="272"/>
        <v>72333.874355928798</v>
      </c>
      <c r="I671" s="6">
        <v>48855.025766967905</v>
      </c>
      <c r="J671" s="2">
        <v>6084.0460618560001</v>
      </c>
      <c r="K671">
        <f t="shared" si="273"/>
        <v>272.8401576050565</v>
      </c>
      <c r="L671">
        <f t="shared" si="274"/>
        <v>228.23413098014944</v>
      </c>
      <c r="M671">
        <f t="shared" si="275"/>
        <v>371.78903362945965</v>
      </c>
      <c r="N671">
        <f t="shared" si="276"/>
        <v>571.25943719406632</v>
      </c>
      <c r="O671">
        <f t="shared" si="277"/>
        <v>647.05457093334871</v>
      </c>
      <c r="P671">
        <f t="shared" si="278"/>
        <v>670.23102903895563</v>
      </c>
      <c r="Q671">
        <f t="shared" si="279"/>
        <v>598.92855229664872</v>
      </c>
      <c r="R671">
        <f t="shared" si="280"/>
        <v>538.93783193348997</v>
      </c>
      <c r="S671">
        <f t="shared" si="281"/>
        <v>575.64190146534338</v>
      </c>
      <c r="T671">
        <f t="shared" si="282"/>
        <v>669.54588297304065</v>
      </c>
      <c r="U671">
        <f t="shared" si="283"/>
        <v>634.1125774124281</v>
      </c>
      <c r="V671">
        <f t="shared" si="284"/>
        <v>305.47095639401329</v>
      </c>
      <c r="W671" s="2">
        <v>4277.1848045850002</v>
      </c>
      <c r="X671" s="2">
        <v>17169.5999999999</v>
      </c>
      <c r="Y671" s="2">
        <v>17228.609999</v>
      </c>
      <c r="Z671" s="9">
        <f t="shared" si="260"/>
        <v>1678.4489716181968</v>
      </c>
      <c r="AA671" s="9">
        <f t="shared" si="261"/>
        <v>1512.3709599691995</v>
      </c>
      <c r="AB671" s="9">
        <f t="shared" si="262"/>
        <v>1678.4489716181968</v>
      </c>
      <c r="AC671" s="9">
        <f t="shared" si="263"/>
        <v>1566.5539112696849</v>
      </c>
      <c r="AD671" s="9">
        <f t="shared" si="264"/>
        <v>1207.3179455166976</v>
      </c>
      <c r="AE671" s="9">
        <f t="shared" si="265"/>
        <v>1095.422885168186</v>
      </c>
      <c r="AF671" s="9">
        <f t="shared" si="266"/>
        <v>1226.1631865607574</v>
      </c>
      <c r="AG671" s="9">
        <f t="shared" si="267"/>
        <v>1301.5441507369976</v>
      </c>
      <c r="AH671" s="9">
        <f t="shared" si="268"/>
        <v>1302.7205366528451</v>
      </c>
      <c r="AI671" s="9">
        <f t="shared" si="269"/>
        <v>1358.0798738691781</v>
      </c>
      <c r="AJ671" s="9">
        <f t="shared" si="270"/>
        <v>1623.0896344018638</v>
      </c>
      <c r="AK671" s="9">
        <f t="shared" si="271"/>
        <v>1678.4489716181968</v>
      </c>
      <c r="AL671" s="2">
        <v>0.18525</v>
      </c>
      <c r="AM671" s="2">
        <v>4095.3996515270005</v>
      </c>
      <c r="AN671">
        <f t="shared" si="285"/>
        <v>23478.8485889609</v>
      </c>
      <c r="AO671">
        <v>6335.1925630810101</v>
      </c>
      <c r="AP671">
        <v>55.043352000000006</v>
      </c>
      <c r="AQ671">
        <v>3430.1968322957337</v>
      </c>
      <c r="AR671">
        <v>13658.415841584158</v>
      </c>
    </row>
    <row r="672" spans="1:44" x14ac:dyDescent="0.25">
      <c r="A672" s="2">
        <v>1510</v>
      </c>
      <c r="B672" s="2" t="s">
        <v>698</v>
      </c>
      <c r="C672" s="2">
        <v>700</v>
      </c>
      <c r="D672" s="2">
        <v>7</v>
      </c>
      <c r="E672" s="2">
        <v>907</v>
      </c>
      <c r="F672" s="2" t="s">
        <v>689</v>
      </c>
      <c r="G672" s="2" t="s">
        <v>689</v>
      </c>
      <c r="H672" s="2">
        <f t="shared" si="272"/>
        <v>47208.254236672932</v>
      </c>
      <c r="I672" s="6">
        <v>13308.401713204201</v>
      </c>
      <c r="J672" s="2">
        <v>4535.7794508257202</v>
      </c>
      <c r="K672">
        <f t="shared" si="273"/>
        <v>203.40785846179824</v>
      </c>
      <c r="L672">
        <f t="shared" si="274"/>
        <v>170.15316300235628</v>
      </c>
      <c r="M672">
        <f t="shared" si="275"/>
        <v>277.17624778541153</v>
      </c>
      <c r="N672">
        <f t="shared" si="276"/>
        <v>425.88546996053952</v>
      </c>
      <c r="O672">
        <f t="shared" si="277"/>
        <v>482.39227589066223</v>
      </c>
      <c r="P672">
        <f t="shared" si="278"/>
        <v>499.67079438798368</v>
      </c>
      <c r="Q672">
        <f t="shared" si="279"/>
        <v>446.51335515878861</v>
      </c>
      <c r="R672">
        <f t="shared" si="280"/>
        <v>401.7890592055723</v>
      </c>
      <c r="S672">
        <f t="shared" si="281"/>
        <v>429.1526857546902</v>
      </c>
      <c r="T672">
        <f t="shared" si="282"/>
        <v>499.16000413179637</v>
      </c>
      <c r="U672">
        <f t="shared" si="283"/>
        <v>472.74375783736468</v>
      </c>
      <c r="V672">
        <f t="shared" si="284"/>
        <v>227.73477924875692</v>
      </c>
      <c r="W672" s="2">
        <v>2585.25935864448</v>
      </c>
      <c r="X672" s="2">
        <v>0</v>
      </c>
      <c r="Y672" s="2">
        <v>5653.957582</v>
      </c>
      <c r="Z672" s="9">
        <f t="shared" si="260"/>
        <v>550.8209478090007</v>
      </c>
      <c r="AA672" s="9">
        <f t="shared" si="261"/>
        <v>496.31869642477204</v>
      </c>
      <c r="AB672" s="9">
        <f t="shared" si="262"/>
        <v>550.8209478090007</v>
      </c>
      <c r="AC672" s="9">
        <f t="shared" si="263"/>
        <v>514.10005593887672</v>
      </c>
      <c r="AD672" s="9">
        <f t="shared" si="264"/>
        <v>396.2086582919344</v>
      </c>
      <c r="AE672" s="9">
        <f t="shared" si="265"/>
        <v>359.48776642181042</v>
      </c>
      <c r="AF672" s="9">
        <f t="shared" si="266"/>
        <v>402.39314987261696</v>
      </c>
      <c r="AG672" s="9">
        <f t="shared" si="267"/>
        <v>427.13111619534766</v>
      </c>
      <c r="AH672" s="9">
        <f t="shared" si="268"/>
        <v>427.51717380931944</v>
      </c>
      <c r="AI672" s="9">
        <f t="shared" si="269"/>
        <v>445.68459093739585</v>
      </c>
      <c r="AJ672" s="9">
        <f t="shared" si="270"/>
        <v>532.65353068092429</v>
      </c>
      <c r="AK672" s="9">
        <f t="shared" si="271"/>
        <v>550.8209478090007</v>
      </c>
      <c r="AL672" s="2">
        <v>0</v>
      </c>
      <c r="AM672" s="2">
        <v>533.40532173400004</v>
      </c>
      <c r="AN672">
        <f t="shared" si="285"/>
        <v>33899.852523468733</v>
      </c>
      <c r="AO672">
        <v>10046.4807436919</v>
      </c>
      <c r="AP672">
        <v>452.61946799999998</v>
      </c>
      <c r="AQ672">
        <v>16146.626899235582</v>
      </c>
      <c r="AR672">
        <v>7254.1254125412552</v>
      </c>
    </row>
    <row r="673" spans="1:44" x14ac:dyDescent="0.25">
      <c r="A673" s="2">
        <v>1511</v>
      </c>
      <c r="B673" s="2" t="s">
        <v>699</v>
      </c>
      <c r="C673" s="2">
        <v>700</v>
      </c>
      <c r="D673" s="2">
        <v>7</v>
      </c>
      <c r="E673" s="2">
        <v>9270</v>
      </c>
      <c r="F673" s="2" t="s">
        <v>689</v>
      </c>
      <c r="G673" s="2" t="s">
        <v>689</v>
      </c>
      <c r="H673" s="2">
        <f t="shared" si="272"/>
        <v>92316.63368746471</v>
      </c>
      <c r="I673" s="6">
        <v>22813.520428325952</v>
      </c>
      <c r="J673" s="2">
        <v>1310.3403468240899</v>
      </c>
      <c r="K673">
        <f t="shared" si="273"/>
        <v>58.762452339929524</v>
      </c>
      <c r="L673">
        <f t="shared" si="274"/>
        <v>49.155510544308925</v>
      </c>
      <c r="M673">
        <f t="shared" si="275"/>
        <v>80.073386413975172</v>
      </c>
      <c r="N673">
        <f t="shared" si="276"/>
        <v>123.03396151985349</v>
      </c>
      <c r="O673">
        <f t="shared" si="277"/>
        <v>139.35820049203704</v>
      </c>
      <c r="P673">
        <f t="shared" si="278"/>
        <v>144.34978797239063</v>
      </c>
      <c r="Q673">
        <f t="shared" si="279"/>
        <v>128.99314682371579</v>
      </c>
      <c r="R673">
        <f t="shared" si="280"/>
        <v>116.07275461634511</v>
      </c>
      <c r="S673">
        <f t="shared" si="281"/>
        <v>123.97782678562986</v>
      </c>
      <c r="T673">
        <f t="shared" si="282"/>
        <v>144.20222588549836</v>
      </c>
      <c r="U673">
        <f t="shared" si="283"/>
        <v>136.57084219356537</v>
      </c>
      <c r="V673">
        <f t="shared" si="284"/>
        <v>65.79025123684076</v>
      </c>
      <c r="W673" s="2">
        <v>1198.6773275538601</v>
      </c>
      <c r="X673" s="2">
        <v>0</v>
      </c>
      <c r="Y673" s="2">
        <v>19047.749057000001</v>
      </c>
      <c r="Z673" s="9">
        <f t="shared" si="260"/>
        <v>1855.6734883556367</v>
      </c>
      <c r="AA673" s="9">
        <f t="shared" si="261"/>
        <v>1672.0595874106828</v>
      </c>
      <c r="AB673" s="9">
        <f t="shared" si="262"/>
        <v>1855.6734883556367</v>
      </c>
      <c r="AC673" s="9">
        <f t="shared" si="263"/>
        <v>1731.9636225939742</v>
      </c>
      <c r="AD673" s="9">
        <f t="shared" si="264"/>
        <v>1334.7965540777609</v>
      </c>
      <c r="AE673" s="9">
        <f t="shared" si="265"/>
        <v>1211.0866883160986</v>
      </c>
      <c r="AF673" s="9">
        <f t="shared" si="266"/>
        <v>1355.6316314488756</v>
      </c>
      <c r="AG673" s="9">
        <f t="shared" si="267"/>
        <v>1438.9719409333361</v>
      </c>
      <c r="AH673" s="9">
        <f t="shared" si="268"/>
        <v>1440.2725393983633</v>
      </c>
      <c r="AI673" s="9">
        <f t="shared" si="269"/>
        <v>1501.4771730466819</v>
      </c>
      <c r="AJ673" s="9">
        <f t="shared" si="270"/>
        <v>1794.4688547073181</v>
      </c>
      <c r="AK673" s="9">
        <f t="shared" si="271"/>
        <v>1855.6734883556367</v>
      </c>
      <c r="AL673" s="2">
        <v>0</v>
      </c>
      <c r="AM673" s="2">
        <v>1256.753696948</v>
      </c>
      <c r="AN673">
        <f t="shared" si="285"/>
        <v>69503.113259138758</v>
      </c>
      <c r="AO673">
        <v>61673.572377158038</v>
      </c>
      <c r="AP673">
        <v>1687.3607520000003</v>
      </c>
      <c r="AQ673">
        <v>2597.6256745351729</v>
      </c>
      <c r="AR673">
        <v>3544.5544554455446</v>
      </c>
    </row>
    <row r="674" spans="1:44" x14ac:dyDescent="0.25">
      <c r="A674" s="2">
        <v>1630</v>
      </c>
      <c r="B674" s="2" t="s">
        <v>700</v>
      </c>
      <c r="C674" s="2">
        <v>800</v>
      </c>
      <c r="D674" s="2">
        <v>8</v>
      </c>
      <c r="E674" s="2">
        <v>14699</v>
      </c>
      <c r="F674" s="2" t="s">
        <v>701</v>
      </c>
      <c r="G674" s="2" t="s">
        <v>701</v>
      </c>
      <c r="H674" s="2">
        <f t="shared" si="272"/>
        <v>262124.41517047537</v>
      </c>
      <c r="I674" s="6">
        <v>123285.4364795635</v>
      </c>
      <c r="J674" s="2">
        <v>16261.690242168001</v>
      </c>
      <c r="K674">
        <f t="shared" si="273"/>
        <v>729.25847100576084</v>
      </c>
      <c r="L674">
        <f t="shared" si="274"/>
        <v>610.03363599738543</v>
      </c>
      <c r="M674">
        <f t="shared" si="275"/>
        <v>993.73312411656627</v>
      </c>
      <c r="N674">
        <f t="shared" si="276"/>
        <v>1526.8858784299264</v>
      </c>
      <c r="O674">
        <f t="shared" si="277"/>
        <v>1729.4742504114336</v>
      </c>
      <c r="P674">
        <f t="shared" si="278"/>
        <v>1791.4212473263433</v>
      </c>
      <c r="Q674">
        <f t="shared" si="279"/>
        <v>1600.8410349981898</v>
      </c>
      <c r="R674">
        <f t="shared" si="280"/>
        <v>1440.495353517171</v>
      </c>
      <c r="S674">
        <f t="shared" si="281"/>
        <v>1538.5995104031751</v>
      </c>
      <c r="T674">
        <f t="shared" si="282"/>
        <v>1789.5899605508532</v>
      </c>
      <c r="U674">
        <f t="shared" si="283"/>
        <v>1694.8823542269472</v>
      </c>
      <c r="V674">
        <f t="shared" si="284"/>
        <v>816.47542118424963</v>
      </c>
      <c r="W674" s="2">
        <v>6676.9517748674998</v>
      </c>
      <c r="X674" s="2">
        <v>33534.375</v>
      </c>
      <c r="Y674" s="2">
        <v>62615.044721999999</v>
      </c>
      <c r="Z674" s="9">
        <f t="shared" si="260"/>
        <v>6100.0949831453845</v>
      </c>
      <c r="AA674" s="9">
        <f t="shared" si="261"/>
        <v>5496.5069904201209</v>
      </c>
      <c r="AB674" s="9">
        <f t="shared" si="262"/>
        <v>6100.0949831453845</v>
      </c>
      <c r="AC674" s="9">
        <f t="shared" si="263"/>
        <v>5693.427573046738</v>
      </c>
      <c r="AD674" s="9">
        <f t="shared" si="264"/>
        <v>4387.83321211572</v>
      </c>
      <c r="AE674" s="9">
        <f t="shared" si="265"/>
        <v>3981.1658020170748</v>
      </c>
      <c r="AF674" s="9">
        <f t="shared" si="266"/>
        <v>4456.323682956905</v>
      </c>
      <c r="AG674" s="9">
        <f t="shared" si="267"/>
        <v>4730.2855663216533</v>
      </c>
      <c r="AH674" s="9">
        <f t="shared" si="268"/>
        <v>4734.560981270125</v>
      </c>
      <c r="AI674" s="9">
        <f t="shared" si="269"/>
        <v>4935.7569788452147</v>
      </c>
      <c r="AJ674" s="9">
        <f t="shared" si="270"/>
        <v>5898.8989855702939</v>
      </c>
      <c r="AK674" s="9">
        <f t="shared" si="271"/>
        <v>6100.0949831453845</v>
      </c>
      <c r="AL674" s="2">
        <v>49.658898999999998</v>
      </c>
      <c r="AM674" s="2">
        <v>4147.7158415280001</v>
      </c>
      <c r="AN674">
        <f t="shared" si="285"/>
        <v>138838.97869091187</v>
      </c>
      <c r="AO674">
        <v>63336.818239072934</v>
      </c>
      <c r="AP674">
        <v>4332.8133071999991</v>
      </c>
      <c r="AQ674">
        <v>22261.832404956698</v>
      </c>
      <c r="AR674">
        <v>48907.514739682221</v>
      </c>
    </row>
    <row r="675" spans="1:44" x14ac:dyDescent="0.25">
      <c r="A675" s="2">
        <v>1631</v>
      </c>
      <c r="B675" s="2" t="s">
        <v>702</v>
      </c>
      <c r="C675" s="2">
        <v>800</v>
      </c>
      <c r="D675" s="2">
        <v>8</v>
      </c>
      <c r="E675" s="2">
        <v>43003</v>
      </c>
      <c r="F675" s="2" t="s">
        <v>701</v>
      </c>
      <c r="G675" s="2" t="s">
        <v>701</v>
      </c>
      <c r="H675" s="2">
        <f t="shared" si="272"/>
        <v>214036.86774998566</v>
      </c>
      <c r="I675" s="6">
        <v>39228.1906489127</v>
      </c>
      <c r="J675" s="2">
        <v>9223.6217911488002</v>
      </c>
      <c r="K675">
        <f t="shared" si="273"/>
        <v>413.63500499514066</v>
      </c>
      <c r="L675">
        <f t="shared" si="274"/>
        <v>346.01074393414768</v>
      </c>
      <c r="M675">
        <f t="shared" si="275"/>
        <v>563.64488326189849</v>
      </c>
      <c r="N675">
        <f t="shared" si="276"/>
        <v>866.0488332488402</v>
      </c>
      <c r="O675">
        <f t="shared" si="277"/>
        <v>980.95684678340797</v>
      </c>
      <c r="P675">
        <f t="shared" si="278"/>
        <v>1016.0931494759141</v>
      </c>
      <c r="Q675">
        <f t="shared" si="279"/>
        <v>907.99615751418764</v>
      </c>
      <c r="R675">
        <f t="shared" si="280"/>
        <v>817.04817487522212</v>
      </c>
      <c r="S675">
        <f t="shared" si="281"/>
        <v>872.69279888297785</v>
      </c>
      <c r="T675">
        <f t="shared" si="282"/>
        <v>1015.0544446207169</v>
      </c>
      <c r="U675">
        <f t="shared" si="283"/>
        <v>961.33634222988815</v>
      </c>
      <c r="V675">
        <f t="shared" si="284"/>
        <v>463.10441132645929</v>
      </c>
      <c r="W675" s="2">
        <v>3788.5490428379999</v>
      </c>
      <c r="X675" s="2">
        <v>825.52049999999895</v>
      </c>
      <c r="Y675" s="2">
        <v>21761.001602999899</v>
      </c>
      <c r="Z675" s="9">
        <f t="shared" si="260"/>
        <v>2120.0045020496209</v>
      </c>
      <c r="AA675" s="9">
        <f t="shared" si="261"/>
        <v>1910.235758202808</v>
      </c>
      <c r="AB675" s="9">
        <f t="shared" si="262"/>
        <v>2120.0045020496209</v>
      </c>
      <c r="AC675" s="9">
        <f t="shared" si="263"/>
        <v>1978.6728108828308</v>
      </c>
      <c r="AD675" s="9">
        <f t="shared" si="264"/>
        <v>1524.9313641230681</v>
      </c>
      <c r="AE675" s="9">
        <f t="shared" si="265"/>
        <v>1383.5996729562783</v>
      </c>
      <c r="AF675" s="9">
        <f t="shared" si="266"/>
        <v>1548.7342896401299</v>
      </c>
      <c r="AG675" s="9">
        <f t="shared" si="267"/>
        <v>1643.9459917083786</v>
      </c>
      <c r="AH675" s="9">
        <f t="shared" si="268"/>
        <v>1645.4318536439609</v>
      </c>
      <c r="AI675" s="9">
        <f t="shared" si="269"/>
        <v>1715.3547682595658</v>
      </c>
      <c r="AJ675" s="9">
        <f t="shared" si="270"/>
        <v>2050.081587434016</v>
      </c>
      <c r="AK675" s="9">
        <f t="shared" si="271"/>
        <v>2120.0045020496209</v>
      </c>
      <c r="AL675" s="2">
        <v>0</v>
      </c>
      <c r="AM675" s="2">
        <v>3629.4977119260002</v>
      </c>
      <c r="AN675">
        <f t="shared" si="285"/>
        <v>174808.67710107297</v>
      </c>
      <c r="AO675">
        <v>101142.02040559266</v>
      </c>
      <c r="AP675">
        <v>13474.317276</v>
      </c>
      <c r="AQ675">
        <v>33643.173835389185</v>
      </c>
      <c r="AR675">
        <v>26549.165584091137</v>
      </c>
    </row>
    <row r="676" spans="1:44" x14ac:dyDescent="0.25">
      <c r="A676" s="2">
        <v>1632</v>
      </c>
      <c r="B676" s="2" t="s">
        <v>701</v>
      </c>
      <c r="C676" s="2">
        <v>800</v>
      </c>
      <c r="D676" s="2">
        <v>8</v>
      </c>
      <c r="E676" s="2">
        <v>10368</v>
      </c>
      <c r="F676" s="2" t="s">
        <v>701</v>
      </c>
      <c r="G676" s="2" t="s">
        <v>701</v>
      </c>
      <c r="H676" s="2">
        <f t="shared" si="272"/>
        <v>140358.23967169024</v>
      </c>
      <c r="I676" s="6">
        <v>51093.305888475043</v>
      </c>
      <c r="J676" s="2">
        <v>9243.1062764006401</v>
      </c>
      <c r="K676">
        <f t="shared" si="273"/>
        <v>414.50879029737484</v>
      </c>
      <c r="L676">
        <f t="shared" si="274"/>
        <v>346.74167603325355</v>
      </c>
      <c r="M676">
        <f t="shared" si="275"/>
        <v>564.83555766983341</v>
      </c>
      <c r="N676">
        <f t="shared" si="276"/>
        <v>867.87832236937231</v>
      </c>
      <c r="O676">
        <f t="shared" si="277"/>
        <v>983.02907390271423</v>
      </c>
      <c r="P676">
        <f t="shared" si="278"/>
        <v>1018.2396004507857</v>
      </c>
      <c r="Q676">
        <f t="shared" si="279"/>
        <v>909.91425846633092</v>
      </c>
      <c r="R676">
        <f t="shared" si="280"/>
        <v>818.77415231378927</v>
      </c>
      <c r="S676">
        <f t="shared" si="281"/>
        <v>874.53632308141573</v>
      </c>
      <c r="T676">
        <f t="shared" si="282"/>
        <v>1017.1987013784047</v>
      </c>
      <c r="U676">
        <f t="shared" si="283"/>
        <v>963.36712191777724</v>
      </c>
      <c r="V676">
        <f t="shared" si="284"/>
        <v>464.08269851958897</v>
      </c>
      <c r="W676" s="2">
        <v>6499.2280908324001</v>
      </c>
      <c r="X676" s="2">
        <v>0</v>
      </c>
      <c r="Y676" s="2">
        <v>22598.463228000001</v>
      </c>
      <c r="Z676" s="9">
        <f t="shared" si="260"/>
        <v>2201.5918502647532</v>
      </c>
      <c r="AA676" s="9">
        <f t="shared" si="261"/>
        <v>1983.7502577365651</v>
      </c>
      <c r="AB676" s="9">
        <f t="shared" si="262"/>
        <v>2201.5918502647532</v>
      </c>
      <c r="AC676" s="9">
        <f t="shared" si="263"/>
        <v>2054.8210772988868</v>
      </c>
      <c r="AD676" s="9">
        <f t="shared" si="264"/>
        <v>1583.6176103497157</v>
      </c>
      <c r="AE676" s="9">
        <f t="shared" si="265"/>
        <v>1436.8468373838496</v>
      </c>
      <c r="AF676" s="9">
        <f t="shared" si="266"/>
        <v>1608.3365799463168</v>
      </c>
      <c r="AG676" s="9">
        <f t="shared" si="267"/>
        <v>1707.2124583327234</v>
      </c>
      <c r="AH676" s="9">
        <f t="shared" si="268"/>
        <v>1708.7555029464652</v>
      </c>
      <c r="AI676" s="9">
        <f t="shared" si="269"/>
        <v>1781.3693671225287</v>
      </c>
      <c r="AJ676" s="9">
        <f t="shared" si="270"/>
        <v>2128.9779860886897</v>
      </c>
      <c r="AK676" s="9">
        <f t="shared" si="271"/>
        <v>2201.5918502647532</v>
      </c>
      <c r="AL676" s="2">
        <v>0</v>
      </c>
      <c r="AM676" s="2">
        <v>12752.508293241999</v>
      </c>
      <c r="AN676">
        <f t="shared" si="285"/>
        <v>89264.933783215209</v>
      </c>
      <c r="AO676">
        <v>38521.161355334429</v>
      </c>
      <c r="AP676">
        <v>2105.4589920000003</v>
      </c>
      <c r="AQ676">
        <v>14094.993759654153</v>
      </c>
      <c r="AR676">
        <v>34543.319676226638</v>
      </c>
    </row>
    <row r="677" spans="1:44" x14ac:dyDescent="0.25">
      <c r="A677" s="2">
        <v>1701</v>
      </c>
      <c r="B677" s="2" t="s">
        <v>703</v>
      </c>
      <c r="C677" s="2">
        <v>900</v>
      </c>
      <c r="D677" s="2">
        <v>9</v>
      </c>
      <c r="E677" s="2">
        <v>2485</v>
      </c>
      <c r="F677" s="2" t="s">
        <v>704</v>
      </c>
      <c r="G677" s="2" t="s">
        <v>704</v>
      </c>
      <c r="H677" s="2">
        <f t="shared" si="272"/>
        <v>133470.99156936799</v>
      </c>
      <c r="I677" s="6">
        <v>90414.774694322303</v>
      </c>
      <c r="J677" s="2">
        <v>15420.3838472476</v>
      </c>
      <c r="K677">
        <f t="shared" si="273"/>
        <v>691.52993196274781</v>
      </c>
      <c r="L677">
        <f t="shared" si="274"/>
        <v>578.47325134866639</v>
      </c>
      <c r="M677">
        <f t="shared" si="275"/>
        <v>942.32186122117639</v>
      </c>
      <c r="N677">
        <f t="shared" si="276"/>
        <v>1447.8917004135646</v>
      </c>
      <c r="O677">
        <f t="shared" si="277"/>
        <v>1639.9990651721823</v>
      </c>
      <c r="P677">
        <f t="shared" si="278"/>
        <v>1698.7412042971259</v>
      </c>
      <c r="Q677">
        <f t="shared" si="279"/>
        <v>1518.0207512553227</v>
      </c>
      <c r="R677">
        <f t="shared" si="280"/>
        <v>1365.9706310117233</v>
      </c>
      <c r="S677">
        <f t="shared" si="281"/>
        <v>1458.999321981986</v>
      </c>
      <c r="T677">
        <f t="shared" si="282"/>
        <v>1697.0046600270095</v>
      </c>
      <c r="U677">
        <f t="shared" si="283"/>
        <v>1607.1967974358486</v>
      </c>
      <c r="V677">
        <f t="shared" si="284"/>
        <v>774.23467112024775</v>
      </c>
      <c r="W677" s="2">
        <v>9150.3756022727994</v>
      </c>
      <c r="X677" s="2">
        <v>0</v>
      </c>
      <c r="Y677" s="2">
        <v>60156.468314999896</v>
      </c>
      <c r="Z677" s="9">
        <f t="shared" si="260"/>
        <v>5860.5750774644494</v>
      </c>
      <c r="AA677" s="9">
        <f t="shared" si="261"/>
        <v>5280.6869352312115</v>
      </c>
      <c r="AB677" s="9">
        <f t="shared" si="262"/>
        <v>5860.5750774644494</v>
      </c>
      <c r="AC677" s="9">
        <f t="shared" si="263"/>
        <v>5469.8754416348065</v>
      </c>
      <c r="AD677" s="9">
        <f t="shared" si="264"/>
        <v>4215.5451739763994</v>
      </c>
      <c r="AE677" s="9">
        <f t="shared" si="265"/>
        <v>3824.8455381467566</v>
      </c>
      <c r="AF677" s="9">
        <f t="shared" si="266"/>
        <v>4281.3463701159208</v>
      </c>
      <c r="AG677" s="9">
        <f t="shared" si="267"/>
        <v>4544.5511546740099</v>
      </c>
      <c r="AH677" s="9">
        <f t="shared" si="268"/>
        <v>4548.6586956814963</v>
      </c>
      <c r="AI677" s="9">
        <f t="shared" si="269"/>
        <v>4741.9547430925777</v>
      </c>
      <c r="AJ677" s="9">
        <f t="shared" si="270"/>
        <v>5667.2790300533688</v>
      </c>
      <c r="AK677" s="9">
        <f t="shared" si="271"/>
        <v>5860.5750774644494</v>
      </c>
      <c r="AL677" s="2">
        <v>1218.2613250000002</v>
      </c>
      <c r="AM677" s="2">
        <v>4469.2856048020003</v>
      </c>
      <c r="AN677">
        <f t="shared" si="285"/>
        <v>43056.216875045677</v>
      </c>
      <c r="AO677">
        <v>19283.197389885809</v>
      </c>
      <c r="AP677">
        <v>6463.9331567999998</v>
      </c>
      <c r="AQ677">
        <v>17309.08632835987</v>
      </c>
      <c r="AR677">
        <v>0</v>
      </c>
    </row>
    <row r="678" spans="1:44" x14ac:dyDescent="0.25">
      <c r="A678" s="2">
        <v>1702</v>
      </c>
      <c r="B678" s="2" t="s">
        <v>705</v>
      </c>
      <c r="C678" s="2">
        <v>900</v>
      </c>
      <c r="D678" s="2">
        <v>9</v>
      </c>
      <c r="E678" s="2">
        <v>1773</v>
      </c>
      <c r="F678" s="2" t="s">
        <v>704</v>
      </c>
      <c r="G678" s="2" t="s">
        <v>704</v>
      </c>
      <c r="H678" s="2">
        <f t="shared" si="272"/>
        <v>197538.62980660866</v>
      </c>
      <c r="I678" s="6">
        <v>173898.26835981879</v>
      </c>
      <c r="J678" s="2">
        <v>10499.671471968</v>
      </c>
      <c r="K678">
        <f t="shared" si="273"/>
        <v>470.85968615088848</v>
      </c>
      <c r="L678">
        <f t="shared" si="274"/>
        <v>393.87989006293651</v>
      </c>
      <c r="M678">
        <f t="shared" si="275"/>
        <v>641.62280664899129</v>
      </c>
      <c r="N678">
        <f t="shared" si="276"/>
        <v>985.86308433852855</v>
      </c>
      <c r="O678">
        <f t="shared" si="277"/>
        <v>1116.6681432327684</v>
      </c>
      <c r="P678">
        <f t="shared" si="278"/>
        <v>1156.6654071454066</v>
      </c>
      <c r="Q678">
        <f t="shared" si="279"/>
        <v>1033.6136463072455</v>
      </c>
      <c r="R678">
        <f t="shared" si="280"/>
        <v>930.08338884766988</v>
      </c>
      <c r="S678">
        <f t="shared" si="281"/>
        <v>993.42621496216634</v>
      </c>
      <c r="T678">
        <f t="shared" si="282"/>
        <v>1155.4830017971765</v>
      </c>
      <c r="U678">
        <f t="shared" si="283"/>
        <v>1094.3332235460246</v>
      </c>
      <c r="V678">
        <f t="shared" si="284"/>
        <v>527.17297892819852</v>
      </c>
      <c r="W678" s="2">
        <v>6231.70733913</v>
      </c>
      <c r="X678" s="2">
        <v>81367.807499999893</v>
      </c>
      <c r="Y678" s="2">
        <v>66424.770485999907</v>
      </c>
      <c r="Z678" s="9">
        <f t="shared" si="260"/>
        <v>6471.2468225046914</v>
      </c>
      <c r="AA678" s="9">
        <f t="shared" si="261"/>
        <v>5830.9343534664931</v>
      </c>
      <c r="AB678" s="9">
        <f t="shared" si="262"/>
        <v>6471.2468225046914</v>
      </c>
      <c r="AC678" s="9">
        <f t="shared" si="263"/>
        <v>6039.8362964902053</v>
      </c>
      <c r="AD678" s="9">
        <f t="shared" si="264"/>
        <v>4654.8048530456244</v>
      </c>
      <c r="AE678" s="9">
        <f t="shared" si="265"/>
        <v>4223.3943270311402</v>
      </c>
      <c r="AF678" s="9">
        <f t="shared" si="266"/>
        <v>4727.462531823986</v>
      </c>
      <c r="AG678" s="9">
        <f t="shared" si="267"/>
        <v>5018.0932469374384</v>
      </c>
      <c r="AH678" s="9">
        <f t="shared" si="268"/>
        <v>5022.6287935931268</v>
      </c>
      <c r="AI678" s="9">
        <f t="shared" si="269"/>
        <v>5236.0662832725284</v>
      </c>
      <c r="AJ678" s="9">
        <f t="shared" si="270"/>
        <v>6257.8093328252899</v>
      </c>
      <c r="AK678" s="9">
        <f t="shared" si="271"/>
        <v>6471.2468225046914</v>
      </c>
      <c r="AL678" s="2">
        <v>2347.3266709999998</v>
      </c>
      <c r="AM678" s="2">
        <v>7026.9848917210002</v>
      </c>
      <c r="AN678">
        <f t="shared" si="285"/>
        <v>23640.361446789881</v>
      </c>
      <c r="AO678">
        <v>6882.2185970636219</v>
      </c>
      <c r="AP678">
        <v>5724.0742607999991</v>
      </c>
      <c r="AQ678">
        <v>11034.06858892626</v>
      </c>
      <c r="AR678">
        <v>0</v>
      </c>
    </row>
    <row r="679" spans="1:44" x14ac:dyDescent="0.25">
      <c r="A679" s="2">
        <v>1703</v>
      </c>
      <c r="B679" s="2" t="s">
        <v>706</v>
      </c>
      <c r="C679" s="2">
        <v>900</v>
      </c>
      <c r="D679" s="2">
        <v>9</v>
      </c>
      <c r="E679" s="2">
        <v>1841</v>
      </c>
      <c r="F679" s="2" t="s">
        <v>704</v>
      </c>
      <c r="G679" s="2" t="s">
        <v>704</v>
      </c>
      <c r="H679" s="2">
        <f t="shared" si="272"/>
        <v>108506.09048359629</v>
      </c>
      <c r="I679" s="6">
        <v>92560.530384828497</v>
      </c>
      <c r="J679" s="2">
        <v>6009.0612793666496</v>
      </c>
      <c r="K679">
        <f t="shared" si="273"/>
        <v>269.47745132959909</v>
      </c>
      <c r="L679">
        <f t="shared" si="274"/>
        <v>225.42118602638104</v>
      </c>
      <c r="M679">
        <f t="shared" si="275"/>
        <v>367.20680010670321</v>
      </c>
      <c r="N679">
        <f t="shared" si="276"/>
        <v>564.21876652729657</v>
      </c>
      <c r="O679">
        <f t="shared" si="277"/>
        <v>639.07973876296649</v>
      </c>
      <c r="P679">
        <f t="shared" si="278"/>
        <v>661.97055115645117</v>
      </c>
      <c r="Q679">
        <f t="shared" si="279"/>
        <v>591.54686472163303</v>
      </c>
      <c r="R679">
        <f t="shared" si="280"/>
        <v>532.29551928628973</v>
      </c>
      <c r="S679">
        <f t="shared" si="281"/>
        <v>568.54721770813865</v>
      </c>
      <c r="T679">
        <f t="shared" si="282"/>
        <v>661.29384939358783</v>
      </c>
      <c r="U679">
        <f t="shared" si="283"/>
        <v>626.29725300370285</v>
      </c>
      <c r="V679">
        <f t="shared" si="284"/>
        <v>301.70608134390045</v>
      </c>
      <c r="W679" s="2">
        <v>3567.5764552209598</v>
      </c>
      <c r="X679" s="2">
        <v>0</v>
      </c>
      <c r="Y679" s="2">
        <v>73486.346501999898</v>
      </c>
      <c r="Z679" s="9">
        <f t="shared" si="260"/>
        <v>7159.2010453205112</v>
      </c>
      <c r="AA679" s="9">
        <f t="shared" si="261"/>
        <v>6450.817356148269</v>
      </c>
      <c r="AB679" s="9">
        <f t="shared" si="262"/>
        <v>7159.2010453205112</v>
      </c>
      <c r="AC679" s="9">
        <f t="shared" si="263"/>
        <v>6681.9275347407129</v>
      </c>
      <c r="AD679" s="9">
        <f t="shared" si="264"/>
        <v>5149.6542604117412</v>
      </c>
      <c r="AE679" s="9">
        <f t="shared" si="265"/>
        <v>4672.3807498319447</v>
      </c>
      <c r="AF679" s="9">
        <f t="shared" si="266"/>
        <v>5230.0361318080904</v>
      </c>
      <c r="AG679" s="9">
        <f t="shared" si="267"/>
        <v>5551.5636173934954</v>
      </c>
      <c r="AH679" s="9">
        <f t="shared" si="268"/>
        <v>5556.5813351918005</v>
      </c>
      <c r="AI679" s="9">
        <f t="shared" si="269"/>
        <v>5792.7092315825503</v>
      </c>
      <c r="AJ679" s="9">
        <f t="shared" si="270"/>
        <v>6923.0731489297614</v>
      </c>
      <c r="AK679" s="9">
        <f t="shared" si="271"/>
        <v>7159.2010453205112</v>
      </c>
      <c r="AL679" s="2">
        <v>3211.3541570000002</v>
      </c>
      <c r="AM679" s="2">
        <v>6286.1919912410003</v>
      </c>
      <c r="AN679">
        <f t="shared" si="285"/>
        <v>15945.560098767786</v>
      </c>
      <c r="AO679">
        <v>8278.1402936378472</v>
      </c>
      <c r="AP679">
        <v>5284.5320808000006</v>
      </c>
      <c r="AQ679">
        <v>2382.8877243299403</v>
      </c>
      <c r="AR679">
        <v>0</v>
      </c>
    </row>
    <row r="680" spans="1:44" x14ac:dyDescent="0.25">
      <c r="A680" s="2">
        <v>1704</v>
      </c>
      <c r="B680" s="2" t="s">
        <v>707</v>
      </c>
      <c r="C680" s="2">
        <v>900</v>
      </c>
      <c r="D680" s="2">
        <v>9</v>
      </c>
      <c r="E680" s="2">
        <v>2751</v>
      </c>
      <c r="F680" s="2" t="s">
        <v>704</v>
      </c>
      <c r="G680" s="2" t="s">
        <v>704</v>
      </c>
      <c r="H680" s="2">
        <f t="shared" si="272"/>
        <v>113518.42904359504</v>
      </c>
      <c r="I680" s="6">
        <v>82943.838119206484</v>
      </c>
      <c r="J680" s="2">
        <v>3768.1447809196702</v>
      </c>
      <c r="K680">
        <f t="shared" si="273"/>
        <v>168.98314139179303</v>
      </c>
      <c r="L680">
        <f t="shared" si="274"/>
        <v>141.35646586775331</v>
      </c>
      <c r="M680">
        <f t="shared" si="275"/>
        <v>230.26697898579695</v>
      </c>
      <c r="N680">
        <f t="shared" si="276"/>
        <v>353.80867352560119</v>
      </c>
      <c r="O680">
        <f t="shared" si="277"/>
        <v>400.75227564745268</v>
      </c>
      <c r="P680">
        <f t="shared" si="278"/>
        <v>415.10658012886944</v>
      </c>
      <c r="Q680">
        <f t="shared" si="279"/>
        <v>370.94549836329082</v>
      </c>
      <c r="R680">
        <f t="shared" si="280"/>
        <v>333.79033590367453</v>
      </c>
      <c r="S680">
        <f t="shared" si="281"/>
        <v>356.52294618288971</v>
      </c>
      <c r="T680">
        <f t="shared" si="282"/>
        <v>414.68223594307653</v>
      </c>
      <c r="U680">
        <f t="shared" si="283"/>
        <v>392.73667141882919</v>
      </c>
      <c r="V680">
        <f t="shared" si="284"/>
        <v>189.19297756064313</v>
      </c>
      <c r="W680" s="2">
        <v>1723.8998094317999</v>
      </c>
      <c r="X680" s="2">
        <v>229.94999999999899</v>
      </c>
      <c r="Y680" s="2">
        <v>75476.499819000004</v>
      </c>
      <c r="Z680" s="9">
        <f t="shared" si="260"/>
        <v>7353.0861462355151</v>
      </c>
      <c r="AA680" s="9">
        <f t="shared" si="261"/>
        <v>6625.5180477706363</v>
      </c>
      <c r="AB680" s="9">
        <f t="shared" si="262"/>
        <v>7353.0861462355151</v>
      </c>
      <c r="AC680" s="9">
        <f t="shared" si="263"/>
        <v>6862.8871398948031</v>
      </c>
      <c r="AD680" s="9">
        <f t="shared" si="264"/>
        <v>5289.1169224653413</v>
      </c>
      <c r="AE680" s="9">
        <f t="shared" si="265"/>
        <v>4798.9179161246302</v>
      </c>
      <c r="AF680" s="9">
        <f t="shared" si="266"/>
        <v>5371.6756914161469</v>
      </c>
      <c r="AG680" s="9">
        <f t="shared" si="267"/>
        <v>5701.9107672193759</v>
      </c>
      <c r="AH680" s="9">
        <f t="shared" si="268"/>
        <v>5707.0643745835041</v>
      </c>
      <c r="AI680" s="9">
        <f t="shared" si="269"/>
        <v>5949.5870740718001</v>
      </c>
      <c r="AJ680" s="9">
        <f t="shared" si="270"/>
        <v>7110.56344674722</v>
      </c>
      <c r="AK680" s="9">
        <f t="shared" si="271"/>
        <v>7353.0861462355151</v>
      </c>
      <c r="AL680" s="2">
        <v>451.14477099999999</v>
      </c>
      <c r="AM680" s="2">
        <v>1294.1989388549998</v>
      </c>
      <c r="AN680">
        <f t="shared" si="285"/>
        <v>30574.590924388558</v>
      </c>
      <c r="AO680">
        <v>26425.122349102778</v>
      </c>
      <c r="AP680">
        <v>2208.3852167999999</v>
      </c>
      <c r="AQ680">
        <v>1941.0833584857803</v>
      </c>
      <c r="AR680">
        <v>0</v>
      </c>
    </row>
    <row r="681" spans="1:44" x14ac:dyDescent="0.25">
      <c r="A681" s="2">
        <v>1705</v>
      </c>
      <c r="B681" s="2" t="s">
        <v>708</v>
      </c>
      <c r="C681" s="2">
        <v>900</v>
      </c>
      <c r="D681" s="2">
        <v>9</v>
      </c>
      <c r="E681" s="2">
        <v>793</v>
      </c>
      <c r="F681" s="2" t="s">
        <v>704</v>
      </c>
      <c r="G681" s="2" t="s">
        <v>704</v>
      </c>
      <c r="H681" s="2">
        <f t="shared" si="272"/>
        <v>31308.73342360308</v>
      </c>
      <c r="I681" s="6">
        <v>25192.18055658005</v>
      </c>
      <c r="J681" s="2">
        <v>1505.82873401855</v>
      </c>
      <c r="K681">
        <f t="shared" si="273"/>
        <v>67.529164792435807</v>
      </c>
      <c r="L681">
        <f t="shared" si="274"/>
        <v>56.488972801895393</v>
      </c>
      <c r="M681">
        <f t="shared" si="275"/>
        <v>92.019456154715769</v>
      </c>
      <c r="N681">
        <f t="shared" si="276"/>
        <v>141.38927719486591</v>
      </c>
      <c r="O681">
        <f t="shared" si="277"/>
        <v>160.14891331908231</v>
      </c>
      <c r="P681">
        <f t="shared" si="278"/>
        <v>165.88519082477123</v>
      </c>
      <c r="Q681">
        <f t="shared" si="279"/>
        <v>148.23750749140396</v>
      </c>
      <c r="R681">
        <f t="shared" si="280"/>
        <v>133.38953468204647</v>
      </c>
      <c r="S681">
        <f t="shared" si="281"/>
        <v>142.47395679104329</v>
      </c>
      <c r="T681">
        <f t="shared" si="282"/>
        <v>165.71561409531108</v>
      </c>
      <c r="U681">
        <f t="shared" si="283"/>
        <v>156.94571177834001</v>
      </c>
      <c r="V681">
        <f t="shared" si="284"/>
        <v>75.605434092638845</v>
      </c>
      <c r="W681" s="2">
        <v>897.38733736959898</v>
      </c>
      <c r="X681" s="2">
        <v>920.71979999999905</v>
      </c>
      <c r="Y681" s="2">
        <v>21381.188355999901</v>
      </c>
      <c r="Z681" s="9">
        <f t="shared" si="260"/>
        <v>2083.0022625264605</v>
      </c>
      <c r="AA681" s="9">
        <f t="shared" si="261"/>
        <v>1876.8947907650549</v>
      </c>
      <c r="AB681" s="9">
        <f t="shared" si="262"/>
        <v>2083.0022625264605</v>
      </c>
      <c r="AC681" s="9">
        <f t="shared" si="263"/>
        <v>1944.1373534272136</v>
      </c>
      <c r="AD681" s="9">
        <f t="shared" si="264"/>
        <v>1498.3154415921917</v>
      </c>
      <c r="AE681" s="9">
        <f t="shared" si="265"/>
        <v>1359.4505324929453</v>
      </c>
      <c r="AF681" s="9">
        <f t="shared" si="266"/>
        <v>1521.7029144295623</v>
      </c>
      <c r="AG681" s="9">
        <f t="shared" si="267"/>
        <v>1615.2528057790457</v>
      </c>
      <c r="AH681" s="9">
        <f t="shared" si="268"/>
        <v>1616.7127337040229</v>
      </c>
      <c r="AI681" s="9">
        <f t="shared" si="269"/>
        <v>1685.4152242911587</v>
      </c>
      <c r="AJ681" s="9">
        <f t="shared" si="270"/>
        <v>2014.2997719393245</v>
      </c>
      <c r="AK681" s="9">
        <f t="shared" si="271"/>
        <v>2083.0022625264605</v>
      </c>
      <c r="AL681" s="2">
        <v>20.414565</v>
      </c>
      <c r="AM681" s="2">
        <v>466.64176419199998</v>
      </c>
      <c r="AN681">
        <f t="shared" si="285"/>
        <v>6116.5528670230315</v>
      </c>
      <c r="AO681">
        <v>4934.4208809135398</v>
      </c>
      <c r="AP681">
        <v>947.78621279999993</v>
      </c>
      <c r="AQ681">
        <v>234.34577330949179</v>
      </c>
      <c r="AR681">
        <v>0</v>
      </c>
    </row>
    <row r="682" spans="1:44" x14ac:dyDescent="0.25">
      <c r="A682" s="2">
        <v>1706</v>
      </c>
      <c r="B682" s="2" t="s">
        <v>709</v>
      </c>
      <c r="C682" s="2">
        <v>900</v>
      </c>
      <c r="D682" s="2">
        <v>9</v>
      </c>
      <c r="E682" s="2">
        <v>3004</v>
      </c>
      <c r="F682" s="2" t="s">
        <v>704</v>
      </c>
      <c r="G682" s="2" t="s">
        <v>704</v>
      </c>
      <c r="H682" s="2">
        <f t="shared" si="272"/>
        <v>93028.695239328721</v>
      </c>
      <c r="I682" s="6">
        <v>44843.880997368709</v>
      </c>
      <c r="J682" s="2">
        <v>6008.0680503889898</v>
      </c>
      <c r="K682">
        <f t="shared" si="273"/>
        <v>269.43290979456674</v>
      </c>
      <c r="L682">
        <f t="shared" si="274"/>
        <v>225.38392648720665</v>
      </c>
      <c r="M682">
        <f t="shared" si="275"/>
        <v>367.14610503010084</v>
      </c>
      <c r="N682">
        <f t="shared" si="276"/>
        <v>564.12550763000775</v>
      </c>
      <c r="O682">
        <f t="shared" si="277"/>
        <v>638.97410620472408</v>
      </c>
      <c r="P682">
        <f t="shared" si="278"/>
        <v>661.86113500920305</v>
      </c>
      <c r="Q682">
        <f t="shared" si="279"/>
        <v>591.44908880283811</v>
      </c>
      <c r="R682">
        <f t="shared" si="280"/>
        <v>532.20753693599329</v>
      </c>
      <c r="S682">
        <f t="shared" si="281"/>
        <v>568.45324336746512</v>
      </c>
      <c r="T682">
        <f t="shared" si="282"/>
        <v>661.18454509738751</v>
      </c>
      <c r="U682">
        <f t="shared" si="283"/>
        <v>626.19373324389471</v>
      </c>
      <c r="V682">
        <f t="shared" si="284"/>
        <v>301.65621278560235</v>
      </c>
      <c r="W682" s="2">
        <v>3422.7377424307201</v>
      </c>
      <c r="X682" s="2">
        <v>0</v>
      </c>
      <c r="Y682" s="2">
        <v>34931.986285999999</v>
      </c>
      <c r="Z682" s="9">
        <f t="shared" si="260"/>
        <v>3403.1507162632856</v>
      </c>
      <c r="AA682" s="9">
        <f t="shared" si="261"/>
        <v>3066.4181054684705</v>
      </c>
      <c r="AB682" s="9">
        <f t="shared" si="262"/>
        <v>3403.1507162632856</v>
      </c>
      <c r="AC682" s="9">
        <f t="shared" si="263"/>
        <v>3176.277119740279</v>
      </c>
      <c r="AD682" s="9">
        <f t="shared" si="264"/>
        <v>2447.9057752238214</v>
      </c>
      <c r="AE682" s="9">
        <f t="shared" si="265"/>
        <v>2221.0321787008152</v>
      </c>
      <c r="AF682" s="9">
        <f t="shared" si="266"/>
        <v>2486.1155728653994</v>
      </c>
      <c r="AG682" s="9">
        <f t="shared" si="267"/>
        <v>2638.9547634317141</v>
      </c>
      <c r="AH682" s="9">
        <f t="shared" si="268"/>
        <v>2641.3399527581787</v>
      </c>
      <c r="AI682" s="9">
        <f t="shared" si="269"/>
        <v>2753.5841563564513</v>
      </c>
      <c r="AJ682" s="9">
        <f t="shared" si="270"/>
        <v>3290.906512665013</v>
      </c>
      <c r="AK682" s="9">
        <f t="shared" si="271"/>
        <v>3403.1507162632856</v>
      </c>
      <c r="AL682" s="2">
        <v>1.820568</v>
      </c>
      <c r="AM682" s="2">
        <v>479.26835054899999</v>
      </c>
      <c r="AN682">
        <f t="shared" si="285"/>
        <v>48184.814241960019</v>
      </c>
      <c r="AO682">
        <v>42461.990212071782</v>
      </c>
      <c r="AP682">
        <v>1993.7927016000001</v>
      </c>
      <c r="AQ682">
        <v>3729.0313282882344</v>
      </c>
      <c r="AR682">
        <v>0</v>
      </c>
    </row>
    <row r="683" spans="1:44" x14ac:dyDescent="0.25">
      <c r="A683" s="2">
        <v>1707</v>
      </c>
      <c r="B683" s="2" t="s">
        <v>710</v>
      </c>
      <c r="C683" s="2">
        <v>900</v>
      </c>
      <c r="D683" s="2">
        <v>9</v>
      </c>
      <c r="E683" s="2">
        <v>1486</v>
      </c>
      <c r="F683" s="2" t="s">
        <v>704</v>
      </c>
      <c r="G683" s="2" t="s">
        <v>704</v>
      </c>
      <c r="H683" s="2">
        <f t="shared" si="272"/>
        <v>73814.985147939617</v>
      </c>
      <c r="I683" s="6">
        <v>60931.9593345135</v>
      </c>
      <c r="J683" s="2">
        <v>6803.40608983526</v>
      </c>
      <c r="K683">
        <f t="shared" si="273"/>
        <v>305.099989534857</v>
      </c>
      <c r="L683">
        <f t="shared" si="274"/>
        <v>255.2198752001097</v>
      </c>
      <c r="M683">
        <f t="shared" si="275"/>
        <v>415.74829477162166</v>
      </c>
      <c r="N683">
        <f t="shared" si="276"/>
        <v>638.80350253238464</v>
      </c>
      <c r="O683">
        <f t="shared" si="277"/>
        <v>723.56043389335514</v>
      </c>
      <c r="P683">
        <f t="shared" si="278"/>
        <v>749.47720944261778</v>
      </c>
      <c r="Q683">
        <f t="shared" si="279"/>
        <v>669.7441338615032</v>
      </c>
      <c r="R683">
        <f t="shared" si="280"/>
        <v>602.66028405123211</v>
      </c>
      <c r="S683">
        <f t="shared" si="281"/>
        <v>643.70413671703056</v>
      </c>
      <c r="T683">
        <f t="shared" si="282"/>
        <v>748.71105368543238</v>
      </c>
      <c r="U683">
        <f t="shared" si="283"/>
        <v>709.08821645127034</v>
      </c>
      <c r="V683">
        <f t="shared" si="284"/>
        <v>341.58895969384594</v>
      </c>
      <c r="W683" s="2">
        <v>4038.1463557562402</v>
      </c>
      <c r="X683" s="2">
        <v>0</v>
      </c>
      <c r="Y683" s="2">
        <v>47378.095654999997</v>
      </c>
      <c r="Z683" s="9">
        <f t="shared" si="260"/>
        <v>4615.6779876019591</v>
      </c>
      <c r="AA683" s="9">
        <f t="shared" si="261"/>
        <v>4158.9690643310096</v>
      </c>
      <c r="AB683" s="9">
        <f t="shared" si="262"/>
        <v>4615.6779876019591</v>
      </c>
      <c r="AC683" s="9">
        <f t="shared" si="263"/>
        <v>4307.9703505481566</v>
      </c>
      <c r="AD683" s="9">
        <f t="shared" si="264"/>
        <v>3320.0835767951248</v>
      </c>
      <c r="AE683" s="9">
        <f t="shared" si="265"/>
        <v>3012.3759397413237</v>
      </c>
      <c r="AF683" s="9">
        <f t="shared" si="266"/>
        <v>3371.9073532273974</v>
      </c>
      <c r="AG683" s="9">
        <f t="shared" si="267"/>
        <v>3579.2024589564917</v>
      </c>
      <c r="AH683" s="9">
        <f t="shared" si="268"/>
        <v>3582.437480496329</v>
      </c>
      <c r="AI683" s="9">
        <f t="shared" si="269"/>
        <v>3734.6737882533139</v>
      </c>
      <c r="AJ683" s="9">
        <f t="shared" si="270"/>
        <v>4463.4416798449738</v>
      </c>
      <c r="AK683" s="9">
        <f t="shared" si="271"/>
        <v>4615.6779876019591</v>
      </c>
      <c r="AL683" s="2">
        <v>1403.7356259999999</v>
      </c>
      <c r="AM683" s="2">
        <v>1308.575607922</v>
      </c>
      <c r="AN683">
        <f t="shared" si="285"/>
        <v>12883.025813426115</v>
      </c>
      <c r="AO683">
        <v>7206.8515497553035</v>
      </c>
      <c r="AP683">
        <v>4137.0820848000003</v>
      </c>
      <c r="AQ683">
        <v>1539.0921788708115</v>
      </c>
      <c r="AR683">
        <v>0</v>
      </c>
    </row>
    <row r="684" spans="1:44" x14ac:dyDescent="0.25">
      <c r="A684" s="2">
        <v>1708</v>
      </c>
      <c r="B684" s="2" t="s">
        <v>711</v>
      </c>
      <c r="C684" s="2">
        <v>900</v>
      </c>
      <c r="D684" s="2">
        <v>9</v>
      </c>
      <c r="E684" s="2">
        <v>504</v>
      </c>
      <c r="F684" s="2" t="s">
        <v>704</v>
      </c>
      <c r="G684" s="2" t="s">
        <v>704</v>
      </c>
      <c r="H684" s="2">
        <f t="shared" si="272"/>
        <v>34042.816456011627</v>
      </c>
      <c r="I684" s="6">
        <v>26347.527194838862</v>
      </c>
      <c r="J684" s="2">
        <v>6320.4243501450201</v>
      </c>
      <c r="K684">
        <f t="shared" si="273"/>
        <v>283.44058514546134</v>
      </c>
      <c r="L684">
        <f t="shared" si="274"/>
        <v>237.10151835061291</v>
      </c>
      <c r="M684">
        <f t="shared" si="275"/>
        <v>386.23383803765495</v>
      </c>
      <c r="N684">
        <f t="shared" si="276"/>
        <v>593.45409623510739</v>
      </c>
      <c r="O684">
        <f t="shared" si="277"/>
        <v>672.19403410502514</v>
      </c>
      <c r="P684">
        <f t="shared" si="278"/>
        <v>696.27094750631954</v>
      </c>
      <c r="Q684">
        <f t="shared" si="279"/>
        <v>622.19821603027833</v>
      </c>
      <c r="R684">
        <f t="shared" si="280"/>
        <v>559.87672702261932</v>
      </c>
      <c r="S684">
        <f t="shared" si="281"/>
        <v>598.00682867865009</v>
      </c>
      <c r="T684">
        <f t="shared" si="282"/>
        <v>695.5591820406429</v>
      </c>
      <c r="U684">
        <f t="shared" si="283"/>
        <v>658.74921627205617</v>
      </c>
      <c r="V684">
        <f t="shared" si="284"/>
        <v>317.33916072059253</v>
      </c>
      <c r="W684" s="2">
        <v>3752.39977532784</v>
      </c>
      <c r="X684" s="2">
        <v>0</v>
      </c>
      <c r="Y684" s="2">
        <v>5334.5575740000004</v>
      </c>
      <c r="Z684" s="9">
        <f t="shared" si="260"/>
        <v>519.70429852658265</v>
      </c>
      <c r="AA684" s="9">
        <f t="shared" si="261"/>
        <v>468.28095590239872</v>
      </c>
      <c r="AB684" s="9">
        <f t="shared" si="262"/>
        <v>519.70429852658265</v>
      </c>
      <c r="AC684" s="9">
        <f t="shared" si="263"/>
        <v>485.05782143353878</v>
      </c>
      <c r="AD684" s="9">
        <f t="shared" si="264"/>
        <v>373.82627448505974</v>
      </c>
      <c r="AE684" s="9">
        <f t="shared" si="265"/>
        <v>339.17979739201587</v>
      </c>
      <c r="AF684" s="9">
        <f t="shared" si="266"/>
        <v>379.66139544672058</v>
      </c>
      <c r="AG684" s="9">
        <f t="shared" si="267"/>
        <v>403.00187929336437</v>
      </c>
      <c r="AH684" s="9">
        <f t="shared" si="268"/>
        <v>403.36612797028579</v>
      </c>
      <c r="AI684" s="9">
        <f t="shared" si="269"/>
        <v>420.50724217834733</v>
      </c>
      <c r="AJ684" s="9">
        <f t="shared" si="270"/>
        <v>502.56318431852117</v>
      </c>
      <c r="AK684" s="9">
        <f t="shared" si="271"/>
        <v>519.70429852658265</v>
      </c>
      <c r="AL684" s="2">
        <v>621.08748000000003</v>
      </c>
      <c r="AM684" s="2">
        <v>10319.058015365999</v>
      </c>
      <c r="AN684">
        <f t="shared" si="285"/>
        <v>7695.2892611727684</v>
      </c>
      <c r="AO684">
        <v>2207.504078303426</v>
      </c>
      <c r="AP684">
        <v>1823.8457664</v>
      </c>
      <c r="AQ684">
        <v>3663.9394164693422</v>
      </c>
      <c r="AR684">
        <v>0</v>
      </c>
    </row>
    <row r="685" spans="1:44" x14ac:dyDescent="0.25">
      <c r="A685" s="2">
        <v>1709</v>
      </c>
      <c r="B685" s="2" t="s">
        <v>712</v>
      </c>
      <c r="C685" s="2">
        <v>900</v>
      </c>
      <c r="D685" s="2">
        <v>9</v>
      </c>
      <c r="E685" s="2">
        <v>2562</v>
      </c>
      <c r="F685" s="2" t="s">
        <v>704</v>
      </c>
      <c r="G685" s="2" t="s">
        <v>704</v>
      </c>
      <c r="H685" s="2">
        <f t="shared" si="272"/>
        <v>96290.581142636627</v>
      </c>
      <c r="I685" s="6">
        <v>43983.335912181479</v>
      </c>
      <c r="J685" s="2">
        <v>5923.3588678655897</v>
      </c>
      <c r="K685">
        <f t="shared" si="273"/>
        <v>265.63411102228571</v>
      </c>
      <c r="L685">
        <f t="shared" si="274"/>
        <v>222.20618482274443</v>
      </c>
      <c r="M685">
        <f t="shared" si="275"/>
        <v>361.96962464357512</v>
      </c>
      <c r="N685">
        <f t="shared" si="276"/>
        <v>556.17176772707137</v>
      </c>
      <c r="O685">
        <f t="shared" si="277"/>
        <v>629.96505808205541</v>
      </c>
      <c r="P685">
        <f t="shared" si="278"/>
        <v>652.52939721588541</v>
      </c>
      <c r="Q685">
        <f t="shared" si="279"/>
        <v>583.11010722065464</v>
      </c>
      <c r="R685">
        <f t="shared" si="280"/>
        <v>524.70381610451545</v>
      </c>
      <c r="S685">
        <f t="shared" si="281"/>
        <v>560.43848568752912</v>
      </c>
      <c r="T685">
        <f t="shared" si="282"/>
        <v>651.86234670639556</v>
      </c>
      <c r="U685">
        <f t="shared" si="283"/>
        <v>617.36487864379876</v>
      </c>
      <c r="V685">
        <f t="shared" si="284"/>
        <v>297.40308998907898</v>
      </c>
      <c r="W685" s="2">
        <v>4154.2884510959902</v>
      </c>
      <c r="X685" s="2">
        <v>0</v>
      </c>
      <c r="Y685" s="2">
        <v>30679.340463999899</v>
      </c>
      <c r="Z685" s="9">
        <f t="shared" si="260"/>
        <v>2988.8486334483173</v>
      </c>
      <c r="AA685" s="9">
        <f t="shared" si="261"/>
        <v>2693.1100995062598</v>
      </c>
      <c r="AB685" s="9">
        <f t="shared" si="262"/>
        <v>2988.8486334483173</v>
      </c>
      <c r="AC685" s="9">
        <f t="shared" si="263"/>
        <v>2789.5947962048563</v>
      </c>
      <c r="AD685" s="9">
        <f t="shared" si="264"/>
        <v>2149.8959173696276</v>
      </c>
      <c r="AE685" s="9">
        <f t="shared" si="265"/>
        <v>1950.642080126167</v>
      </c>
      <c r="AF685" s="9">
        <f t="shared" si="266"/>
        <v>2183.4540260127746</v>
      </c>
      <c r="AG685" s="9">
        <f t="shared" si="267"/>
        <v>2317.6864605853657</v>
      </c>
      <c r="AH685" s="9">
        <f t="shared" si="268"/>
        <v>2319.7812752007894</v>
      </c>
      <c r="AI685" s="9">
        <f t="shared" si="269"/>
        <v>2418.3607865148097</v>
      </c>
      <c r="AJ685" s="9">
        <f t="shared" si="270"/>
        <v>2890.269122134297</v>
      </c>
      <c r="AK685" s="9">
        <f t="shared" si="271"/>
        <v>2988.8486334483173</v>
      </c>
      <c r="AL685" s="2">
        <v>15.680730000000001</v>
      </c>
      <c r="AM685" s="2">
        <v>3210.6673992199999</v>
      </c>
      <c r="AN685">
        <f t="shared" si="285"/>
        <v>52307.245230455148</v>
      </c>
      <c r="AO685">
        <v>39929.853181076673</v>
      </c>
      <c r="AP685">
        <v>2014.8694776000002</v>
      </c>
      <c r="AQ685">
        <v>10362.522571778476</v>
      </c>
      <c r="AR685">
        <v>0</v>
      </c>
    </row>
    <row r="686" spans="1:44" x14ac:dyDescent="0.25">
      <c r="A686" s="2">
        <v>1710</v>
      </c>
      <c r="B686" s="2" t="s">
        <v>713</v>
      </c>
      <c r="C686" s="2">
        <v>900</v>
      </c>
      <c r="D686" s="2">
        <v>9</v>
      </c>
      <c r="E686" s="2">
        <v>1354</v>
      </c>
      <c r="F686" s="2" t="s">
        <v>704</v>
      </c>
      <c r="G686" s="2" t="s">
        <v>704</v>
      </c>
      <c r="H686" s="2">
        <f t="shared" si="272"/>
        <v>41260.173146095265</v>
      </c>
      <c r="I686" s="6">
        <v>21348.216667711302</v>
      </c>
      <c r="J686" s="2">
        <v>3737.5293181040602</v>
      </c>
      <c r="K686">
        <f t="shared" si="273"/>
        <v>167.61018536633938</v>
      </c>
      <c r="L686">
        <f t="shared" si="274"/>
        <v>140.20797134959309</v>
      </c>
      <c r="M686">
        <f t="shared" si="275"/>
        <v>228.39610338449324</v>
      </c>
      <c r="N686">
        <f t="shared" si="276"/>
        <v>350.93404504980265</v>
      </c>
      <c r="O686">
        <f t="shared" si="277"/>
        <v>397.49623929357318</v>
      </c>
      <c r="P686">
        <f t="shared" si="278"/>
        <v>411.7339177691847</v>
      </c>
      <c r="Q686">
        <f t="shared" si="279"/>
        <v>367.9316364306855</v>
      </c>
      <c r="R686">
        <f t="shared" si="280"/>
        <v>331.07835263041642</v>
      </c>
      <c r="S686">
        <f t="shared" si="281"/>
        <v>353.62626475572063</v>
      </c>
      <c r="T686">
        <f t="shared" si="282"/>
        <v>411.31302129954827</v>
      </c>
      <c r="U686">
        <f t="shared" si="283"/>
        <v>389.54576033148635</v>
      </c>
      <c r="V686">
        <f t="shared" si="284"/>
        <v>187.6558204432171</v>
      </c>
      <c r="W686" s="2">
        <v>2129.5207711142398</v>
      </c>
      <c r="X686" s="2">
        <v>0</v>
      </c>
      <c r="Y686" s="2">
        <v>15049.547906</v>
      </c>
      <c r="Z686" s="9">
        <f t="shared" si="260"/>
        <v>1466.1599634335357</v>
      </c>
      <c r="AA686" s="9">
        <f t="shared" si="261"/>
        <v>1321.0873782052506</v>
      </c>
      <c r="AB686" s="9">
        <f t="shared" si="262"/>
        <v>1466.1599634335357</v>
      </c>
      <c r="AC686" s="9">
        <f t="shared" si="263"/>
        <v>1368.4173091359787</v>
      </c>
      <c r="AD686" s="9">
        <f t="shared" si="264"/>
        <v>1054.6172476991269</v>
      </c>
      <c r="AE686" s="9">
        <f t="shared" si="265"/>
        <v>956.87459340157011</v>
      </c>
      <c r="AF686" s="9">
        <f t="shared" si="266"/>
        <v>1071.078956328503</v>
      </c>
      <c r="AG686" s="9">
        <f t="shared" si="267"/>
        <v>1136.9257908460088</v>
      </c>
      <c r="AH686" s="9">
        <f t="shared" si="268"/>
        <v>1137.9533883247095</v>
      </c>
      <c r="AI686" s="9">
        <f t="shared" si="269"/>
        <v>1186.3109167341383</v>
      </c>
      <c r="AJ686" s="9">
        <f t="shared" si="270"/>
        <v>1417.8024350241069</v>
      </c>
      <c r="AK686" s="9">
        <f t="shared" si="271"/>
        <v>1466.1599634335357</v>
      </c>
      <c r="AL686" s="2">
        <v>0.252525</v>
      </c>
      <c r="AM686" s="2">
        <v>431.36614749299997</v>
      </c>
      <c r="AN686">
        <f t="shared" si="285"/>
        <v>19911.956478383963</v>
      </c>
      <c r="AO686">
        <v>17270.47308319739</v>
      </c>
      <c r="AP686">
        <v>1870.3349784000002</v>
      </c>
      <c r="AQ686">
        <v>771.14841678657501</v>
      </c>
      <c r="AR686">
        <v>0</v>
      </c>
    </row>
    <row r="687" spans="1:44" x14ac:dyDescent="0.25">
      <c r="A687" s="2">
        <v>1711</v>
      </c>
      <c r="B687" s="2" t="s">
        <v>704</v>
      </c>
      <c r="C687" s="2">
        <v>900</v>
      </c>
      <c r="D687" s="2">
        <v>9</v>
      </c>
      <c r="E687" s="2">
        <v>2163</v>
      </c>
      <c r="F687" s="2" t="s">
        <v>704</v>
      </c>
      <c r="G687" s="2" t="s">
        <v>704</v>
      </c>
      <c r="H687" s="2">
        <f t="shared" si="272"/>
        <v>232485.33173964164</v>
      </c>
      <c r="I687" s="6">
        <v>195364.33945225459</v>
      </c>
      <c r="J687" s="2">
        <v>17622.991558710699</v>
      </c>
      <c r="K687">
        <f t="shared" si="273"/>
        <v>790.30627734669042</v>
      </c>
      <c r="L687">
        <f t="shared" si="274"/>
        <v>661.10087313274596</v>
      </c>
      <c r="M687">
        <f t="shared" si="275"/>
        <v>1076.9206765792321</v>
      </c>
      <c r="N687">
        <f t="shared" si="276"/>
        <v>1654.7048028814108</v>
      </c>
      <c r="O687">
        <f t="shared" si="277"/>
        <v>1874.2522863321265</v>
      </c>
      <c r="P687">
        <f t="shared" si="278"/>
        <v>1941.3850005495008</v>
      </c>
      <c r="Q687">
        <f t="shared" si="279"/>
        <v>1734.8509058090165</v>
      </c>
      <c r="R687">
        <f t="shared" si="280"/>
        <v>1561.0823399874737</v>
      </c>
      <c r="S687">
        <f t="shared" si="281"/>
        <v>1667.3990083614242</v>
      </c>
      <c r="T687">
        <f t="shared" si="282"/>
        <v>1939.4004127910678</v>
      </c>
      <c r="U687">
        <f t="shared" si="283"/>
        <v>1836.7646275844386</v>
      </c>
      <c r="V687">
        <f t="shared" si="284"/>
        <v>884.8243473555732</v>
      </c>
      <c r="W687" s="2">
        <v>14952.6187434739</v>
      </c>
      <c r="X687" s="2">
        <v>0</v>
      </c>
      <c r="Y687" s="2">
        <v>154113.337992999</v>
      </c>
      <c r="Z687" s="9">
        <f t="shared" si="260"/>
        <v>15014.059386219249</v>
      </c>
      <c r="AA687" s="9">
        <f t="shared" si="261"/>
        <v>13528.458589407854</v>
      </c>
      <c r="AB687" s="9">
        <f t="shared" si="262"/>
        <v>15014.059386219249</v>
      </c>
      <c r="AC687" s="9">
        <f t="shared" si="263"/>
        <v>14013.135849367573</v>
      </c>
      <c r="AD687" s="9">
        <f t="shared" si="264"/>
        <v>10799.698792486895</v>
      </c>
      <c r="AE687" s="9">
        <f t="shared" si="265"/>
        <v>9798.7752556352225</v>
      </c>
      <c r="AF687" s="9">
        <f t="shared" si="266"/>
        <v>10968.273216236188</v>
      </c>
      <c r="AG687" s="9">
        <f t="shared" si="267"/>
        <v>11642.570911233368</v>
      </c>
      <c r="AH687" s="9">
        <f t="shared" si="268"/>
        <v>11653.093916877453</v>
      </c>
      <c r="AI687" s="9">
        <f t="shared" si="269"/>
        <v>12148.294182481255</v>
      </c>
      <c r="AJ687" s="9">
        <f t="shared" si="270"/>
        <v>14518.859120615447</v>
      </c>
      <c r="AK687" s="9">
        <f t="shared" si="271"/>
        <v>15014.059386219249</v>
      </c>
      <c r="AL687" s="2">
        <v>690.86578299999996</v>
      </c>
      <c r="AM687" s="2">
        <v>7984.5253740710004</v>
      </c>
      <c r="AN687">
        <f t="shared" si="285"/>
        <v>37120.992287387046</v>
      </c>
      <c r="AO687">
        <v>24120.228384991846</v>
      </c>
      <c r="AP687">
        <v>5967.9695879999999</v>
      </c>
      <c r="AQ687">
        <v>7032.7943143951998</v>
      </c>
      <c r="AR687">
        <v>0</v>
      </c>
    </row>
    <row r="688" spans="1:44" x14ac:dyDescent="0.25">
      <c r="A688" s="2">
        <v>2004</v>
      </c>
      <c r="B688" s="2" t="s">
        <v>714</v>
      </c>
      <c r="C688" s="2">
        <v>1001</v>
      </c>
      <c r="D688" s="2">
        <v>10</v>
      </c>
      <c r="E688" s="2">
        <v>363</v>
      </c>
      <c r="F688" s="2" t="s">
        <v>715</v>
      </c>
      <c r="G688" s="2" t="s">
        <v>716</v>
      </c>
      <c r="H688" s="2">
        <f t="shared" si="272"/>
        <v>6130.7225098337276</v>
      </c>
      <c r="I688" s="6">
        <v>4506.3202058324132</v>
      </c>
      <c r="J688" s="2">
        <v>249.74100572198299</v>
      </c>
      <c r="K688">
        <f t="shared" si="273"/>
        <v>11.199681045946019</v>
      </c>
      <c r="L688">
        <f t="shared" si="274"/>
        <v>9.368670261789088</v>
      </c>
      <c r="M688">
        <f t="shared" si="275"/>
        <v>15.261384649461428</v>
      </c>
      <c r="N688">
        <f t="shared" si="276"/>
        <v>23.449346852824142</v>
      </c>
      <c r="O688">
        <f t="shared" si="277"/>
        <v>26.560623910300276</v>
      </c>
      <c r="P688">
        <f t="shared" si="278"/>
        <v>27.511982906849674</v>
      </c>
      <c r="Q688">
        <f t="shared" si="279"/>
        <v>24.585122710354096</v>
      </c>
      <c r="R688">
        <f t="shared" si="280"/>
        <v>22.122593221727726</v>
      </c>
      <c r="S688">
        <f t="shared" si="281"/>
        <v>23.629240466962148</v>
      </c>
      <c r="T688">
        <f t="shared" si="282"/>
        <v>27.48385868395123</v>
      </c>
      <c r="U688">
        <f t="shared" si="283"/>
        <v>26.029374402143837</v>
      </c>
      <c r="V688">
        <f t="shared" si="284"/>
        <v>12.539126609673344</v>
      </c>
      <c r="W688" s="2">
        <v>184.94096541144</v>
      </c>
      <c r="X688" s="2">
        <v>1746.2402999999899</v>
      </c>
      <c r="Y688" s="2">
        <v>0</v>
      </c>
      <c r="Z688" s="9">
        <f t="shared" si="260"/>
        <v>0</v>
      </c>
      <c r="AA688" s="9">
        <f t="shared" si="261"/>
        <v>0</v>
      </c>
      <c r="AB688" s="9">
        <f t="shared" si="262"/>
        <v>0</v>
      </c>
      <c r="AC688" s="9">
        <f t="shared" si="263"/>
        <v>0</v>
      </c>
      <c r="AD688" s="9">
        <f t="shared" si="264"/>
        <v>0</v>
      </c>
      <c r="AE688" s="9">
        <f t="shared" si="265"/>
        <v>0</v>
      </c>
      <c r="AF688" s="9">
        <f t="shared" si="266"/>
        <v>0</v>
      </c>
      <c r="AG688" s="9">
        <f t="shared" si="267"/>
        <v>0</v>
      </c>
      <c r="AH688" s="9">
        <f t="shared" si="268"/>
        <v>0</v>
      </c>
      <c r="AI688" s="9">
        <f t="shared" si="269"/>
        <v>0</v>
      </c>
      <c r="AJ688" s="9">
        <f t="shared" si="270"/>
        <v>0</v>
      </c>
      <c r="AK688" s="9">
        <f t="shared" si="271"/>
        <v>0</v>
      </c>
      <c r="AL688" s="2">
        <v>1926.89623168</v>
      </c>
      <c r="AM688" s="2">
        <v>398.50170301899999</v>
      </c>
      <c r="AN688">
        <f t="shared" si="285"/>
        <v>1624.402304001314</v>
      </c>
      <c r="AO688">
        <v>741.33931131559063</v>
      </c>
      <c r="AP688">
        <v>553.59738000000004</v>
      </c>
      <c r="AQ688">
        <v>93.825970584773756</v>
      </c>
      <c r="AR688">
        <v>235.6396421009494</v>
      </c>
    </row>
    <row r="689" spans="1:44" x14ac:dyDescent="0.25">
      <c r="A689" s="2">
        <v>2005</v>
      </c>
      <c r="B689" s="2" t="s">
        <v>717</v>
      </c>
      <c r="C689" s="2">
        <v>1001</v>
      </c>
      <c r="D689" s="2">
        <v>10</v>
      </c>
      <c r="E689" s="2">
        <v>468</v>
      </c>
      <c r="F689" s="2" t="s">
        <v>715</v>
      </c>
      <c r="G689" s="2" t="s">
        <v>716</v>
      </c>
      <c r="H689" s="2">
        <f t="shared" si="272"/>
        <v>21396.861950663508</v>
      </c>
      <c r="I689" s="6">
        <v>15243.484645795088</v>
      </c>
      <c r="J689" s="2">
        <v>463.79917480780801</v>
      </c>
      <c r="K689">
        <f t="shared" si="273"/>
        <v>20.799158761308632</v>
      </c>
      <c r="L689">
        <f t="shared" si="274"/>
        <v>17.39875085351974</v>
      </c>
      <c r="M689">
        <f t="shared" si="275"/>
        <v>28.342232331379257</v>
      </c>
      <c r="N689">
        <f t="shared" si="276"/>
        <v>43.548265887217035</v>
      </c>
      <c r="O689">
        <f t="shared" si="277"/>
        <v>49.326282707819907</v>
      </c>
      <c r="P689">
        <f t="shared" si="278"/>
        <v>51.093071130369921</v>
      </c>
      <c r="Q689">
        <f t="shared" si="279"/>
        <v>45.65753866749661</v>
      </c>
      <c r="R689">
        <f t="shared" si="280"/>
        <v>41.084324343068708</v>
      </c>
      <c r="S689">
        <f t="shared" si="281"/>
        <v>43.882350029903975</v>
      </c>
      <c r="T689">
        <f t="shared" si="282"/>
        <v>51.040841055718381</v>
      </c>
      <c r="U689">
        <f t="shared" si="283"/>
        <v>48.3396882845785</v>
      </c>
      <c r="V689">
        <f t="shared" si="284"/>
        <v>23.286670755427384</v>
      </c>
      <c r="W689" s="2">
        <v>311.39107855127997</v>
      </c>
      <c r="X689" s="2">
        <v>0</v>
      </c>
      <c r="Y689" s="2">
        <v>12694.382653000001</v>
      </c>
      <c r="Z689" s="9">
        <f t="shared" si="260"/>
        <v>1236.7145991750026</v>
      </c>
      <c r="AA689" s="9">
        <f t="shared" si="261"/>
        <v>1114.3450156598999</v>
      </c>
      <c r="AB689" s="9">
        <f t="shared" si="262"/>
        <v>1236.7145991750026</v>
      </c>
      <c r="AC689" s="9">
        <f t="shared" si="263"/>
        <v>1154.2680922817024</v>
      </c>
      <c r="AD689" s="9">
        <f t="shared" si="264"/>
        <v>889.57588482833739</v>
      </c>
      <c r="AE689" s="9">
        <f t="shared" si="265"/>
        <v>807.12937793503716</v>
      </c>
      <c r="AF689" s="9">
        <f t="shared" si="266"/>
        <v>903.46143340220374</v>
      </c>
      <c r="AG689" s="9">
        <f t="shared" si="267"/>
        <v>959.00362769767048</v>
      </c>
      <c r="AH689" s="9">
        <f t="shared" si="268"/>
        <v>959.87041224756945</v>
      </c>
      <c r="AI689" s="9">
        <f t="shared" si="269"/>
        <v>1000.6602734192708</v>
      </c>
      <c r="AJ689" s="9">
        <f t="shared" si="270"/>
        <v>1195.9247380033014</v>
      </c>
      <c r="AK689" s="9">
        <f t="shared" si="271"/>
        <v>1236.7145991750026</v>
      </c>
      <c r="AL689" s="2">
        <v>1428.85025079</v>
      </c>
      <c r="AM689" s="2">
        <v>345.06148864599999</v>
      </c>
      <c r="AN689">
        <f t="shared" si="285"/>
        <v>6153.3773048684216</v>
      </c>
      <c r="AO689">
        <v>4522.1697990251023</v>
      </c>
      <c r="AP689">
        <v>683.60624639999992</v>
      </c>
      <c r="AQ689">
        <v>572.43172574636276</v>
      </c>
      <c r="AR689">
        <v>375.16953369695671</v>
      </c>
    </row>
    <row r="690" spans="1:44" x14ac:dyDescent="0.25">
      <c r="A690" s="2">
        <v>2008</v>
      </c>
      <c r="B690" s="2" t="s">
        <v>718</v>
      </c>
      <c r="C690" s="2">
        <v>1001</v>
      </c>
      <c r="D690" s="2">
        <v>10</v>
      </c>
      <c r="E690" s="2">
        <v>130</v>
      </c>
      <c r="F690" s="2" t="s">
        <v>715</v>
      </c>
      <c r="G690" s="2" t="s">
        <v>716</v>
      </c>
      <c r="H690" s="2">
        <f t="shared" si="272"/>
        <v>6592.1704709057576</v>
      </c>
      <c r="I690" s="6">
        <v>4684.8285791541166</v>
      </c>
      <c r="J690" s="2">
        <v>263.962892648447</v>
      </c>
      <c r="K690">
        <f t="shared" si="273"/>
        <v>11.837464164450878</v>
      </c>
      <c r="L690">
        <f t="shared" si="274"/>
        <v>9.9021836459019728</v>
      </c>
      <c r="M690">
        <f t="shared" si="275"/>
        <v>16.13046774696258</v>
      </c>
      <c r="N690">
        <f t="shared" si="276"/>
        <v>24.784706092193716</v>
      </c>
      <c r="O690">
        <f t="shared" si="277"/>
        <v>28.073159622473778</v>
      </c>
      <c r="P690">
        <f t="shared" si="278"/>
        <v>29.07869522504863</v>
      </c>
      <c r="Q690">
        <f t="shared" si="279"/>
        <v>25.985160458456754</v>
      </c>
      <c r="R690">
        <f t="shared" si="280"/>
        <v>23.38239842836575</v>
      </c>
      <c r="S690">
        <f t="shared" si="281"/>
        <v>24.974844025768441</v>
      </c>
      <c r="T690">
        <f t="shared" si="282"/>
        <v>29.048969424880966</v>
      </c>
      <c r="U690">
        <f t="shared" si="283"/>
        <v>27.511657291346207</v>
      </c>
      <c r="V690">
        <f t="shared" si="284"/>
        <v>13.253186522597341</v>
      </c>
      <c r="W690" s="2">
        <v>176.94646246368001</v>
      </c>
      <c r="X690" s="2">
        <v>0</v>
      </c>
      <c r="Y690" s="2">
        <v>3370.0340079999901</v>
      </c>
      <c r="Z690" s="9">
        <f t="shared" si="260"/>
        <v>328.31610416477298</v>
      </c>
      <c r="AA690" s="9">
        <f t="shared" si="261"/>
        <v>295.83010864507492</v>
      </c>
      <c r="AB690" s="9">
        <f t="shared" si="262"/>
        <v>328.31610416477298</v>
      </c>
      <c r="AC690" s="9">
        <f t="shared" si="263"/>
        <v>306.42866468337644</v>
      </c>
      <c r="AD690" s="9">
        <f t="shared" si="264"/>
        <v>236.15965159673993</v>
      </c>
      <c r="AE690" s="9">
        <f t="shared" si="265"/>
        <v>214.27221211534342</v>
      </c>
      <c r="AF690" s="9">
        <f t="shared" si="266"/>
        <v>239.8459096994612</v>
      </c>
      <c r="AG690" s="9">
        <f t="shared" si="267"/>
        <v>254.59094211034656</v>
      </c>
      <c r="AH690" s="9">
        <f t="shared" si="268"/>
        <v>254.82105124527786</v>
      </c>
      <c r="AI690" s="9">
        <f t="shared" si="269"/>
        <v>265.64971641851065</v>
      </c>
      <c r="AJ690" s="9">
        <f t="shared" si="270"/>
        <v>317.48743899154016</v>
      </c>
      <c r="AK690" s="9">
        <f t="shared" si="271"/>
        <v>328.31610416477298</v>
      </c>
      <c r="AL690" s="2">
        <v>868.08118534000005</v>
      </c>
      <c r="AM690" s="2">
        <v>5.8040307019999995</v>
      </c>
      <c r="AN690">
        <f t="shared" si="285"/>
        <v>1907.3418917516406</v>
      </c>
      <c r="AO690">
        <v>1556.8125537627404</v>
      </c>
      <c r="AP690">
        <v>129.83387760000005</v>
      </c>
      <c r="AQ690">
        <v>2.6190214259096631</v>
      </c>
      <c r="AR690">
        <v>218.07643896299044</v>
      </c>
    </row>
    <row r="691" spans="1:44" x14ac:dyDescent="0.25">
      <c r="A691" s="2">
        <v>2009</v>
      </c>
      <c r="B691" s="2" t="s">
        <v>719</v>
      </c>
      <c r="C691" s="2">
        <v>1001</v>
      </c>
      <c r="D691" s="2">
        <v>10</v>
      </c>
      <c r="E691" s="2">
        <v>645</v>
      </c>
      <c r="F691" s="2" t="s">
        <v>715</v>
      </c>
      <c r="G691" s="2" t="s">
        <v>716</v>
      </c>
      <c r="H691" s="2">
        <f t="shared" si="272"/>
        <v>28613.436263516043</v>
      </c>
      <c r="I691" s="6">
        <v>21534.290885685976</v>
      </c>
      <c r="J691" s="2">
        <v>229.034749106015</v>
      </c>
      <c r="K691">
        <f t="shared" si="273"/>
        <v>10.271105183588393</v>
      </c>
      <c r="L691">
        <f t="shared" si="274"/>
        <v>8.591905188587825</v>
      </c>
      <c r="M691">
        <f t="shared" si="275"/>
        <v>13.996049203433282</v>
      </c>
      <c r="N691">
        <f t="shared" si="276"/>
        <v>21.50513992530043</v>
      </c>
      <c r="O691">
        <f t="shared" si="277"/>
        <v>24.358458138696342</v>
      </c>
      <c r="P691">
        <f t="shared" si="278"/>
        <v>25.230939085325534</v>
      </c>
      <c r="Q691">
        <f t="shared" si="279"/>
        <v>22.546747561251198</v>
      </c>
      <c r="R691">
        <f t="shared" si="280"/>
        <v>20.288388658742551</v>
      </c>
      <c r="S691">
        <f t="shared" si="281"/>
        <v>21.670118394337827</v>
      </c>
      <c r="T691">
        <f t="shared" si="282"/>
        <v>25.205146667629748</v>
      </c>
      <c r="U691">
        <f t="shared" si="283"/>
        <v>23.871255016159253</v>
      </c>
      <c r="V691">
        <f t="shared" si="284"/>
        <v>11.499496082962629</v>
      </c>
      <c r="W691" s="2">
        <v>211.66553475606</v>
      </c>
      <c r="X691" s="2">
        <v>0</v>
      </c>
      <c r="Y691" s="2">
        <v>18577.551396999901</v>
      </c>
      <c r="Z691" s="9">
        <f t="shared" si="260"/>
        <v>1809.8658010883378</v>
      </c>
      <c r="AA691" s="9">
        <f t="shared" si="261"/>
        <v>1630.7844476013252</v>
      </c>
      <c r="AB691" s="9">
        <f t="shared" si="262"/>
        <v>1809.8658010883378</v>
      </c>
      <c r="AC691" s="9">
        <f t="shared" si="263"/>
        <v>1689.209739176463</v>
      </c>
      <c r="AD691" s="9">
        <f t="shared" si="264"/>
        <v>1301.8468226199689</v>
      </c>
      <c r="AE691" s="9">
        <f t="shared" si="265"/>
        <v>1181.1907607080946</v>
      </c>
      <c r="AF691" s="9">
        <f t="shared" si="266"/>
        <v>1322.1675817587034</v>
      </c>
      <c r="AG691" s="9">
        <f t="shared" si="267"/>
        <v>1403.4506183136427</v>
      </c>
      <c r="AH691" s="9">
        <f t="shared" si="268"/>
        <v>1404.7191112341761</v>
      </c>
      <c r="AI691" s="9">
        <f t="shared" si="269"/>
        <v>1464.4128957298476</v>
      </c>
      <c r="AJ691" s="9">
        <f t="shared" si="270"/>
        <v>1750.1720165926663</v>
      </c>
      <c r="AK691" s="9">
        <f t="shared" si="271"/>
        <v>1809.8658010883378</v>
      </c>
      <c r="AL691" s="2">
        <v>2503.0884732300001</v>
      </c>
      <c r="AM691" s="2">
        <v>12.950731594000001</v>
      </c>
      <c r="AN691">
        <f t="shared" si="285"/>
        <v>7079.1453778300665</v>
      </c>
      <c r="AO691">
        <v>5745.3796626958283</v>
      </c>
      <c r="AP691">
        <v>871.3864152000001</v>
      </c>
      <c r="AQ691">
        <v>277.47780023183611</v>
      </c>
      <c r="AR691">
        <v>184.90149970240128</v>
      </c>
    </row>
    <row r="692" spans="1:44" x14ac:dyDescent="0.25">
      <c r="A692" s="2">
        <v>2010</v>
      </c>
      <c r="B692" s="2" t="s">
        <v>720</v>
      </c>
      <c r="C692" s="2">
        <v>1001</v>
      </c>
      <c r="D692" s="2">
        <v>10</v>
      </c>
      <c r="E692" s="2">
        <v>505</v>
      </c>
      <c r="F692" s="2" t="s">
        <v>715</v>
      </c>
      <c r="G692" s="2" t="s">
        <v>716</v>
      </c>
      <c r="H692" s="2">
        <f t="shared" si="272"/>
        <v>20738.828560975577</v>
      </c>
      <c r="I692" s="6">
        <v>12153.033759029997</v>
      </c>
      <c r="J692" s="2">
        <v>858.70893912652696</v>
      </c>
      <c r="K692">
        <f t="shared" si="273"/>
        <v>38.508959318542679</v>
      </c>
      <c r="L692">
        <f t="shared" si="274"/>
        <v>32.213215760342422</v>
      </c>
      <c r="M692">
        <f t="shared" si="275"/>
        <v>52.474712288656953</v>
      </c>
      <c r="N692">
        <f t="shared" si="276"/>
        <v>80.628183989995577</v>
      </c>
      <c r="O692">
        <f t="shared" si="277"/>
        <v>91.325992360032359</v>
      </c>
      <c r="P692">
        <f t="shared" si="278"/>
        <v>94.597143095946535</v>
      </c>
      <c r="Q692">
        <f t="shared" si="279"/>
        <v>84.533433265682376</v>
      </c>
      <c r="R692">
        <f t="shared" si="280"/>
        <v>76.066277146754317</v>
      </c>
      <c r="S692">
        <f t="shared" si="281"/>
        <v>81.246729807513631</v>
      </c>
      <c r="T692">
        <f t="shared" si="282"/>
        <v>94.500440828174902</v>
      </c>
      <c r="U692">
        <f t="shared" si="283"/>
        <v>89.499345189129471</v>
      </c>
      <c r="V692">
        <f t="shared" si="284"/>
        <v>43.114506075755813</v>
      </c>
      <c r="W692" s="2">
        <v>580.28031072648002</v>
      </c>
      <c r="X692" s="2">
        <v>0</v>
      </c>
      <c r="Y692" s="2">
        <v>9407.4948179999901</v>
      </c>
      <c r="Z692" s="9">
        <f t="shared" si="260"/>
        <v>916.4987775387624</v>
      </c>
      <c r="AA692" s="9">
        <f t="shared" si="261"/>
        <v>825.81368837240655</v>
      </c>
      <c r="AB692" s="9">
        <f t="shared" si="262"/>
        <v>916.4987775387624</v>
      </c>
      <c r="AC692" s="9">
        <f t="shared" si="263"/>
        <v>855.39969871293022</v>
      </c>
      <c r="AD692" s="9">
        <f t="shared" si="264"/>
        <v>659.24281278559147</v>
      </c>
      <c r="AE692" s="9">
        <f t="shared" si="265"/>
        <v>598.1437339597594</v>
      </c>
      <c r="AF692" s="9">
        <f t="shared" si="266"/>
        <v>669.53305137571817</v>
      </c>
      <c r="AG692" s="9">
        <f t="shared" si="267"/>
        <v>710.69400573622579</v>
      </c>
      <c r="AH692" s="9">
        <f t="shared" si="268"/>
        <v>711.3363584511543</v>
      </c>
      <c r="AI692" s="9">
        <f t="shared" si="269"/>
        <v>741.56472150660659</v>
      </c>
      <c r="AJ692" s="9">
        <f t="shared" si="270"/>
        <v>886.27041448331022</v>
      </c>
      <c r="AK692" s="9">
        <f t="shared" si="271"/>
        <v>916.4987775387624</v>
      </c>
      <c r="AL692" s="2">
        <v>1246.43692035</v>
      </c>
      <c r="AM692" s="2">
        <v>60.112770826999999</v>
      </c>
      <c r="AN692">
        <f t="shared" si="285"/>
        <v>8585.7948019455798</v>
      </c>
      <c r="AO692">
        <v>6783.2546985376548</v>
      </c>
      <c r="AP692">
        <v>1047.0782952000002</v>
      </c>
      <c r="AQ692">
        <v>67.081818550699168</v>
      </c>
      <c r="AR692">
        <v>688.37998965722477</v>
      </c>
    </row>
    <row r="693" spans="1:44" x14ac:dyDescent="0.25">
      <c r="A693" s="2">
        <v>2011</v>
      </c>
      <c r="B693" s="2" t="s">
        <v>721</v>
      </c>
      <c r="C693" s="2">
        <v>1001</v>
      </c>
      <c r="D693" s="2">
        <v>10</v>
      </c>
      <c r="E693" s="2">
        <v>988</v>
      </c>
      <c r="F693" s="2" t="s">
        <v>715</v>
      </c>
      <c r="G693" s="2" t="s">
        <v>716</v>
      </c>
      <c r="H693" s="2">
        <f t="shared" si="272"/>
        <v>32255.99714148639</v>
      </c>
      <c r="I693" s="6">
        <v>23397.901924594938</v>
      </c>
      <c r="J693" s="2">
        <v>936.04255625663995</v>
      </c>
      <c r="K693">
        <f t="shared" si="273"/>
        <v>41.976999512753906</v>
      </c>
      <c r="L693">
        <f t="shared" si="274"/>
        <v>35.114273826273397</v>
      </c>
      <c r="M693">
        <f t="shared" si="275"/>
        <v>57.200480385669735</v>
      </c>
      <c r="N693">
        <f t="shared" si="276"/>
        <v>87.88939768706166</v>
      </c>
      <c r="O693">
        <f t="shared" si="277"/>
        <v>99.550629376600938</v>
      </c>
      <c r="P693">
        <f t="shared" si="278"/>
        <v>103.11637343402332</v>
      </c>
      <c r="Q693">
        <f t="shared" si="279"/>
        <v>92.146345936082568</v>
      </c>
      <c r="R693">
        <f t="shared" si="280"/>
        <v>82.916654597539647</v>
      </c>
      <c r="S693">
        <f t="shared" si="281"/>
        <v>88.563648509209145</v>
      </c>
      <c r="T693">
        <f t="shared" si="282"/>
        <v>103.01096235257721</v>
      </c>
      <c r="U693">
        <f t="shared" si="283"/>
        <v>97.559477998847584</v>
      </c>
      <c r="V693">
        <f t="shared" si="284"/>
        <v>46.997312640000921</v>
      </c>
      <c r="W693" s="2">
        <v>687.83462505239902</v>
      </c>
      <c r="X693" s="2">
        <v>0</v>
      </c>
      <c r="Y693" s="2">
        <v>17493.9480579999</v>
      </c>
      <c r="Z693" s="9">
        <f t="shared" si="260"/>
        <v>1704.2987872612116</v>
      </c>
      <c r="AA693" s="9">
        <f t="shared" si="261"/>
        <v>1535.6630058759404</v>
      </c>
      <c r="AB693" s="9">
        <f t="shared" si="262"/>
        <v>1704.2987872612116</v>
      </c>
      <c r="AC693" s="9">
        <f t="shared" si="263"/>
        <v>1590.6804295528852</v>
      </c>
      <c r="AD693" s="9">
        <f t="shared" si="264"/>
        <v>1225.9118657620186</v>
      </c>
      <c r="AE693" s="9">
        <f t="shared" si="265"/>
        <v>1112.2935080536924</v>
      </c>
      <c r="AF693" s="9">
        <f t="shared" si="266"/>
        <v>1245.047342621986</v>
      </c>
      <c r="AG693" s="9">
        <f t="shared" si="267"/>
        <v>1321.5892500618572</v>
      </c>
      <c r="AH693" s="9">
        <f t="shared" si="268"/>
        <v>1322.7837535133367</v>
      </c>
      <c r="AI693" s="9">
        <f t="shared" si="269"/>
        <v>1378.9956806417611</v>
      </c>
      <c r="AJ693" s="9">
        <f t="shared" si="270"/>
        <v>1648.0868601327873</v>
      </c>
      <c r="AK693" s="9">
        <f t="shared" si="271"/>
        <v>1704.2987872612116</v>
      </c>
      <c r="AL693" s="2">
        <v>4226.3413531599999</v>
      </c>
      <c r="AM693" s="2">
        <v>53.735332126000003</v>
      </c>
      <c r="AN693">
        <f t="shared" si="285"/>
        <v>8858.0952168914519</v>
      </c>
      <c r="AO693">
        <v>6597.9198707087571</v>
      </c>
      <c r="AP693">
        <v>1201.1949935999999</v>
      </c>
      <c r="AQ693">
        <v>262.29394357472268</v>
      </c>
      <c r="AR693">
        <v>796.68640900797186</v>
      </c>
    </row>
    <row r="694" spans="1:44" x14ac:dyDescent="0.25">
      <c r="A694" s="2">
        <v>2015</v>
      </c>
      <c r="B694" s="2" t="s">
        <v>722</v>
      </c>
      <c r="C694" s="2">
        <v>1001</v>
      </c>
      <c r="D694" s="2">
        <v>10</v>
      </c>
      <c r="E694" s="2">
        <v>866</v>
      </c>
      <c r="F694" s="2" t="s">
        <v>715</v>
      </c>
      <c r="G694" s="2" t="s">
        <v>716</v>
      </c>
      <c r="H694" s="2">
        <f t="shared" si="272"/>
        <v>67791.753160136344</v>
      </c>
      <c r="I694" s="6">
        <v>53087.358308592164</v>
      </c>
      <c r="J694" s="2">
        <v>4395.0015106905603</v>
      </c>
      <c r="K694">
        <f t="shared" si="273"/>
        <v>197.09464600691507</v>
      </c>
      <c r="L694">
        <f t="shared" si="274"/>
        <v>164.87208351984461</v>
      </c>
      <c r="M694">
        <f t="shared" si="275"/>
        <v>268.57347032661789</v>
      </c>
      <c r="N694">
        <f t="shared" si="276"/>
        <v>412.66717311772794</v>
      </c>
      <c r="O694">
        <f t="shared" si="277"/>
        <v>467.42016543572458</v>
      </c>
      <c r="P694">
        <f t="shared" si="278"/>
        <v>484.16240692288466</v>
      </c>
      <c r="Q694">
        <f t="shared" si="279"/>
        <v>432.65482630755662</v>
      </c>
      <c r="R694">
        <f t="shared" si="280"/>
        <v>389.3186477278918</v>
      </c>
      <c r="S694">
        <f t="shared" si="281"/>
        <v>415.83298364857956</v>
      </c>
      <c r="T694">
        <f t="shared" si="282"/>
        <v>483.66747017123532</v>
      </c>
      <c r="U694">
        <f t="shared" si="283"/>
        <v>458.07111046515098</v>
      </c>
      <c r="V694">
        <f t="shared" si="284"/>
        <v>220.66652704043165</v>
      </c>
      <c r="W694" s="2">
        <v>2211.2763197755999</v>
      </c>
      <c r="X694" s="2">
        <v>21918.067500000001</v>
      </c>
      <c r="Y694" s="2">
        <v>2780.0390980000002</v>
      </c>
      <c r="Z694" s="9">
        <f t="shared" si="260"/>
        <v>270.83750606504628</v>
      </c>
      <c r="AA694" s="9">
        <f t="shared" si="261"/>
        <v>244.03886324191021</v>
      </c>
      <c r="AB694" s="9">
        <f t="shared" si="262"/>
        <v>270.83750606504628</v>
      </c>
      <c r="AC694" s="9">
        <f t="shared" si="263"/>
        <v>252.78192046295837</v>
      </c>
      <c r="AD694" s="9">
        <f t="shared" si="264"/>
        <v>194.81496722302427</v>
      </c>
      <c r="AE694" s="9">
        <f t="shared" si="265"/>
        <v>176.75938162093638</v>
      </c>
      <c r="AF694" s="9">
        <f t="shared" si="266"/>
        <v>197.85586877670511</v>
      </c>
      <c r="AG694" s="9">
        <f t="shared" si="267"/>
        <v>210.01947499142869</v>
      </c>
      <c r="AH694" s="9">
        <f t="shared" si="268"/>
        <v>210.20929871142599</v>
      </c>
      <c r="AI694" s="9">
        <f t="shared" si="269"/>
        <v>219.14217965247144</v>
      </c>
      <c r="AJ694" s="9">
        <f t="shared" si="270"/>
        <v>261.90462512400086</v>
      </c>
      <c r="AK694" s="9">
        <f t="shared" si="271"/>
        <v>270.83750606504628</v>
      </c>
      <c r="AL694" s="2">
        <v>3854.1110939999999</v>
      </c>
      <c r="AM694" s="2">
        <v>17928.862786126003</v>
      </c>
      <c r="AN694">
        <f t="shared" si="285"/>
        <v>14704.394851544177</v>
      </c>
      <c r="AO694">
        <v>3706.6965565779533</v>
      </c>
      <c r="AP694">
        <v>2493.4404096000007</v>
      </c>
      <c r="AQ694">
        <v>5475.5810775759664</v>
      </c>
      <c r="AR694">
        <v>3028.6768077902561</v>
      </c>
    </row>
    <row r="695" spans="1:44" x14ac:dyDescent="0.25">
      <c r="A695" s="2">
        <v>2016</v>
      </c>
      <c r="B695" s="2" t="s">
        <v>723</v>
      </c>
      <c r="C695" s="2">
        <v>1001</v>
      </c>
      <c r="D695" s="2">
        <v>10</v>
      </c>
      <c r="E695" s="2">
        <v>410</v>
      </c>
      <c r="F695" s="2" t="s">
        <v>715</v>
      </c>
      <c r="G695" s="2" t="s">
        <v>716</v>
      </c>
      <c r="H695" s="2">
        <f t="shared" si="272"/>
        <v>7941.0842924542458</v>
      </c>
      <c r="I695" s="6">
        <v>5557.0624514624787</v>
      </c>
      <c r="J695" s="2">
        <v>688.19500205567897</v>
      </c>
      <c r="K695">
        <f t="shared" si="273"/>
        <v>30.862230646328037</v>
      </c>
      <c r="L695">
        <f t="shared" si="274"/>
        <v>25.816633641847279</v>
      </c>
      <c r="M695">
        <f t="shared" si="275"/>
        <v>42.054802373545996</v>
      </c>
      <c r="N695">
        <f t="shared" si="276"/>
        <v>64.617835821276771</v>
      </c>
      <c r="O695">
        <f t="shared" si="277"/>
        <v>73.191379099744893</v>
      </c>
      <c r="P695">
        <f t="shared" si="278"/>
        <v>75.812977041553651</v>
      </c>
      <c r="Q695">
        <f t="shared" si="279"/>
        <v>67.747619279735929</v>
      </c>
      <c r="R695">
        <f t="shared" si="280"/>
        <v>60.961787367238671</v>
      </c>
      <c r="S695">
        <f t="shared" si="281"/>
        <v>65.113556921596711</v>
      </c>
      <c r="T695">
        <f t="shared" si="282"/>
        <v>75.735476954695841</v>
      </c>
      <c r="U695">
        <f t="shared" si="283"/>
        <v>71.72744947673057</v>
      </c>
      <c r="V695">
        <f t="shared" si="284"/>
        <v>34.553253431384668</v>
      </c>
      <c r="W695" s="2">
        <v>435.48689882880001</v>
      </c>
      <c r="X695" s="2">
        <v>0</v>
      </c>
      <c r="Y695" s="2">
        <v>2946.768239</v>
      </c>
      <c r="Z695" s="9">
        <f t="shared" si="260"/>
        <v>287.08062464898768</v>
      </c>
      <c r="AA695" s="9">
        <f t="shared" si="261"/>
        <v>258.67476892691008</v>
      </c>
      <c r="AB695" s="9">
        <f t="shared" si="262"/>
        <v>287.08062464898768</v>
      </c>
      <c r="AC695" s="9">
        <f t="shared" si="263"/>
        <v>267.94217935623789</v>
      </c>
      <c r="AD695" s="9">
        <f t="shared" si="264"/>
        <v>206.49873532628783</v>
      </c>
      <c r="AE695" s="9">
        <f t="shared" si="265"/>
        <v>187.36029003353809</v>
      </c>
      <c r="AF695" s="9">
        <f t="shared" si="266"/>
        <v>209.72201089919577</v>
      </c>
      <c r="AG695" s="9">
        <f t="shared" si="267"/>
        <v>222.6151131908278</v>
      </c>
      <c r="AH695" s="9">
        <f t="shared" si="268"/>
        <v>222.81632133552594</v>
      </c>
      <c r="AI695" s="9">
        <f t="shared" si="269"/>
        <v>232.28493990955189</v>
      </c>
      <c r="AJ695" s="9">
        <f t="shared" si="270"/>
        <v>277.6120060749617</v>
      </c>
      <c r="AK695" s="9">
        <f t="shared" si="271"/>
        <v>287.08062464898768</v>
      </c>
      <c r="AL695" s="2">
        <v>1454.5234535</v>
      </c>
      <c r="AM695" s="2">
        <v>32.088858078000001</v>
      </c>
      <c r="AN695">
        <f t="shared" si="285"/>
        <v>2384.021840991767</v>
      </c>
      <c r="AO695">
        <v>1074.9420014076063</v>
      </c>
      <c r="AP695">
        <v>726.45819119999999</v>
      </c>
      <c r="AQ695">
        <v>113.29383119759081</v>
      </c>
      <c r="AR695">
        <v>469.32781718656997</v>
      </c>
    </row>
    <row r="696" spans="1:44" x14ac:dyDescent="0.25">
      <c r="A696" s="2">
        <v>2022</v>
      </c>
      <c r="B696" s="2" t="s">
        <v>724</v>
      </c>
      <c r="C696" s="2">
        <v>1001</v>
      </c>
      <c r="D696" s="2">
        <v>10</v>
      </c>
      <c r="E696" s="2">
        <v>258</v>
      </c>
      <c r="F696" s="2" t="s">
        <v>715</v>
      </c>
      <c r="G696" s="2" t="s">
        <v>716</v>
      </c>
      <c r="H696" s="2">
        <f t="shared" si="272"/>
        <v>5023.5909093884438</v>
      </c>
      <c r="I696" s="6">
        <v>2122.3453064530618</v>
      </c>
      <c r="J696" s="2">
        <v>613.07492251622295</v>
      </c>
      <c r="K696">
        <f t="shared" si="273"/>
        <v>27.49345694993082</v>
      </c>
      <c r="L696">
        <f t="shared" si="274"/>
        <v>22.998613216206845</v>
      </c>
      <c r="M696">
        <f t="shared" si="275"/>
        <v>37.464301004195335</v>
      </c>
      <c r="N696">
        <f t="shared" si="276"/>
        <v>57.564461483970703</v>
      </c>
      <c r="O696">
        <f t="shared" si="277"/>
        <v>65.20215772622133</v>
      </c>
      <c r="P696">
        <f t="shared" si="278"/>
        <v>67.537594557703969</v>
      </c>
      <c r="Q696">
        <f t="shared" si="279"/>
        <v>60.352612728248658</v>
      </c>
      <c r="R696">
        <f t="shared" si="280"/>
        <v>54.30748981753942</v>
      </c>
      <c r="S696">
        <f t="shared" si="281"/>
        <v>58.00607203659095</v>
      </c>
      <c r="T696">
        <f t="shared" si="282"/>
        <v>67.468554010179759</v>
      </c>
      <c r="U696">
        <f t="shared" si="283"/>
        <v>63.898023668987818</v>
      </c>
      <c r="V696">
        <f t="shared" si="284"/>
        <v>30.781585316447391</v>
      </c>
      <c r="W696" s="2">
        <v>413.74246370183897</v>
      </c>
      <c r="X696" s="2">
        <v>0</v>
      </c>
      <c r="Y696" s="2">
        <v>0</v>
      </c>
      <c r="Z696" s="9">
        <f t="shared" si="260"/>
        <v>0</v>
      </c>
      <c r="AA696" s="9">
        <f t="shared" si="261"/>
        <v>0</v>
      </c>
      <c r="AB696" s="9">
        <f t="shared" si="262"/>
        <v>0</v>
      </c>
      <c r="AC696" s="9">
        <f t="shared" si="263"/>
        <v>0</v>
      </c>
      <c r="AD696" s="9">
        <f t="shared" si="264"/>
        <v>0</v>
      </c>
      <c r="AE696" s="9">
        <f t="shared" si="265"/>
        <v>0</v>
      </c>
      <c r="AF696" s="9">
        <f t="shared" si="266"/>
        <v>0</v>
      </c>
      <c r="AG696" s="9">
        <f t="shared" si="267"/>
        <v>0</v>
      </c>
      <c r="AH696" s="9">
        <f t="shared" si="268"/>
        <v>0</v>
      </c>
      <c r="AI696" s="9">
        <f t="shared" si="269"/>
        <v>0</v>
      </c>
      <c r="AJ696" s="9">
        <f t="shared" si="270"/>
        <v>0</v>
      </c>
      <c r="AK696" s="9">
        <f t="shared" si="271"/>
        <v>0</v>
      </c>
      <c r="AL696" s="2">
        <v>1050.6899649999998</v>
      </c>
      <c r="AM696" s="2">
        <v>44.837955234999995</v>
      </c>
      <c r="AN696">
        <f t="shared" si="285"/>
        <v>2901.2456029353816</v>
      </c>
      <c r="AO696">
        <v>1668.013450460079</v>
      </c>
      <c r="AP696">
        <v>539.17174079999995</v>
      </c>
      <c r="AQ696">
        <v>204.2421908277806</v>
      </c>
      <c r="AR696">
        <v>489.81822084752218</v>
      </c>
    </row>
    <row r="697" spans="1:44" x14ac:dyDescent="0.25">
      <c r="A697" s="2">
        <v>2025</v>
      </c>
      <c r="B697" s="2" t="s">
        <v>725</v>
      </c>
      <c r="C697" s="2">
        <v>1001</v>
      </c>
      <c r="D697" s="2">
        <v>10</v>
      </c>
      <c r="E697" s="2">
        <v>550</v>
      </c>
      <c r="F697" s="2" t="s">
        <v>715</v>
      </c>
      <c r="G697" s="2" t="s">
        <v>716</v>
      </c>
      <c r="H697" s="2">
        <f t="shared" si="272"/>
        <v>7991.2992699353581</v>
      </c>
      <c r="I697" s="6">
        <v>2857.2431601612989</v>
      </c>
      <c r="J697" s="2">
        <v>676.86482666879897</v>
      </c>
      <c r="K697">
        <f t="shared" si="273"/>
        <v>30.354126860324445</v>
      </c>
      <c r="L697">
        <f t="shared" si="274"/>
        <v>25.391598606447108</v>
      </c>
      <c r="M697">
        <f t="shared" si="275"/>
        <v>41.362428431088475</v>
      </c>
      <c r="N697">
        <f t="shared" si="276"/>
        <v>63.553992854110831</v>
      </c>
      <c r="O697">
        <f t="shared" si="277"/>
        <v>71.986384643913837</v>
      </c>
      <c r="P697">
        <f t="shared" si="278"/>
        <v>74.564821614797424</v>
      </c>
      <c r="Q697">
        <f t="shared" si="279"/>
        <v>66.632248772553908</v>
      </c>
      <c r="R697">
        <f t="shared" si="280"/>
        <v>59.958136162703155</v>
      </c>
      <c r="S697">
        <f t="shared" si="281"/>
        <v>64.041552594652174</v>
      </c>
      <c r="T697">
        <f t="shared" si="282"/>
        <v>74.488597459287533</v>
      </c>
      <c r="U697">
        <f t="shared" si="283"/>
        <v>70.546556589979886</v>
      </c>
      <c r="V697">
        <f t="shared" si="284"/>
        <v>33.98438207894025</v>
      </c>
      <c r="W697" s="2">
        <v>455.37692545800002</v>
      </c>
      <c r="X697" s="2">
        <v>0</v>
      </c>
      <c r="Y697" s="2">
        <v>0</v>
      </c>
      <c r="Z697" s="9">
        <f t="shared" si="260"/>
        <v>0</v>
      </c>
      <c r="AA697" s="9">
        <f t="shared" si="261"/>
        <v>0</v>
      </c>
      <c r="AB697" s="9">
        <f t="shared" si="262"/>
        <v>0</v>
      </c>
      <c r="AC697" s="9">
        <f t="shared" si="263"/>
        <v>0</v>
      </c>
      <c r="AD697" s="9">
        <f t="shared" si="264"/>
        <v>0</v>
      </c>
      <c r="AE697" s="9">
        <f t="shared" si="265"/>
        <v>0</v>
      </c>
      <c r="AF697" s="9">
        <f t="shared" si="266"/>
        <v>0</v>
      </c>
      <c r="AG697" s="9">
        <f t="shared" si="267"/>
        <v>0</v>
      </c>
      <c r="AH697" s="9">
        <f t="shared" si="268"/>
        <v>0</v>
      </c>
      <c r="AI697" s="9">
        <f t="shared" si="269"/>
        <v>0</v>
      </c>
      <c r="AJ697" s="9">
        <f t="shared" si="270"/>
        <v>0</v>
      </c>
      <c r="AK697" s="9">
        <f t="shared" si="271"/>
        <v>0</v>
      </c>
      <c r="AL697" s="2">
        <v>1508.7501310475</v>
      </c>
      <c r="AM697" s="2">
        <v>216.25127698700001</v>
      </c>
      <c r="AN697">
        <f t="shared" si="285"/>
        <v>5134.0561097740592</v>
      </c>
      <c r="AO697">
        <v>3632.5626254463941</v>
      </c>
      <c r="AP697">
        <v>926.29852560000006</v>
      </c>
      <c r="AQ697">
        <v>26.832727420279667</v>
      </c>
      <c r="AR697">
        <v>548.36223130738529</v>
      </c>
    </row>
    <row r="698" spans="1:44" x14ac:dyDescent="0.25">
      <c r="A698" s="2">
        <v>2027</v>
      </c>
      <c r="B698" s="2" t="s">
        <v>726</v>
      </c>
      <c r="C698" s="2">
        <v>1001</v>
      </c>
      <c r="D698" s="2">
        <v>10</v>
      </c>
      <c r="E698" s="2">
        <v>438</v>
      </c>
      <c r="F698" s="2" t="s">
        <v>715</v>
      </c>
      <c r="G698" s="2" t="s">
        <v>716</v>
      </c>
      <c r="H698" s="2">
        <f t="shared" si="272"/>
        <v>11021.071608859642</v>
      </c>
      <c r="I698" s="6">
        <v>7936.0154740111293</v>
      </c>
      <c r="J698" s="2">
        <v>271.40149389023901</v>
      </c>
      <c r="K698">
        <f t="shared" si="273"/>
        <v>12.171049596667769</v>
      </c>
      <c r="L698">
        <f t="shared" si="274"/>
        <v>10.181231942523571</v>
      </c>
      <c r="M698">
        <f t="shared" si="275"/>
        <v>16.585032084431958</v>
      </c>
      <c r="N698">
        <f t="shared" si="276"/>
        <v>25.48315102763539</v>
      </c>
      <c r="O698">
        <f t="shared" si="277"/>
        <v>28.864274759656631</v>
      </c>
      <c r="P698">
        <f t="shared" si="278"/>
        <v>29.898146839025369</v>
      </c>
      <c r="Q698">
        <f t="shared" si="279"/>
        <v>26.717434775180031</v>
      </c>
      <c r="R698">
        <f t="shared" si="280"/>
        <v>24.04132565953898</v>
      </c>
      <c r="S698">
        <f t="shared" si="281"/>
        <v>25.678647139606365</v>
      </c>
      <c r="T698">
        <f t="shared" si="282"/>
        <v>29.867583351515282</v>
      </c>
      <c r="U698">
        <f t="shared" si="283"/>
        <v>28.286949022838634</v>
      </c>
      <c r="V698">
        <f t="shared" si="284"/>
        <v>13.626667691619049</v>
      </c>
      <c r="W698" s="2">
        <v>171.5701733109</v>
      </c>
      <c r="X698" s="2">
        <v>0</v>
      </c>
      <c r="Y698" s="2">
        <v>5117.5993739999903</v>
      </c>
      <c r="Z698" s="9">
        <f t="shared" si="260"/>
        <v>498.56775485328063</v>
      </c>
      <c r="AA698" s="9">
        <f t="shared" si="261"/>
        <v>449.23581638004316</v>
      </c>
      <c r="AB698" s="9">
        <f t="shared" si="262"/>
        <v>498.56775485328063</v>
      </c>
      <c r="AC698" s="9">
        <f t="shared" si="263"/>
        <v>465.33036130693694</v>
      </c>
      <c r="AD698" s="9">
        <f t="shared" si="264"/>
        <v>358.62263772607474</v>
      </c>
      <c r="AE698" s="9">
        <f t="shared" si="265"/>
        <v>325.3852441797311</v>
      </c>
      <c r="AF698" s="9">
        <f t="shared" si="266"/>
        <v>364.22044241116288</v>
      </c>
      <c r="AG698" s="9">
        <f t="shared" si="267"/>
        <v>386.61166115151593</v>
      </c>
      <c r="AH698" s="9">
        <f t="shared" si="268"/>
        <v>386.9610957157015</v>
      </c>
      <c r="AI698" s="9">
        <f t="shared" si="269"/>
        <v>403.40507520678085</v>
      </c>
      <c r="AJ698" s="9">
        <f t="shared" si="270"/>
        <v>482.12377536220134</v>
      </c>
      <c r="AK698" s="9">
        <f t="shared" si="271"/>
        <v>498.56775485328063</v>
      </c>
      <c r="AL698" s="2">
        <v>2360.8490196099997</v>
      </c>
      <c r="AM698" s="2">
        <v>14.595413199999999</v>
      </c>
      <c r="AN698">
        <f t="shared" si="285"/>
        <v>3085.056134848513</v>
      </c>
      <c r="AO698">
        <v>2594.6875896045672</v>
      </c>
      <c r="AP698">
        <v>247.72164480000004</v>
      </c>
      <c r="AQ698">
        <v>40.670064357417694</v>
      </c>
      <c r="AR698">
        <v>201.97683608652807</v>
      </c>
    </row>
    <row r="699" spans="1:44" x14ac:dyDescent="0.25">
      <c r="A699" s="2">
        <v>2029</v>
      </c>
      <c r="B699" s="2" t="s">
        <v>727</v>
      </c>
      <c r="C699" s="2">
        <v>1001</v>
      </c>
      <c r="D699" s="2">
        <v>10</v>
      </c>
      <c r="E699" s="2">
        <v>1754</v>
      </c>
      <c r="F699" s="2" t="s">
        <v>715</v>
      </c>
      <c r="G699" s="2" t="s">
        <v>716</v>
      </c>
      <c r="H699" s="2">
        <f t="shared" si="272"/>
        <v>59334.848760340494</v>
      </c>
      <c r="I699" s="6">
        <v>28831.719508398422</v>
      </c>
      <c r="J699" s="2">
        <v>1697.02552559232</v>
      </c>
      <c r="K699">
        <f t="shared" si="273"/>
        <v>76.103419854971406</v>
      </c>
      <c r="L699">
        <f t="shared" si="274"/>
        <v>63.661442097389198</v>
      </c>
      <c r="M699">
        <f t="shared" si="275"/>
        <v>103.70327143973353</v>
      </c>
      <c r="N699">
        <f t="shared" si="276"/>
        <v>159.34163495765765</v>
      </c>
      <c r="O699">
        <f t="shared" si="277"/>
        <v>180.4832034736605</v>
      </c>
      <c r="P699">
        <f t="shared" si="278"/>
        <v>186.94782267577705</v>
      </c>
      <c r="Q699">
        <f t="shared" si="279"/>
        <v>167.05939286452499</v>
      </c>
      <c r="R699">
        <f t="shared" si="280"/>
        <v>150.32615601524734</v>
      </c>
      <c r="S699">
        <f t="shared" si="281"/>
        <v>160.5640375591075</v>
      </c>
      <c r="T699">
        <f t="shared" si="282"/>
        <v>186.75671459559558</v>
      </c>
      <c r="U699">
        <f t="shared" si="283"/>
        <v>176.87328778042647</v>
      </c>
      <c r="V699">
        <f t="shared" si="284"/>
        <v>85.205142278228962</v>
      </c>
      <c r="W699" s="2">
        <v>1071.2200056012</v>
      </c>
      <c r="X699" s="2">
        <v>1046.2725</v>
      </c>
      <c r="Y699" s="2">
        <v>20928.255283999901</v>
      </c>
      <c r="Z699" s="9">
        <f t="shared" si="260"/>
        <v>2038.8765292865533</v>
      </c>
      <c r="AA699" s="9">
        <f t="shared" si="261"/>
        <v>1837.1351801555979</v>
      </c>
      <c r="AB699" s="9">
        <f t="shared" si="262"/>
        <v>2038.8765292865533</v>
      </c>
      <c r="AC699" s="9">
        <f t="shared" si="263"/>
        <v>1902.9532953095722</v>
      </c>
      <c r="AD699" s="9">
        <f t="shared" si="264"/>
        <v>1466.5755492865824</v>
      </c>
      <c r="AE699" s="9">
        <f t="shared" si="265"/>
        <v>1330.6523153096016</v>
      </c>
      <c r="AF699" s="9">
        <f t="shared" si="266"/>
        <v>1489.4675884865808</v>
      </c>
      <c r="AG699" s="9">
        <f t="shared" si="267"/>
        <v>1581.0357452865767</v>
      </c>
      <c r="AH699" s="9">
        <f t="shared" si="268"/>
        <v>1582.4647465095882</v>
      </c>
      <c r="AI699" s="9">
        <f t="shared" si="269"/>
        <v>1649.711862886574</v>
      </c>
      <c r="AJ699" s="9">
        <f t="shared" si="270"/>
        <v>1971.6294129095675</v>
      </c>
      <c r="AK699" s="9">
        <f t="shared" si="271"/>
        <v>2038.8765292865533</v>
      </c>
      <c r="AL699" s="2">
        <v>3924.88805035</v>
      </c>
      <c r="AM699" s="2">
        <v>164.058142855</v>
      </c>
      <c r="AN699">
        <f t="shared" si="285"/>
        <v>30503.129251942071</v>
      </c>
      <c r="AO699">
        <v>18199.88009279775</v>
      </c>
      <c r="AP699">
        <v>2039.2944768000002</v>
      </c>
      <c r="AQ699">
        <v>9115.5163438233358</v>
      </c>
      <c r="AR699">
        <v>1148.4383385209833</v>
      </c>
    </row>
    <row r="700" spans="1:44" x14ac:dyDescent="0.25">
      <c r="A700" s="2">
        <v>2033</v>
      </c>
      <c r="B700" s="2" t="s">
        <v>728</v>
      </c>
      <c r="C700" s="2">
        <v>1001</v>
      </c>
      <c r="D700" s="2">
        <v>10</v>
      </c>
      <c r="E700" s="2">
        <v>260</v>
      </c>
      <c r="F700" s="2" t="s">
        <v>715</v>
      </c>
      <c r="G700" s="2" t="s">
        <v>716</v>
      </c>
      <c r="H700" s="2">
        <f t="shared" si="272"/>
        <v>4312.8099702287745</v>
      </c>
      <c r="I700" s="6">
        <v>2801.334418433672</v>
      </c>
      <c r="J700" s="2">
        <v>58.8433835243519</v>
      </c>
      <c r="K700">
        <f t="shared" si="273"/>
        <v>2.638842288761579</v>
      </c>
      <c r="L700">
        <f t="shared" si="274"/>
        <v>2.2074238699164486</v>
      </c>
      <c r="M700">
        <f t="shared" si="275"/>
        <v>3.5958512597671821</v>
      </c>
      <c r="N700">
        <f t="shared" si="276"/>
        <v>5.5250794969263124</v>
      </c>
      <c r="O700">
        <f t="shared" si="277"/>
        <v>6.2581512190262529</v>
      </c>
      <c r="P700">
        <f t="shared" si="278"/>
        <v>6.4823081697098681</v>
      </c>
      <c r="Q700">
        <f t="shared" si="279"/>
        <v>5.7926883110620846</v>
      </c>
      <c r="R700">
        <f t="shared" si="280"/>
        <v>5.2124729526736528</v>
      </c>
      <c r="S700">
        <f t="shared" si="281"/>
        <v>5.5674656036840009</v>
      </c>
      <c r="T700">
        <f t="shared" si="282"/>
        <v>6.4756816070052237</v>
      </c>
      <c r="U700">
        <f t="shared" si="283"/>
        <v>6.1329794697366218</v>
      </c>
      <c r="V700">
        <f t="shared" si="284"/>
        <v>2.9544392760826765</v>
      </c>
      <c r="W700" s="2">
        <v>57.904624384320002</v>
      </c>
      <c r="X700" s="2">
        <v>0</v>
      </c>
      <c r="Y700" s="2">
        <v>0</v>
      </c>
      <c r="Z700" s="9">
        <f t="shared" si="260"/>
        <v>0</v>
      </c>
      <c r="AA700" s="9">
        <f t="shared" si="261"/>
        <v>0</v>
      </c>
      <c r="AB700" s="9">
        <f t="shared" si="262"/>
        <v>0</v>
      </c>
      <c r="AC700" s="9">
        <f t="shared" si="263"/>
        <v>0</v>
      </c>
      <c r="AD700" s="9">
        <f t="shared" si="264"/>
        <v>0</v>
      </c>
      <c r="AE700" s="9">
        <f t="shared" si="265"/>
        <v>0</v>
      </c>
      <c r="AF700" s="9">
        <f t="shared" si="266"/>
        <v>0</v>
      </c>
      <c r="AG700" s="9">
        <f t="shared" si="267"/>
        <v>0</v>
      </c>
      <c r="AH700" s="9">
        <f t="shared" si="268"/>
        <v>0</v>
      </c>
      <c r="AI700" s="9">
        <f t="shared" si="269"/>
        <v>0</v>
      </c>
      <c r="AJ700" s="9">
        <f t="shared" si="270"/>
        <v>0</v>
      </c>
      <c r="AK700" s="9">
        <f t="shared" si="271"/>
        <v>0</v>
      </c>
      <c r="AL700" s="2">
        <v>2684.5864105250002</v>
      </c>
      <c r="AM700" s="2">
        <v>0</v>
      </c>
      <c r="AN700">
        <f t="shared" si="285"/>
        <v>1511.4755517951028</v>
      </c>
      <c r="AO700">
        <v>1186.1428981049451</v>
      </c>
      <c r="AP700">
        <v>250.2011736</v>
      </c>
      <c r="AQ700">
        <v>0</v>
      </c>
      <c r="AR700">
        <v>75.13148009015778</v>
      </c>
    </row>
    <row r="701" spans="1:44" x14ac:dyDescent="0.25">
      <c r="A701" s="2">
        <v>2034</v>
      </c>
      <c r="B701" s="2" t="s">
        <v>729</v>
      </c>
      <c r="C701" s="2">
        <v>1001</v>
      </c>
      <c r="D701" s="2">
        <v>10</v>
      </c>
      <c r="E701" s="2">
        <v>821</v>
      </c>
      <c r="F701" s="2" t="s">
        <v>715</v>
      </c>
      <c r="G701" s="2" t="s">
        <v>716</v>
      </c>
      <c r="H701" s="2">
        <f t="shared" si="272"/>
        <v>24583.750829093275</v>
      </c>
      <c r="I701" s="6">
        <v>18634.172212677047</v>
      </c>
      <c r="J701" s="2">
        <v>377.39536823116703</v>
      </c>
      <c r="K701">
        <f t="shared" si="273"/>
        <v>16.924364263639109</v>
      </c>
      <c r="L701">
        <f t="shared" si="274"/>
        <v>14.157437834699381</v>
      </c>
      <c r="M701">
        <f t="shared" si="275"/>
        <v>23.062195424617848</v>
      </c>
      <c r="N701">
        <f t="shared" si="276"/>
        <v>35.435409834753251</v>
      </c>
      <c r="O701">
        <f t="shared" si="277"/>
        <v>40.137006784685099</v>
      </c>
      <c r="P701">
        <f t="shared" si="278"/>
        <v>41.574650065510532</v>
      </c>
      <c r="Q701">
        <f t="shared" si="279"/>
        <v>37.151734099330589</v>
      </c>
      <c r="R701">
        <f t="shared" si="280"/>
        <v>33.43049008314037</v>
      </c>
      <c r="S701">
        <f t="shared" si="281"/>
        <v>35.707255527669325</v>
      </c>
      <c r="T701">
        <f t="shared" si="282"/>
        <v>41.532150230826637</v>
      </c>
      <c r="U701">
        <f t="shared" si="283"/>
        <v>39.334210691293393</v>
      </c>
      <c r="V701">
        <f t="shared" si="284"/>
        <v>18.948463391001525</v>
      </c>
      <c r="W701" s="2">
        <v>278.77800697487902</v>
      </c>
      <c r="X701" s="2">
        <v>0</v>
      </c>
      <c r="Y701" s="2">
        <v>13924.809608</v>
      </c>
      <c r="Z701" s="9">
        <f t="shared" si="260"/>
        <v>1356.5854916840867</v>
      </c>
      <c r="AA701" s="9">
        <f t="shared" si="261"/>
        <v>1222.3550057411273</v>
      </c>
      <c r="AB701" s="9">
        <f t="shared" si="262"/>
        <v>1356.5854916840867</v>
      </c>
      <c r="AC701" s="9">
        <f t="shared" si="263"/>
        <v>1266.147701780018</v>
      </c>
      <c r="AD701" s="9">
        <f t="shared" si="264"/>
        <v>975.79970343617561</v>
      </c>
      <c r="AE701" s="9">
        <f t="shared" si="265"/>
        <v>885.36191353210722</v>
      </c>
      <c r="AF701" s="9">
        <f t="shared" si="266"/>
        <v>991.03113496609183</v>
      </c>
      <c r="AG701" s="9">
        <f t="shared" si="267"/>
        <v>1051.956861085758</v>
      </c>
      <c r="AH701" s="9">
        <f t="shared" si="268"/>
        <v>1052.9076603611875</v>
      </c>
      <c r="AI701" s="9">
        <f t="shared" si="269"/>
        <v>1097.6511556755077</v>
      </c>
      <c r="AJ701" s="9">
        <f t="shared" si="270"/>
        <v>1311.8419963697665</v>
      </c>
      <c r="AK701" s="9">
        <f t="shared" si="271"/>
        <v>1356.5854916840867</v>
      </c>
      <c r="AL701" s="2">
        <v>4000.5303249599997</v>
      </c>
      <c r="AM701" s="2">
        <v>52.658904510999996</v>
      </c>
      <c r="AN701">
        <f t="shared" si="285"/>
        <v>5949.5786164162255</v>
      </c>
      <c r="AO701">
        <v>4559.2367645908826</v>
      </c>
      <c r="AP701">
        <v>1012.8836088000003</v>
      </c>
      <c r="AQ701">
        <v>74.49298889555098</v>
      </c>
      <c r="AR701">
        <v>302.96525412979207</v>
      </c>
    </row>
    <row r="702" spans="1:44" x14ac:dyDescent="0.25">
      <c r="A702" s="2">
        <v>2035</v>
      </c>
      <c r="B702" s="2" t="s">
        <v>730</v>
      </c>
      <c r="C702" s="2">
        <v>1001</v>
      </c>
      <c r="D702" s="2">
        <v>10</v>
      </c>
      <c r="E702" s="2">
        <v>398</v>
      </c>
      <c r="F702" s="2" t="s">
        <v>715</v>
      </c>
      <c r="G702" s="2" t="s">
        <v>716</v>
      </c>
      <c r="H702" s="2">
        <f t="shared" si="272"/>
        <v>26343.650267441342</v>
      </c>
      <c r="I702" s="6">
        <v>23202.098217290615</v>
      </c>
      <c r="J702" s="2">
        <v>302.95103170751997</v>
      </c>
      <c r="K702">
        <f t="shared" si="273"/>
        <v>13.58589438628918</v>
      </c>
      <c r="L702">
        <f t="shared" si="274"/>
        <v>11.364766924564098</v>
      </c>
      <c r="M702">
        <f t="shared" si="275"/>
        <v>18.512987931131235</v>
      </c>
      <c r="N702">
        <f t="shared" si="276"/>
        <v>28.445484158251883</v>
      </c>
      <c r="O702">
        <f t="shared" si="277"/>
        <v>32.219652488220149</v>
      </c>
      <c r="P702">
        <f t="shared" si="278"/>
        <v>33.37370882228376</v>
      </c>
      <c r="Q702">
        <f t="shared" si="279"/>
        <v>29.823249362778348</v>
      </c>
      <c r="R702">
        <f t="shared" si="280"/>
        <v>26.836051297194988</v>
      </c>
      <c r="S702">
        <f t="shared" si="281"/>
        <v>28.66370605514523</v>
      </c>
      <c r="T702">
        <f t="shared" si="282"/>
        <v>33.339592429109061</v>
      </c>
      <c r="U702">
        <f t="shared" si="283"/>
        <v>31.575214518873338</v>
      </c>
      <c r="V702">
        <f t="shared" si="284"/>
        <v>15.210723333678718</v>
      </c>
      <c r="W702" s="2">
        <v>191.49758720819901</v>
      </c>
      <c r="X702" s="2">
        <v>0</v>
      </c>
      <c r="Y702" s="2">
        <v>21054.177904999899</v>
      </c>
      <c r="Z702" s="9">
        <f t="shared" si="260"/>
        <v>2051.1441871958787</v>
      </c>
      <c r="AA702" s="9">
        <f t="shared" si="261"/>
        <v>1848.1889863079607</v>
      </c>
      <c r="AB702" s="9">
        <f t="shared" si="262"/>
        <v>2051.1441871958787</v>
      </c>
      <c r="AC702" s="9">
        <f t="shared" si="263"/>
        <v>1914.4031205976439</v>
      </c>
      <c r="AD702" s="9">
        <f t="shared" si="264"/>
        <v>1475.3997457881353</v>
      </c>
      <c r="AE702" s="9">
        <f t="shared" si="265"/>
        <v>1338.658679189901</v>
      </c>
      <c r="AF702" s="9">
        <f t="shared" si="266"/>
        <v>1498.4295234444446</v>
      </c>
      <c r="AG702" s="9">
        <f t="shared" si="267"/>
        <v>1590.5486340696841</v>
      </c>
      <c r="AH702" s="9">
        <f t="shared" si="268"/>
        <v>1591.9862334093073</v>
      </c>
      <c r="AI702" s="9">
        <f t="shared" si="269"/>
        <v>1659.6379670386141</v>
      </c>
      <c r="AJ702" s="9">
        <f t="shared" si="270"/>
        <v>1983.4924535665718</v>
      </c>
      <c r="AK702" s="9">
        <f t="shared" si="271"/>
        <v>2051.1441871958787</v>
      </c>
      <c r="AL702" s="2">
        <v>1653.4716933750001</v>
      </c>
      <c r="AM702" s="2">
        <v>0</v>
      </c>
      <c r="AN702">
        <f t="shared" si="285"/>
        <v>3141.552050150729</v>
      </c>
      <c r="AO702">
        <v>2298.151865078331</v>
      </c>
      <c r="AP702">
        <v>375.77594880000004</v>
      </c>
      <c r="AQ702">
        <v>268.57460070886282</v>
      </c>
      <c r="AR702">
        <v>199.04963556353491</v>
      </c>
    </row>
    <row r="703" spans="1:44" x14ac:dyDescent="0.25">
      <c r="A703" s="2">
        <v>2038</v>
      </c>
      <c r="B703" s="2" t="s">
        <v>731</v>
      </c>
      <c r="C703" s="2">
        <v>1001</v>
      </c>
      <c r="D703" s="2">
        <v>10</v>
      </c>
      <c r="E703" s="2">
        <v>182</v>
      </c>
      <c r="F703" s="2" t="s">
        <v>715</v>
      </c>
      <c r="G703" s="2" t="s">
        <v>716</v>
      </c>
      <c r="H703" s="2">
        <f t="shared" si="272"/>
        <v>2388.1049263758769</v>
      </c>
      <c r="I703" s="6">
        <v>458.41283277982393</v>
      </c>
      <c r="J703" s="2">
        <v>28.399248912384</v>
      </c>
      <c r="K703">
        <f t="shared" si="273"/>
        <v>1.2735695079133467</v>
      </c>
      <c r="L703">
        <f t="shared" si="274"/>
        <v>1.0653564798997619</v>
      </c>
      <c r="M703">
        <f t="shared" si="275"/>
        <v>1.7354453272690615</v>
      </c>
      <c r="N703">
        <f t="shared" si="276"/>
        <v>2.6665378245794527</v>
      </c>
      <c r="O703">
        <f t="shared" si="277"/>
        <v>3.0203360778347323</v>
      </c>
      <c r="P703">
        <f t="shared" si="278"/>
        <v>3.1285196773599107</v>
      </c>
      <c r="Q703">
        <f t="shared" si="279"/>
        <v>2.795692350859277</v>
      </c>
      <c r="R703">
        <f t="shared" si="280"/>
        <v>2.5156662986720844</v>
      </c>
      <c r="S703">
        <f t="shared" si="281"/>
        <v>2.6869943912168948</v>
      </c>
      <c r="T703">
        <f t="shared" si="282"/>
        <v>3.1253215369333862</v>
      </c>
      <c r="U703">
        <f t="shared" si="283"/>
        <v>2.9599251454245716</v>
      </c>
      <c r="V703">
        <f t="shared" si="284"/>
        <v>1.425884294421522</v>
      </c>
      <c r="W703" s="2">
        <v>26.097858877439901</v>
      </c>
      <c r="X703" s="2">
        <v>0</v>
      </c>
      <c r="Y703" s="2">
        <v>0</v>
      </c>
      <c r="Z703" s="9">
        <f t="shared" si="260"/>
        <v>0</v>
      </c>
      <c r="AA703" s="9">
        <f t="shared" si="261"/>
        <v>0</v>
      </c>
      <c r="AB703" s="9">
        <f t="shared" si="262"/>
        <v>0</v>
      </c>
      <c r="AC703" s="9">
        <f t="shared" si="263"/>
        <v>0</v>
      </c>
      <c r="AD703" s="9">
        <f t="shared" si="264"/>
        <v>0</v>
      </c>
      <c r="AE703" s="9">
        <f t="shared" si="265"/>
        <v>0</v>
      </c>
      <c r="AF703" s="9">
        <f t="shared" si="266"/>
        <v>0</v>
      </c>
      <c r="AG703" s="9">
        <f t="shared" si="267"/>
        <v>0</v>
      </c>
      <c r="AH703" s="9">
        <f t="shared" si="268"/>
        <v>0</v>
      </c>
      <c r="AI703" s="9">
        <f t="shared" si="269"/>
        <v>0</v>
      </c>
      <c r="AJ703" s="9">
        <f t="shared" si="270"/>
        <v>0</v>
      </c>
      <c r="AK703" s="9">
        <f t="shared" si="271"/>
        <v>0</v>
      </c>
      <c r="AL703" s="2">
        <v>403.91572499</v>
      </c>
      <c r="AM703" s="2">
        <v>0</v>
      </c>
      <c r="AN703">
        <f t="shared" si="285"/>
        <v>1929.6920935960532</v>
      </c>
      <c r="AO703">
        <v>1519.7455881969606</v>
      </c>
      <c r="AP703">
        <v>378.23516640000003</v>
      </c>
      <c r="AQ703">
        <v>0</v>
      </c>
      <c r="AR703">
        <v>31.711338999092565</v>
      </c>
    </row>
    <row r="704" spans="1:44" x14ac:dyDescent="0.25">
      <c r="A704" s="2">
        <v>2039</v>
      </c>
      <c r="B704" s="2" t="s">
        <v>732</v>
      </c>
      <c r="C704" s="2">
        <v>1001</v>
      </c>
      <c r="D704" s="2">
        <v>10</v>
      </c>
      <c r="E704" s="2">
        <v>321</v>
      </c>
      <c r="F704" s="2" t="s">
        <v>715</v>
      </c>
      <c r="G704" s="2" t="s">
        <v>716</v>
      </c>
      <c r="H704" s="2">
        <f t="shared" si="272"/>
        <v>3064.8214845258226</v>
      </c>
      <c r="I704" s="6">
        <v>2185.8882379238785</v>
      </c>
      <c r="J704" s="2">
        <v>290.02934193407901</v>
      </c>
      <c r="K704">
        <f t="shared" si="273"/>
        <v>13.006418846744404</v>
      </c>
      <c r="L704">
        <f t="shared" si="274"/>
        <v>10.880028543846331</v>
      </c>
      <c r="M704">
        <f t="shared" si="275"/>
        <v>17.723358381176492</v>
      </c>
      <c r="N704">
        <f t="shared" si="276"/>
        <v>27.232206488667579</v>
      </c>
      <c r="O704">
        <f t="shared" si="277"/>
        <v>30.84539622074918</v>
      </c>
      <c r="P704">
        <f t="shared" si="278"/>
        <v>31.950228896963555</v>
      </c>
      <c r="Q704">
        <f t="shared" si="279"/>
        <v>28.551206240397303</v>
      </c>
      <c r="R704">
        <f t="shared" si="280"/>
        <v>25.691420339340112</v>
      </c>
      <c r="S704">
        <f t="shared" si="281"/>
        <v>27.441120625037605</v>
      </c>
      <c r="T704">
        <f t="shared" si="282"/>
        <v>31.917567661232312</v>
      </c>
      <c r="U704">
        <f t="shared" si="283"/>
        <v>30.22844529269479</v>
      </c>
      <c r="V704">
        <f t="shared" si="284"/>
        <v>14.561944397229375</v>
      </c>
      <c r="W704" s="2">
        <v>182.74896647279999</v>
      </c>
      <c r="X704" s="2">
        <v>0</v>
      </c>
      <c r="Y704" s="2">
        <v>0</v>
      </c>
      <c r="Z704" s="9">
        <f t="shared" si="260"/>
        <v>0</v>
      </c>
      <c r="AA704" s="9">
        <f t="shared" si="261"/>
        <v>0</v>
      </c>
      <c r="AB704" s="9">
        <f t="shared" si="262"/>
        <v>0</v>
      </c>
      <c r="AC704" s="9">
        <f t="shared" si="263"/>
        <v>0</v>
      </c>
      <c r="AD704" s="9">
        <f t="shared" si="264"/>
        <v>0</v>
      </c>
      <c r="AE704" s="9">
        <f t="shared" si="265"/>
        <v>0</v>
      </c>
      <c r="AF704" s="9">
        <f t="shared" si="266"/>
        <v>0</v>
      </c>
      <c r="AG704" s="9">
        <f t="shared" si="267"/>
        <v>0</v>
      </c>
      <c r="AH704" s="9">
        <f t="shared" si="268"/>
        <v>0</v>
      </c>
      <c r="AI704" s="9">
        <f t="shared" si="269"/>
        <v>0</v>
      </c>
      <c r="AJ704" s="9">
        <f t="shared" si="270"/>
        <v>0</v>
      </c>
      <c r="AK704" s="9">
        <f t="shared" si="271"/>
        <v>0</v>
      </c>
      <c r="AL704" s="2">
        <v>1679.3049767399998</v>
      </c>
      <c r="AM704" s="2">
        <v>33.804952776999997</v>
      </c>
      <c r="AN704">
        <f t="shared" si="285"/>
        <v>878.93324660194435</v>
      </c>
      <c r="AO704">
        <v>222.40179339467718</v>
      </c>
      <c r="AP704">
        <v>311.84879039999993</v>
      </c>
      <c r="AQ704">
        <v>133.92422515175957</v>
      </c>
      <c r="AR704">
        <v>210.75843765550752</v>
      </c>
    </row>
    <row r="705" spans="1:44" x14ac:dyDescent="0.25">
      <c r="A705" s="2">
        <v>2041</v>
      </c>
      <c r="B705" s="2" t="s">
        <v>733</v>
      </c>
      <c r="C705" s="2">
        <v>1001</v>
      </c>
      <c r="D705" s="2">
        <v>10</v>
      </c>
      <c r="E705" s="2">
        <v>789</v>
      </c>
      <c r="F705" s="2" t="s">
        <v>715</v>
      </c>
      <c r="G705" s="2" t="s">
        <v>716</v>
      </c>
      <c r="H705" s="2">
        <f t="shared" si="272"/>
        <v>24478.13119141047</v>
      </c>
      <c r="I705" s="6">
        <v>19401.01242455365</v>
      </c>
      <c r="J705" s="2">
        <v>1198.6937654025501</v>
      </c>
      <c r="K705">
        <f t="shared" si="273"/>
        <v>53.755640990801432</v>
      </c>
      <c r="L705">
        <f t="shared" si="274"/>
        <v>44.96725157509983</v>
      </c>
      <c r="M705">
        <f t="shared" si="275"/>
        <v>73.250792667522774</v>
      </c>
      <c r="N705">
        <f t="shared" si="276"/>
        <v>112.55094370258637</v>
      </c>
      <c r="O705">
        <f t="shared" si="277"/>
        <v>127.48428795038025</v>
      </c>
      <c r="P705">
        <f t="shared" si="278"/>
        <v>132.05057090630336</v>
      </c>
      <c r="Q705">
        <f t="shared" si="279"/>
        <v>118.00238102414293</v>
      </c>
      <c r="R705">
        <f t="shared" si="280"/>
        <v>106.18286129167903</v>
      </c>
      <c r="S705">
        <f t="shared" si="281"/>
        <v>113.41438762553994</v>
      </c>
      <c r="T705">
        <f t="shared" si="282"/>
        <v>131.91558173803404</v>
      </c>
      <c r="U705">
        <f t="shared" si="283"/>
        <v>124.934424456961</v>
      </c>
      <c r="V705">
        <f t="shared" si="284"/>
        <v>60.184641473499177</v>
      </c>
      <c r="W705" s="2">
        <v>756.7556936121</v>
      </c>
      <c r="X705" s="2">
        <v>0</v>
      </c>
      <c r="Y705" s="2">
        <v>13033.144799</v>
      </c>
      <c r="Z705" s="9">
        <f t="shared" si="260"/>
        <v>1269.7175504061163</v>
      </c>
      <c r="AA705" s="9">
        <f t="shared" si="261"/>
        <v>1144.0824136262468</v>
      </c>
      <c r="AB705" s="9">
        <f t="shared" si="262"/>
        <v>1269.7175504061163</v>
      </c>
      <c r="AC705" s="9">
        <f t="shared" si="263"/>
        <v>1185.0708770006793</v>
      </c>
      <c r="AD705" s="9">
        <f t="shared" si="264"/>
        <v>913.31509641599803</v>
      </c>
      <c r="AE705" s="9">
        <f t="shared" si="265"/>
        <v>828.66842301056113</v>
      </c>
      <c r="AF705" s="9">
        <f t="shared" si="266"/>
        <v>927.57119457560248</v>
      </c>
      <c r="AG705" s="9">
        <f t="shared" si="267"/>
        <v>984.59558721402175</v>
      </c>
      <c r="AH705" s="9">
        <f t="shared" si="268"/>
        <v>985.48550276621279</v>
      </c>
      <c r="AI705" s="9">
        <f t="shared" si="269"/>
        <v>1027.3638816928365</v>
      </c>
      <c r="AJ705" s="9">
        <f t="shared" si="270"/>
        <v>1227.8391714794927</v>
      </c>
      <c r="AK705" s="9">
        <f t="shared" si="271"/>
        <v>1269.7175504061163</v>
      </c>
      <c r="AL705" s="2">
        <v>4293.8964913099999</v>
      </c>
      <c r="AM705" s="2">
        <v>118.52167522900001</v>
      </c>
      <c r="AN705">
        <f t="shared" si="285"/>
        <v>5077.1187668568209</v>
      </c>
      <c r="AO705">
        <v>2038.6831061178743</v>
      </c>
      <c r="AP705">
        <v>1245.3671664000001</v>
      </c>
      <c r="AQ705">
        <v>983.69754973133718</v>
      </c>
      <c r="AR705">
        <v>809.37094460760886</v>
      </c>
    </row>
    <row r="706" spans="1:44" x14ac:dyDescent="0.25">
      <c r="A706" s="2">
        <v>2043</v>
      </c>
      <c r="B706" s="2" t="s">
        <v>734</v>
      </c>
      <c r="C706" s="2">
        <v>1001</v>
      </c>
      <c r="D706" s="2">
        <v>10</v>
      </c>
      <c r="E706" s="2">
        <v>250</v>
      </c>
      <c r="F706" s="2" t="s">
        <v>715</v>
      </c>
      <c r="G706" s="2" t="s">
        <v>716</v>
      </c>
      <c r="H706" s="2">
        <f t="shared" si="272"/>
        <v>5963.1245363664584</v>
      </c>
      <c r="I706" s="6">
        <v>4481.7597696645189</v>
      </c>
      <c r="J706" s="2">
        <v>158.041870096319</v>
      </c>
      <c r="K706">
        <f t="shared" si="273"/>
        <v>7.087416549263156</v>
      </c>
      <c r="L706">
        <f t="shared" si="274"/>
        <v>5.9287106825268427</v>
      </c>
      <c r="M706">
        <f t="shared" si="275"/>
        <v>9.6577562955166467</v>
      </c>
      <c r="N706">
        <f t="shared" si="276"/>
        <v>14.839287679025102</v>
      </c>
      <c r="O706">
        <f t="shared" si="277"/>
        <v>16.808175580031975</v>
      </c>
      <c r="P706">
        <f t="shared" si="278"/>
        <v>17.410217501473593</v>
      </c>
      <c r="Q706">
        <f t="shared" si="279"/>
        <v>15.558032844703293</v>
      </c>
      <c r="R706">
        <f t="shared" si="280"/>
        <v>13.999687372261773</v>
      </c>
      <c r="S706">
        <f t="shared" si="281"/>
        <v>14.95312850830568</v>
      </c>
      <c r="T706">
        <f t="shared" si="282"/>
        <v>17.392419844380694</v>
      </c>
      <c r="U706">
        <f t="shared" si="283"/>
        <v>16.471988635024402</v>
      </c>
      <c r="V706">
        <f t="shared" si="284"/>
        <v>7.935048603805857</v>
      </c>
      <c r="W706" s="2">
        <v>116.15750290619999</v>
      </c>
      <c r="X706" s="2">
        <v>0</v>
      </c>
      <c r="Y706" s="2">
        <v>2778.4856920000002</v>
      </c>
      <c r="Z706" s="9">
        <f t="shared" si="260"/>
        <v>270.68616984562078</v>
      </c>
      <c r="AA706" s="9">
        <f t="shared" si="261"/>
        <v>243.9025013343867</v>
      </c>
      <c r="AB706" s="9">
        <f t="shared" si="262"/>
        <v>270.68616984562078</v>
      </c>
      <c r="AC706" s="9">
        <f t="shared" si="263"/>
        <v>252.64067318617683</v>
      </c>
      <c r="AD706" s="9">
        <f t="shared" si="264"/>
        <v>194.70611021479309</v>
      </c>
      <c r="AE706" s="9">
        <f t="shared" si="265"/>
        <v>176.66061355534919</v>
      </c>
      <c r="AF706" s="9">
        <f t="shared" si="266"/>
        <v>197.74531260002612</v>
      </c>
      <c r="AG706" s="9">
        <f t="shared" si="267"/>
        <v>209.90212214095862</v>
      </c>
      <c r="AH706" s="9">
        <f t="shared" si="268"/>
        <v>210.09183979291328</v>
      </c>
      <c r="AI706" s="9">
        <f t="shared" si="269"/>
        <v>219.01972929665806</v>
      </c>
      <c r="AJ706" s="9">
        <f t="shared" si="270"/>
        <v>261.758280341876</v>
      </c>
      <c r="AK706" s="9">
        <f t="shared" si="271"/>
        <v>270.68616984562078</v>
      </c>
      <c r="AL706" s="2">
        <v>1424.5864640799998</v>
      </c>
      <c r="AM706" s="2">
        <v>4.4882405819999995</v>
      </c>
      <c r="AN706">
        <f t="shared" si="285"/>
        <v>1481.36476670194</v>
      </c>
      <c r="AO706">
        <v>148.26786226311813</v>
      </c>
      <c r="AP706">
        <v>320.07638879999996</v>
      </c>
      <c r="AQ706">
        <v>881.29649210412958</v>
      </c>
      <c r="AR706">
        <v>131.72402353469221</v>
      </c>
    </row>
    <row r="707" spans="1:44" x14ac:dyDescent="0.25">
      <c r="A707" s="2">
        <v>2044</v>
      </c>
      <c r="B707" s="2" t="s">
        <v>735</v>
      </c>
      <c r="C707" s="2">
        <v>1001</v>
      </c>
      <c r="D707" s="2">
        <v>10</v>
      </c>
      <c r="E707" s="2">
        <v>482</v>
      </c>
      <c r="F707" s="2" t="s">
        <v>715</v>
      </c>
      <c r="G707" s="2" t="s">
        <v>716</v>
      </c>
      <c r="H707" s="2">
        <f t="shared" si="272"/>
        <v>11485.494875914377</v>
      </c>
      <c r="I707" s="6">
        <v>4742.1545933656998</v>
      </c>
      <c r="J707" s="2">
        <v>202.2544643112</v>
      </c>
      <c r="K707">
        <f t="shared" si="273"/>
        <v>9.0701384174201856</v>
      </c>
      <c r="L707">
        <f t="shared" si="274"/>
        <v>7.5872817907036669</v>
      </c>
      <c r="M707">
        <f t="shared" si="275"/>
        <v>12.359536905045355</v>
      </c>
      <c r="N707">
        <f t="shared" si="276"/>
        <v>18.990614186303006</v>
      </c>
      <c r="O707">
        <f t="shared" si="277"/>
        <v>21.510303224810677</v>
      </c>
      <c r="P707">
        <f t="shared" si="278"/>
        <v>22.280767825361465</v>
      </c>
      <c r="Q707">
        <f t="shared" si="279"/>
        <v>19.910430045049242</v>
      </c>
      <c r="R707">
        <f t="shared" si="280"/>
        <v>17.916133669358707</v>
      </c>
      <c r="S707">
        <f t="shared" si="281"/>
        <v>19.13630226205694</v>
      </c>
      <c r="T707">
        <f t="shared" si="282"/>
        <v>22.257991230784814</v>
      </c>
      <c r="U707">
        <f t="shared" si="283"/>
        <v>21.080067171355438</v>
      </c>
      <c r="V707">
        <f t="shared" si="284"/>
        <v>10.154897582950515</v>
      </c>
      <c r="W707" s="2">
        <v>185.421290554499</v>
      </c>
      <c r="X707" s="2">
        <v>0</v>
      </c>
      <c r="Y707" s="2">
        <v>3392.2552380000002</v>
      </c>
      <c r="Z707" s="9">
        <f t="shared" ref="Z707:Z770" si="286">Y707*0.097422193184222</f>
        <v>330.48094512662499</v>
      </c>
      <c r="AA707" s="9">
        <f t="shared" ref="AA707:AA770" si="287">Y707*0.0877825291800663</f>
        <v>297.78074441596772</v>
      </c>
      <c r="AB707" s="9">
        <f t="shared" ref="AB707:AB770" si="288">Y707*0.097422193184222</f>
        <v>330.48094512662499</v>
      </c>
      <c r="AC707" s="9">
        <f t="shared" ref="AC707:AC770" si="289">Y707*0.0909274695614221</f>
        <v>308.44918489781969</v>
      </c>
      <c r="AD707" s="9">
        <f t="shared" ref="AD707:AD770" si="290">Y707*0.070076340783544</f>
        <v>237.71683408285014</v>
      </c>
      <c r="AE707" s="9">
        <f t="shared" ref="AE707:AE770" si="291">Y707*0.0635816171607441</f>
        <v>215.6850738540449</v>
      </c>
      <c r="AF707" s="9">
        <f t="shared" ref="AF707:AF770" si="292">Y707*0.0711701748795711</f>
        <v>241.4273985246011</v>
      </c>
      <c r="AG707" s="9">
        <f t="shared" ref="AG707:AG770" si="293">Y707*0.0755455112636796</f>
        <v>256.26965629160514</v>
      </c>
      <c r="AH707" s="9">
        <f t="shared" ref="AH707:AH770" si="294">Y707*0.0756137922170424</f>
        <v>256.50128271330573</v>
      </c>
      <c r="AI707" s="9">
        <f t="shared" ref="AI707:AI770" si="295">Y707*0.078827013551761</f>
        <v>267.40134961685823</v>
      </c>
      <c r="AJ707" s="9">
        <f t="shared" ref="AJ707:AJ770" si="296">Y707*0.0942089718495034</f>
        <v>319.58087822307249</v>
      </c>
      <c r="AK707" s="9">
        <f t="shared" ref="AK707:AK770" si="297">Y707*0.097422193184222</f>
        <v>330.48094512662499</v>
      </c>
      <c r="AL707" s="2">
        <v>962.22360049999997</v>
      </c>
      <c r="AM707" s="2">
        <v>0</v>
      </c>
      <c r="AN707">
        <f t="shared" si="285"/>
        <v>6743.3402825486764</v>
      </c>
      <c r="AO707">
        <v>6190.1832494851815</v>
      </c>
      <c r="AP707">
        <v>338.49552240000003</v>
      </c>
      <c r="AQ707">
        <v>53.66548189887191</v>
      </c>
      <c r="AR707">
        <v>160.99602876462382</v>
      </c>
    </row>
    <row r="708" spans="1:44" x14ac:dyDescent="0.25">
      <c r="A708" s="2">
        <v>2045</v>
      </c>
      <c r="B708" s="2" t="s">
        <v>736</v>
      </c>
      <c r="C708" s="2">
        <v>1001</v>
      </c>
      <c r="D708" s="2">
        <v>10</v>
      </c>
      <c r="E708" s="2">
        <v>351</v>
      </c>
      <c r="F708" s="2" t="s">
        <v>715</v>
      </c>
      <c r="G708" s="2" t="s">
        <v>716</v>
      </c>
      <c r="H708" s="2">
        <f t="shared" ref="H708:H771" si="298">SUM(I708,AN708)</f>
        <v>3246.4471397117231</v>
      </c>
      <c r="I708" s="6">
        <v>2245.0367683261247</v>
      </c>
      <c r="J708" s="2">
        <v>236.99572853644699</v>
      </c>
      <c r="K708">
        <f t="shared" ref="K708:K771" si="299">J708*0.0448451827667169</f>
        <v>10.62811676114819</v>
      </c>
      <c r="L708">
        <f t="shared" ref="L708:L771" si="300">J708*0.0375135442203612</f>
        <v>8.890549742488723</v>
      </c>
      <c r="M708">
        <f t="shared" ref="M708:M771" si="301">J708*0.0611088459636089</f>
        <v>14.48253546916701</v>
      </c>
      <c r="N708">
        <f t="shared" ref="N708:N771" si="302">J708*0.0938946601301368</f>
        <v>22.252633383223852</v>
      </c>
      <c r="O708">
        <f t="shared" ref="O708:O771" si="303">J708*0.106352674577871</f>
        <v>25.2051295933822</v>
      </c>
      <c r="P708">
        <f t="shared" ref="P708:P771" si="304">J708*0.110162056997066</f>
        <v>26.107936955093251</v>
      </c>
      <c r="Q708">
        <f t="shared" ref="Q708:Q771" si="305">J708*0.0984424749923638</f>
        <v>23.330446079746224</v>
      </c>
      <c r="R708">
        <f t="shared" ref="R708:R771" si="306">J708*0.0885821419585179</f>
        <v>20.993589268777917</v>
      </c>
      <c r="S708">
        <f t="shared" ref="S708:S771" si="307">J708*0.0946149808224394</f>
        <v>22.423346310475985</v>
      </c>
      <c r="T708">
        <f t="shared" ref="T708:T771" si="308">J708*0.110049443440405</f>
        <v>26.0812480231893</v>
      </c>
      <c r="U708">
        <f t="shared" ref="U708:U771" si="309">J708*0.104225472812904</f>
        <v>24.700991861349831</v>
      </c>
      <c r="V708">
        <f t="shared" ref="V708:V771" si="310">J708*0.0502085213176092</f>
        <v>11.899205088404521</v>
      </c>
      <c r="W708" s="2">
        <v>174.008494549679</v>
      </c>
      <c r="X708" s="2">
        <v>0</v>
      </c>
      <c r="Y708" s="2">
        <v>795.02194399999905</v>
      </c>
      <c r="Z708" s="9">
        <f t="shared" si="286"/>
        <v>77.452781414063637</v>
      </c>
      <c r="AA708" s="9">
        <f t="shared" si="287"/>
        <v>69.789036997972943</v>
      </c>
      <c r="AB708" s="9">
        <f t="shared" si="288"/>
        <v>77.452781414063637</v>
      </c>
      <c r="AC708" s="9">
        <f t="shared" si="289"/>
        <v>72.289333613722533</v>
      </c>
      <c r="AD708" s="9">
        <f t="shared" si="290"/>
        <v>55.71222867813956</v>
      </c>
      <c r="AE708" s="9">
        <f t="shared" si="291"/>
        <v>50.548780877798478</v>
      </c>
      <c r="AF708" s="9">
        <f t="shared" si="292"/>
        <v>56.581850787576514</v>
      </c>
      <c r="AG708" s="9">
        <f t="shared" si="293"/>
        <v>60.060339225324384</v>
      </c>
      <c r="AH708" s="9">
        <f t="shared" si="294"/>
        <v>60.114624081605044</v>
      </c>
      <c r="AI708" s="9">
        <f t="shared" si="295"/>
        <v>62.669205553635301</v>
      </c>
      <c r="AJ708" s="9">
        <f t="shared" si="296"/>
        <v>74.898199942033386</v>
      </c>
      <c r="AK708" s="9">
        <f t="shared" si="297"/>
        <v>77.452781414063637</v>
      </c>
      <c r="AL708" s="2">
        <v>1039.0106012399999</v>
      </c>
      <c r="AM708" s="2">
        <v>0</v>
      </c>
      <c r="AN708">
        <f t="shared" ref="AN708:AN771" si="311">SUM(AO708:AR708)</f>
        <v>1001.4103713855982</v>
      </c>
      <c r="AO708">
        <v>556.00448348669295</v>
      </c>
      <c r="AP708">
        <v>181.22590080000003</v>
      </c>
      <c r="AQ708">
        <v>67.081818550699168</v>
      </c>
      <c r="AR708">
        <v>197.0981685482061</v>
      </c>
    </row>
    <row r="709" spans="1:44" x14ac:dyDescent="0.25">
      <c r="A709" s="2">
        <v>2047</v>
      </c>
      <c r="B709" s="2" t="s">
        <v>737</v>
      </c>
      <c r="C709" s="2">
        <v>1001</v>
      </c>
      <c r="D709" s="2">
        <v>10</v>
      </c>
      <c r="E709" s="2">
        <v>353</v>
      </c>
      <c r="F709" s="2" t="s">
        <v>715</v>
      </c>
      <c r="G709" s="2" t="s">
        <v>716</v>
      </c>
      <c r="H709" s="2">
        <f t="shared" si="298"/>
        <v>11545.91598059492</v>
      </c>
      <c r="I709" s="6">
        <v>6423.532852099489</v>
      </c>
      <c r="J709" s="2">
        <v>234.46964343599899</v>
      </c>
      <c r="K709">
        <f t="shared" si="299"/>
        <v>10.514834013134319</v>
      </c>
      <c r="L709">
        <f t="shared" si="300"/>
        <v>8.7957873373686706</v>
      </c>
      <c r="M709">
        <f t="shared" si="301"/>
        <v>14.328169323872766</v>
      </c>
      <c r="N709">
        <f t="shared" si="302"/>
        <v>22.015447481257485</v>
      </c>
      <c r="O709">
        <f t="shared" si="303"/>
        <v>24.936473686738246</v>
      </c>
      <c r="P709">
        <f t="shared" si="304"/>
        <v>25.829658224278262</v>
      </c>
      <c r="Q709">
        <f t="shared" si="305"/>
        <v>23.081772010416788</v>
      </c>
      <c r="R709">
        <f t="shared" si="306"/>
        <v>20.769823239810737</v>
      </c>
      <c r="S709">
        <f t="shared" si="307"/>
        <v>22.184340817141248</v>
      </c>
      <c r="T709">
        <f t="shared" si="308"/>
        <v>25.803253763801898</v>
      </c>
      <c r="U709">
        <f t="shared" si="309"/>
        <v>24.437709447390006</v>
      </c>
      <c r="V709">
        <f t="shared" si="310"/>
        <v>11.772374090788583</v>
      </c>
      <c r="W709" s="2">
        <v>213.94764294749999</v>
      </c>
      <c r="X709" s="2">
        <v>0</v>
      </c>
      <c r="Y709" s="2">
        <v>4354.5666529999899</v>
      </c>
      <c r="Z709" s="9">
        <f t="shared" si="286"/>
        <v>424.23143370213603</v>
      </c>
      <c r="AA709" s="9">
        <f t="shared" si="287"/>
        <v>382.25487428351522</v>
      </c>
      <c r="AB709" s="9">
        <f t="shared" si="288"/>
        <v>424.23143370213603</v>
      </c>
      <c r="AC709" s="9">
        <f t="shared" si="289"/>
        <v>395.94972679384028</v>
      </c>
      <c r="AD709" s="9">
        <f t="shared" si="290"/>
        <v>305.15209674028387</v>
      </c>
      <c r="AE709" s="9">
        <f t="shared" si="291"/>
        <v>276.87038983198818</v>
      </c>
      <c r="AF709" s="9">
        <f t="shared" si="292"/>
        <v>309.91527021875788</v>
      </c>
      <c r="AG709" s="9">
        <f t="shared" si="293"/>
        <v>328.96796413265434</v>
      </c>
      <c r="AH709" s="9">
        <f t="shared" si="294"/>
        <v>329.26529809520298</v>
      </c>
      <c r="AI709" s="9">
        <f t="shared" si="295"/>
        <v>343.25748456807673</v>
      </c>
      <c r="AJ709" s="9">
        <f t="shared" si="296"/>
        <v>410.23924722926228</v>
      </c>
      <c r="AK709" s="9">
        <f t="shared" si="297"/>
        <v>424.23143370213603</v>
      </c>
      <c r="AL709" s="2">
        <v>1609.7411235900001</v>
      </c>
      <c r="AM709" s="2">
        <v>10.807789125999999</v>
      </c>
      <c r="AN709">
        <f t="shared" si="311"/>
        <v>5122.3831284954304</v>
      </c>
      <c r="AO709">
        <v>4448.0358678935436</v>
      </c>
      <c r="AP709">
        <v>287.65815120000002</v>
      </c>
      <c r="AQ709">
        <v>204.22694346864614</v>
      </c>
      <c r="AR709">
        <v>182.4621659332403</v>
      </c>
    </row>
    <row r="710" spans="1:44" x14ac:dyDescent="0.25">
      <c r="A710" s="2">
        <v>2049</v>
      </c>
      <c r="B710" s="2" t="s">
        <v>738</v>
      </c>
      <c r="C710" s="2">
        <v>1001</v>
      </c>
      <c r="D710" s="2">
        <v>10</v>
      </c>
      <c r="E710" s="2">
        <v>560</v>
      </c>
      <c r="F710" s="2" t="s">
        <v>715</v>
      </c>
      <c r="G710" s="2" t="s">
        <v>716</v>
      </c>
      <c r="H710" s="2">
        <f t="shared" si="298"/>
        <v>7260.1297572980575</v>
      </c>
      <c r="I710" s="6">
        <v>1593.596262030138</v>
      </c>
      <c r="J710" s="2">
        <v>195.38072848223899</v>
      </c>
      <c r="K710">
        <f t="shared" si="299"/>
        <v>8.7618844778802991</v>
      </c>
      <c r="L710">
        <f t="shared" si="300"/>
        <v>7.3294235977248574</v>
      </c>
      <c r="M710">
        <f t="shared" si="301"/>
        <v>11.939490841078838</v>
      </c>
      <c r="N710">
        <f t="shared" si="302"/>
        <v>18.345207096818367</v>
      </c>
      <c r="O710">
        <f t="shared" si="303"/>
        <v>20.779263035058936</v>
      </c>
      <c r="P710">
        <f t="shared" si="304"/>
        <v>21.523542947188687</v>
      </c>
      <c r="Q710">
        <f t="shared" si="305"/>
        <v>19.233762477602635</v>
      </c>
      <c r="R710">
        <f t="shared" si="306"/>
        <v>17.307243426372334</v>
      </c>
      <c r="S710">
        <f t="shared" si="307"/>
        <v>18.485943878421281</v>
      </c>
      <c r="T710">
        <f t="shared" si="308"/>
        <v>21.501540428451285</v>
      </c>
      <c r="U710">
        <f t="shared" si="309"/>
        <v>20.363648804590976</v>
      </c>
      <c r="V710">
        <f t="shared" si="310"/>
        <v>9.809777471050511</v>
      </c>
      <c r="W710" s="2">
        <v>122.966724780899</v>
      </c>
      <c r="X710" s="2">
        <v>0</v>
      </c>
      <c r="Y710" s="2">
        <v>0</v>
      </c>
      <c r="Z710" s="9">
        <f t="shared" si="286"/>
        <v>0</v>
      </c>
      <c r="AA710" s="9">
        <f t="shared" si="287"/>
        <v>0</v>
      </c>
      <c r="AB710" s="9">
        <f t="shared" si="288"/>
        <v>0</v>
      </c>
      <c r="AC710" s="9">
        <f t="shared" si="289"/>
        <v>0</v>
      </c>
      <c r="AD710" s="9">
        <f t="shared" si="290"/>
        <v>0</v>
      </c>
      <c r="AE710" s="9">
        <f t="shared" si="291"/>
        <v>0</v>
      </c>
      <c r="AF710" s="9">
        <f t="shared" si="292"/>
        <v>0</v>
      </c>
      <c r="AG710" s="9">
        <f t="shared" si="293"/>
        <v>0</v>
      </c>
      <c r="AH710" s="9">
        <f t="shared" si="294"/>
        <v>0</v>
      </c>
      <c r="AI710" s="9">
        <f t="shared" si="295"/>
        <v>0</v>
      </c>
      <c r="AJ710" s="9">
        <f t="shared" si="296"/>
        <v>0</v>
      </c>
      <c r="AK710" s="9">
        <f t="shared" si="297"/>
        <v>0</v>
      </c>
      <c r="AL710" s="2">
        <v>1246.6014621449999</v>
      </c>
      <c r="AM710" s="2">
        <v>28.647346621999997</v>
      </c>
      <c r="AN710">
        <f t="shared" si="311"/>
        <v>5666.5334952679195</v>
      </c>
      <c r="AO710">
        <v>5004.0403513802366</v>
      </c>
      <c r="AP710">
        <v>486.31887360000002</v>
      </c>
      <c r="AQ710">
        <v>56.646915598795403</v>
      </c>
      <c r="AR710">
        <v>119.52735468888737</v>
      </c>
    </row>
    <row r="711" spans="1:44" x14ac:dyDescent="0.25">
      <c r="A711" s="2">
        <v>2050</v>
      </c>
      <c r="B711" s="2" t="s">
        <v>739</v>
      </c>
      <c r="C711" s="2">
        <v>1001</v>
      </c>
      <c r="D711" s="2">
        <v>10</v>
      </c>
      <c r="E711" s="2">
        <v>1028</v>
      </c>
      <c r="F711" s="2" t="s">
        <v>715</v>
      </c>
      <c r="G711" s="2" t="s">
        <v>716</v>
      </c>
      <c r="H711" s="2">
        <f t="shared" si="298"/>
        <v>26340.019233577652</v>
      </c>
      <c r="I711" s="6">
        <v>10265.235121876438</v>
      </c>
      <c r="J711" s="2">
        <v>847.34002502956696</v>
      </c>
      <c r="K711">
        <f t="shared" si="299"/>
        <v>37.999118288005405</v>
      </c>
      <c r="L711">
        <f t="shared" si="300"/>
        <v>31.786727498628625</v>
      </c>
      <c r="M711">
        <f t="shared" si="301"/>
        <v>51.779971068332323</v>
      </c>
      <c r="N711">
        <f t="shared" si="302"/>
        <v>79.560703664812792</v>
      </c>
      <c r="O711">
        <f t="shared" si="303"/>
        <v>90.116877938774593</v>
      </c>
      <c r="P711">
        <f t="shared" si="304"/>
        <v>93.344720133202486</v>
      </c>
      <c r="Q711">
        <f t="shared" si="305"/>
        <v>83.414249224002063</v>
      </c>
      <c r="R711">
        <f t="shared" si="306"/>
        <v>75.059194384303211</v>
      </c>
      <c r="S711">
        <f t="shared" si="307"/>
        <v>80.171060218257793</v>
      </c>
      <c r="T711">
        <f t="shared" si="308"/>
        <v>93.249298159282688</v>
      </c>
      <c r="U711">
        <f t="shared" si="309"/>
        <v>88.314414742004516</v>
      </c>
      <c r="V711">
        <f t="shared" si="310"/>
        <v>42.543689709960525</v>
      </c>
      <c r="W711" s="2">
        <v>774.77573099387996</v>
      </c>
      <c r="X711" s="2">
        <v>0</v>
      </c>
      <c r="Y711" s="2">
        <v>4031.9684619999998</v>
      </c>
      <c r="Z711" s="9">
        <f t="shared" si="286"/>
        <v>392.80321041765444</v>
      </c>
      <c r="AA711" s="9">
        <f t="shared" si="287"/>
        <v>353.93638916862199</v>
      </c>
      <c r="AB711" s="9">
        <f t="shared" si="288"/>
        <v>392.80321041765444</v>
      </c>
      <c r="AC711" s="9">
        <f t="shared" si="289"/>
        <v>366.61668960111888</v>
      </c>
      <c r="AD711" s="9">
        <f t="shared" si="290"/>
        <v>282.54559597161375</v>
      </c>
      <c r="AE711" s="9">
        <f t="shared" si="291"/>
        <v>256.35907515507819</v>
      </c>
      <c r="AF711" s="9">
        <f t="shared" si="292"/>
        <v>286.95590054945529</v>
      </c>
      <c r="AG711" s="9">
        <f t="shared" si="293"/>
        <v>304.59711886082192</v>
      </c>
      <c r="AH711" s="9">
        <f t="shared" si="294"/>
        <v>304.87242551133596</v>
      </c>
      <c r="AI711" s="9">
        <f t="shared" si="295"/>
        <v>317.82803259434695</v>
      </c>
      <c r="AJ711" s="9">
        <f t="shared" si="296"/>
        <v>379.84760333464351</v>
      </c>
      <c r="AK711" s="9">
        <f t="shared" si="297"/>
        <v>392.80321041765444</v>
      </c>
      <c r="AL711" s="2">
        <v>4471.3891303749906</v>
      </c>
      <c r="AM711" s="2">
        <v>139.76177347800001</v>
      </c>
      <c r="AN711">
        <f t="shared" si="311"/>
        <v>16074.784111701214</v>
      </c>
      <c r="AO711">
        <v>9674.4780126684564</v>
      </c>
      <c r="AP711">
        <v>1542.1622327999999</v>
      </c>
      <c r="AQ711">
        <v>4172.6910770985269</v>
      </c>
      <c r="AR711">
        <v>685.45278913423169</v>
      </c>
    </row>
    <row r="712" spans="1:44" x14ac:dyDescent="0.25">
      <c r="A712" s="2">
        <v>2051</v>
      </c>
      <c r="B712" s="2" t="s">
        <v>740</v>
      </c>
      <c r="C712" s="2">
        <v>1001</v>
      </c>
      <c r="D712" s="2">
        <v>10</v>
      </c>
      <c r="E712" s="2">
        <v>691</v>
      </c>
      <c r="F712" s="2" t="s">
        <v>715</v>
      </c>
      <c r="G712" s="2" t="s">
        <v>716</v>
      </c>
      <c r="H712" s="2">
        <f t="shared" si="298"/>
        <v>14658.52675508333</v>
      </c>
      <c r="I712" s="6">
        <v>8353.5269481510804</v>
      </c>
      <c r="J712" s="2">
        <v>782.27760054528005</v>
      </c>
      <c r="K712">
        <f t="shared" si="299"/>
        <v>35.081381970761839</v>
      </c>
      <c r="L712">
        <f t="shared" si="300"/>
        <v>29.346005360653415</v>
      </c>
      <c r="M712">
        <f t="shared" si="301"/>
        <v>47.804081392503093</v>
      </c>
      <c r="N712">
        <f t="shared" si="302"/>
        <v>73.451689430617989</v>
      </c>
      <c r="O712">
        <f t="shared" si="303"/>
        <v>83.197315080349924</v>
      </c>
      <c r="P712">
        <f t="shared" si="304"/>
        <v>86.177309618797167</v>
      </c>
      <c r="Q712">
        <f t="shared" si="305"/>
        <v>77.009343128765096</v>
      </c>
      <c r="R712">
        <f t="shared" si="306"/>
        <v>69.295825462470745</v>
      </c>
      <c r="S712">
        <f t="shared" si="307"/>
        <v>74.015180173415573</v>
      </c>
      <c r="T712">
        <f t="shared" si="308"/>
        <v>86.089214555903538</v>
      </c>
      <c r="U712">
        <f t="shared" si="309"/>
        <v>81.533252787775851</v>
      </c>
      <c r="V712">
        <f t="shared" si="310"/>
        <v>39.277001583265871</v>
      </c>
      <c r="W712" s="2">
        <v>493.81103706480002</v>
      </c>
      <c r="X712" s="2">
        <v>625.9239</v>
      </c>
      <c r="Y712" s="2">
        <v>3964.054819</v>
      </c>
      <c r="Z712" s="9">
        <f t="shared" si="286"/>
        <v>386.1869143694642</v>
      </c>
      <c r="AA712" s="9">
        <f t="shared" si="287"/>
        <v>347.97475782024992</v>
      </c>
      <c r="AB712" s="9">
        <f t="shared" si="288"/>
        <v>386.1869143694642</v>
      </c>
      <c r="AC712" s="9">
        <f t="shared" si="289"/>
        <v>360.44147389443111</v>
      </c>
      <c r="AD712" s="9">
        <f t="shared" si="290"/>
        <v>277.78645638089381</v>
      </c>
      <c r="AE712" s="9">
        <f t="shared" si="291"/>
        <v>252.04101590586077</v>
      </c>
      <c r="AF712" s="9">
        <f t="shared" si="292"/>
        <v>282.12247470043656</v>
      </c>
      <c r="AG712" s="9">
        <f t="shared" si="293"/>
        <v>299.46654797860788</v>
      </c>
      <c r="AH712" s="9">
        <f t="shared" si="294"/>
        <v>299.7372174208316</v>
      </c>
      <c r="AI712" s="9">
        <f t="shared" si="295"/>
        <v>312.47460293723651</v>
      </c>
      <c r="AJ712" s="9">
        <f t="shared" si="296"/>
        <v>373.44952885305929</v>
      </c>
      <c r="AK712" s="9">
        <f t="shared" si="297"/>
        <v>386.1869143694642</v>
      </c>
      <c r="AL712" s="2">
        <v>2431.0656987699999</v>
      </c>
      <c r="AM712" s="2">
        <v>56.393892770999997</v>
      </c>
      <c r="AN712">
        <f t="shared" si="311"/>
        <v>6304.9998069322501</v>
      </c>
      <c r="AO712">
        <v>3706.6965565779533</v>
      </c>
      <c r="AP712">
        <v>843.91942319999987</v>
      </c>
      <c r="AQ712">
        <v>1234.317867569179</v>
      </c>
      <c r="AR712">
        <v>520.06595958511821</v>
      </c>
    </row>
    <row r="713" spans="1:44" x14ac:dyDescent="0.25">
      <c r="A713" s="2">
        <v>2052</v>
      </c>
      <c r="B713" s="2" t="s">
        <v>741</v>
      </c>
      <c r="C713" s="2">
        <v>1001</v>
      </c>
      <c r="D713" s="2">
        <v>10</v>
      </c>
      <c r="E713" s="2">
        <v>821</v>
      </c>
      <c r="F713" s="2" t="s">
        <v>715</v>
      </c>
      <c r="G713" s="2" t="s">
        <v>716</v>
      </c>
      <c r="H713" s="2">
        <f t="shared" si="298"/>
        <v>13366.907237100892</v>
      </c>
      <c r="I713" s="6">
        <v>5790.5878071544585</v>
      </c>
      <c r="J713" s="2">
        <v>820.47665490335896</v>
      </c>
      <c r="K713">
        <f t="shared" si="299"/>
        <v>36.794425544965648</v>
      </c>
      <c r="L713">
        <f t="shared" si="300"/>
        <v>30.77898727549119</v>
      </c>
      <c r="M713">
        <f t="shared" si="301"/>
        <v>50.138381521226464</v>
      </c>
      <c r="N713">
        <f t="shared" si="302"/>
        <v>77.038376656862425</v>
      </c>
      <c r="O713">
        <f t="shared" si="303"/>
        <v>87.259886677677102</v>
      </c>
      <c r="P713">
        <f t="shared" si="304"/>
        <v>90.385396022225876</v>
      </c>
      <c r="Q713">
        <f t="shared" si="305"/>
        <v>80.769752582142218</v>
      </c>
      <c r="R713">
        <f t="shared" si="306"/>
        <v>72.679579518299235</v>
      </c>
      <c r="S713">
        <f t="shared" si="307"/>
        <v>77.629382968940533</v>
      </c>
      <c r="T713">
        <f t="shared" si="308"/>
        <v>90.292999227959896</v>
      </c>
      <c r="U713">
        <f t="shared" si="309"/>
        <v>85.514567289252454</v>
      </c>
      <c r="V713">
        <f t="shared" si="310"/>
        <v>41.194919618315986</v>
      </c>
      <c r="W713" s="2">
        <v>518.59879581509995</v>
      </c>
      <c r="X713" s="2">
        <v>0</v>
      </c>
      <c r="Y713" s="2">
        <v>0</v>
      </c>
      <c r="Z713" s="9">
        <f t="shared" si="286"/>
        <v>0</v>
      </c>
      <c r="AA713" s="9">
        <f t="shared" si="287"/>
        <v>0</v>
      </c>
      <c r="AB713" s="9">
        <f t="shared" si="288"/>
        <v>0</v>
      </c>
      <c r="AC713" s="9">
        <f t="shared" si="289"/>
        <v>0</v>
      </c>
      <c r="AD713" s="9">
        <f t="shared" si="290"/>
        <v>0</v>
      </c>
      <c r="AE713" s="9">
        <f t="shared" si="291"/>
        <v>0</v>
      </c>
      <c r="AF713" s="9">
        <f t="shared" si="292"/>
        <v>0</v>
      </c>
      <c r="AG713" s="9">
        <f t="shared" si="293"/>
        <v>0</v>
      </c>
      <c r="AH713" s="9">
        <f t="shared" si="294"/>
        <v>0</v>
      </c>
      <c r="AI713" s="9">
        <f t="shared" si="295"/>
        <v>0</v>
      </c>
      <c r="AJ713" s="9">
        <f t="shared" si="296"/>
        <v>0</v>
      </c>
      <c r="AK713" s="9">
        <f t="shared" si="297"/>
        <v>0</v>
      </c>
      <c r="AL713" s="2">
        <v>4433.6521314799993</v>
      </c>
      <c r="AM713" s="2">
        <v>17.860224956</v>
      </c>
      <c r="AN713">
        <f t="shared" si="311"/>
        <v>7576.3194299464321</v>
      </c>
      <c r="AO713">
        <v>6116.0493183536219</v>
      </c>
      <c r="AP713">
        <v>417.1139280000001</v>
      </c>
      <c r="AQ713">
        <v>497.23328605458562</v>
      </c>
      <c r="AR713">
        <v>545.92289753822445</v>
      </c>
    </row>
    <row r="714" spans="1:44" x14ac:dyDescent="0.25">
      <c r="A714" s="2">
        <v>2053</v>
      </c>
      <c r="B714" s="2" t="s">
        <v>742</v>
      </c>
      <c r="C714" s="2">
        <v>1001</v>
      </c>
      <c r="D714" s="2">
        <v>10</v>
      </c>
      <c r="E714" s="2">
        <v>2579</v>
      </c>
      <c r="F714" s="2" t="s">
        <v>715</v>
      </c>
      <c r="G714" s="2" t="s">
        <v>716</v>
      </c>
      <c r="H714" s="2">
        <f t="shared" si="298"/>
        <v>67056.921390632837</v>
      </c>
      <c r="I714" s="6">
        <v>37993.456282400184</v>
      </c>
      <c r="J714" s="2">
        <v>3526.247114611198</v>
      </c>
      <c r="K714">
        <f t="shared" si="299"/>
        <v>158.1351963353473</v>
      </c>
      <c r="L714">
        <f t="shared" si="300"/>
        <v>132.28202706588826</v>
      </c>
      <c r="M714">
        <f t="shared" si="301"/>
        <v>215.48489175639605</v>
      </c>
      <c r="N714">
        <f t="shared" si="302"/>
        <v>331.09577436129399</v>
      </c>
      <c r="O714">
        <f t="shared" si="303"/>
        <v>375.02581186140128</v>
      </c>
      <c r="P714">
        <f t="shared" si="304"/>
        <v>388.45863562553831</v>
      </c>
      <c r="Q714">
        <f t="shared" si="305"/>
        <v>347.13249339700786</v>
      </c>
      <c r="R714">
        <f t="shared" si="306"/>
        <v>312.36252248730324</v>
      </c>
      <c r="S714">
        <f t="shared" si="307"/>
        <v>333.63580312412074</v>
      </c>
      <c r="T714">
        <f t="shared" si="308"/>
        <v>388.06153239629634</v>
      </c>
      <c r="U714">
        <f t="shared" si="309"/>
        <v>367.52477277549059</v>
      </c>
      <c r="V714">
        <f t="shared" si="310"/>
        <v>177.04765342511428</v>
      </c>
      <c r="W714" s="2">
        <v>1955.7757407159991</v>
      </c>
      <c r="X714" s="2">
        <v>0</v>
      </c>
      <c r="Y714" s="2">
        <v>23222.680018999999</v>
      </c>
      <c r="Z714" s="9">
        <f t="shared" si="286"/>
        <v>2262.4044190663903</v>
      </c>
      <c r="AA714" s="9">
        <f t="shared" si="287"/>
        <v>2038.5455864072098</v>
      </c>
      <c r="AB714" s="9">
        <f t="shared" si="288"/>
        <v>2262.4044190663903</v>
      </c>
      <c r="AC714" s="9">
        <f t="shared" si="289"/>
        <v>2111.5795305622678</v>
      </c>
      <c r="AD714" s="9">
        <f t="shared" si="290"/>
        <v>1627.3604389186419</v>
      </c>
      <c r="AE714" s="9">
        <f t="shared" si="291"/>
        <v>1476.5355504145195</v>
      </c>
      <c r="AF714" s="9">
        <f t="shared" si="292"/>
        <v>1652.7621981245516</v>
      </c>
      <c r="AG714" s="9">
        <f t="shared" si="293"/>
        <v>1754.3692349481917</v>
      </c>
      <c r="AH714" s="9">
        <f t="shared" si="294"/>
        <v>1755.9549016795281</v>
      </c>
      <c r="AI714" s="9">
        <f t="shared" si="295"/>
        <v>1830.5745125659223</v>
      </c>
      <c r="AJ714" s="9">
        <f t="shared" si="296"/>
        <v>2187.7848081799962</v>
      </c>
      <c r="AK714" s="9">
        <f t="shared" si="297"/>
        <v>2262.4044190663903</v>
      </c>
      <c r="AL714" s="2">
        <v>8576.9934716549906</v>
      </c>
      <c r="AM714" s="2">
        <v>711.75993641799994</v>
      </c>
      <c r="AN714">
        <f t="shared" si="311"/>
        <v>29063.465108232645</v>
      </c>
      <c r="AO714">
        <v>19719.625680994712</v>
      </c>
      <c r="AP714">
        <v>3620.9401200000002</v>
      </c>
      <c r="AQ714">
        <v>3231.8516621707577</v>
      </c>
      <c r="AR714">
        <v>2491.0476450671795</v>
      </c>
    </row>
    <row r="715" spans="1:44" x14ac:dyDescent="0.25">
      <c r="A715" s="2">
        <v>2061</v>
      </c>
      <c r="B715" s="2" t="s">
        <v>743</v>
      </c>
      <c r="C715" s="2">
        <v>1002</v>
      </c>
      <c r="D715" s="2">
        <v>10</v>
      </c>
      <c r="E715" s="2">
        <v>193</v>
      </c>
      <c r="F715" s="2" t="s">
        <v>744</v>
      </c>
      <c r="G715" s="2" t="s">
        <v>716</v>
      </c>
      <c r="H715" s="2">
        <f t="shared" si="298"/>
        <v>2277.7959910069494</v>
      </c>
      <c r="I715" s="6">
        <v>719.41591871996707</v>
      </c>
      <c r="J715" s="2">
        <v>174.55601493388701</v>
      </c>
      <c r="K715">
        <f t="shared" si="299"/>
        <v>7.8279963927399283</v>
      </c>
      <c r="L715">
        <f t="shared" si="300"/>
        <v>6.5482147851523997</v>
      </c>
      <c r="M715">
        <f t="shared" si="301"/>
        <v>10.666916628616317</v>
      </c>
      <c r="N715">
        <f t="shared" si="302"/>
        <v>16.389877695888405</v>
      </c>
      <c r="O715">
        <f t="shared" si="303"/>
        <v>18.564499051873675</v>
      </c>
      <c r="P715">
        <f t="shared" si="304"/>
        <v>19.229449666327564</v>
      </c>
      <c r="Q715">
        <f t="shared" si="305"/>
        <v>17.183726134895856</v>
      </c>
      <c r="R715">
        <f t="shared" si="306"/>
        <v>15.462545694586749</v>
      </c>
      <c r="S715">
        <f t="shared" si="307"/>
        <v>16.515614005411166</v>
      </c>
      <c r="T715">
        <f t="shared" si="308"/>
        <v>19.20979229264929</v>
      </c>
      <c r="U715">
        <f t="shared" si="309"/>
        <v>18.193183188820704</v>
      </c>
      <c r="V715">
        <f t="shared" si="310"/>
        <v>8.7641993969249761</v>
      </c>
      <c r="W715" s="2">
        <v>118.39800061907999</v>
      </c>
      <c r="X715" s="2">
        <v>0</v>
      </c>
      <c r="Y715" s="2">
        <v>0</v>
      </c>
      <c r="Z715" s="9">
        <f t="shared" si="286"/>
        <v>0</v>
      </c>
      <c r="AA715" s="9">
        <f t="shared" si="287"/>
        <v>0</v>
      </c>
      <c r="AB715" s="9">
        <f t="shared" si="288"/>
        <v>0</v>
      </c>
      <c r="AC715" s="9">
        <f t="shared" si="289"/>
        <v>0</v>
      </c>
      <c r="AD715" s="9">
        <f t="shared" si="290"/>
        <v>0</v>
      </c>
      <c r="AE715" s="9">
        <f t="shared" si="291"/>
        <v>0</v>
      </c>
      <c r="AF715" s="9">
        <f t="shared" si="292"/>
        <v>0</v>
      </c>
      <c r="AG715" s="9">
        <f t="shared" si="293"/>
        <v>0</v>
      </c>
      <c r="AH715" s="9">
        <f t="shared" si="294"/>
        <v>0</v>
      </c>
      <c r="AI715" s="9">
        <f t="shared" si="295"/>
        <v>0</v>
      </c>
      <c r="AJ715" s="9">
        <f t="shared" si="296"/>
        <v>0</v>
      </c>
      <c r="AK715" s="9">
        <f t="shared" si="297"/>
        <v>0</v>
      </c>
      <c r="AL715" s="2">
        <v>348.32983866000001</v>
      </c>
      <c r="AM715" s="2">
        <v>78.13206450700001</v>
      </c>
      <c r="AN715">
        <f t="shared" si="311"/>
        <v>1558.3800722869821</v>
      </c>
      <c r="AO715">
        <v>630.13841461825211</v>
      </c>
      <c r="AP715">
        <v>181.79617680000004</v>
      </c>
      <c r="AQ715">
        <v>613.74572382637348</v>
      </c>
      <c r="AR715">
        <v>132.69975704235659</v>
      </c>
    </row>
    <row r="716" spans="1:44" x14ac:dyDescent="0.25">
      <c r="A716" s="2">
        <v>2063</v>
      </c>
      <c r="B716" s="2" t="s">
        <v>745</v>
      </c>
      <c r="C716" s="2">
        <v>1002</v>
      </c>
      <c r="D716" s="2">
        <v>10</v>
      </c>
      <c r="E716" s="2">
        <v>489</v>
      </c>
      <c r="F716" s="2" t="s">
        <v>744</v>
      </c>
      <c r="G716" s="2" t="s">
        <v>716</v>
      </c>
      <c r="H716" s="2">
        <f t="shared" si="298"/>
        <v>23786.025530378509</v>
      </c>
      <c r="I716" s="6">
        <v>21238.167987626301</v>
      </c>
      <c r="J716" s="2">
        <v>581.13346112639897</v>
      </c>
      <c r="K716">
        <f t="shared" si="299"/>
        <v>26.061036276068133</v>
      </c>
      <c r="L716">
        <f t="shared" si="300"/>
        <v>21.800375791896723</v>
      </c>
      <c r="M716">
        <f t="shared" si="301"/>
        <v>35.512395160272014</v>
      </c>
      <c r="N716">
        <f t="shared" si="302"/>
        <v>54.565328822713298</v>
      </c>
      <c r="O716">
        <f t="shared" si="303"/>
        <v>61.805097877487754</v>
      </c>
      <c r="P716">
        <f t="shared" si="304"/>
        <v>64.018857467508596</v>
      </c>
      <c r="Q716">
        <f t="shared" si="305"/>
        <v>57.208216214161354</v>
      </c>
      <c r="R716">
        <f t="shared" si="306"/>
        <v>51.478046750343516</v>
      </c>
      <c r="S716">
        <f t="shared" si="307"/>
        <v>54.983931279752071</v>
      </c>
      <c r="T716">
        <f t="shared" si="308"/>
        <v>63.953413961556443</v>
      </c>
      <c r="U716">
        <f t="shared" si="309"/>
        <v>60.568909753298293</v>
      </c>
      <c r="V716">
        <f t="shared" si="310"/>
        <v>29.177851771340823</v>
      </c>
      <c r="W716" s="2">
        <v>266.80824031399999</v>
      </c>
      <c r="X716" s="2">
        <v>0</v>
      </c>
      <c r="Y716" s="2">
        <v>19666.6400599999</v>
      </c>
      <c r="Z716" s="9">
        <f t="shared" si="286"/>
        <v>1915.9672072098697</v>
      </c>
      <c r="AA716" s="9">
        <f t="shared" si="287"/>
        <v>1726.3874049408018</v>
      </c>
      <c r="AB716" s="9">
        <f t="shared" si="288"/>
        <v>1915.9672072098697</v>
      </c>
      <c r="AC716" s="9">
        <f t="shared" si="289"/>
        <v>1788.2378154310854</v>
      </c>
      <c r="AD716" s="9">
        <f t="shared" si="290"/>
        <v>1378.1661709118512</v>
      </c>
      <c r="AE716" s="9">
        <f t="shared" si="291"/>
        <v>1250.4367791330671</v>
      </c>
      <c r="AF716" s="9">
        <f t="shared" si="292"/>
        <v>1399.6782123637715</v>
      </c>
      <c r="AG716" s="9">
        <f t="shared" si="293"/>
        <v>1485.7263781714548</v>
      </c>
      <c r="AH716" s="9">
        <f t="shared" si="294"/>
        <v>1487.0692351041946</v>
      </c>
      <c r="AI716" s="9">
        <f t="shared" si="295"/>
        <v>1550.2625025272177</v>
      </c>
      <c r="AJ716" s="9">
        <f t="shared" si="296"/>
        <v>1852.7739397868463</v>
      </c>
      <c r="AK716" s="9">
        <f t="shared" si="297"/>
        <v>1915.9672072098697</v>
      </c>
      <c r="AL716" s="2">
        <v>549.19477849999998</v>
      </c>
      <c r="AM716" s="2">
        <v>174.39144768600002</v>
      </c>
      <c r="AN716">
        <f t="shared" si="311"/>
        <v>2547.8575427522078</v>
      </c>
      <c r="AO716">
        <v>1853.3482782889766</v>
      </c>
      <c r="AP716">
        <v>205.21186560000001</v>
      </c>
      <c r="AQ716">
        <v>154.13293898051418</v>
      </c>
      <c r="AR716">
        <v>335.16445988271687</v>
      </c>
    </row>
    <row r="717" spans="1:44" x14ac:dyDescent="0.25">
      <c r="A717" s="2">
        <v>2066</v>
      </c>
      <c r="B717" s="2" t="s">
        <v>746</v>
      </c>
      <c r="C717" s="2">
        <v>1002</v>
      </c>
      <c r="D717" s="2">
        <v>10</v>
      </c>
      <c r="E717" s="2">
        <v>202</v>
      </c>
      <c r="F717" s="2" t="s">
        <v>744</v>
      </c>
      <c r="G717" s="2" t="s">
        <v>716</v>
      </c>
      <c r="H717" s="2">
        <f t="shared" si="298"/>
        <v>8999.282805971623</v>
      </c>
      <c r="I717" s="6">
        <v>7246.5969162925812</v>
      </c>
      <c r="J717" s="2">
        <v>167.94133008307099</v>
      </c>
      <c r="K717">
        <f t="shared" si="299"/>
        <v>7.5313596416608499</v>
      </c>
      <c r="L717">
        <f t="shared" si="300"/>
        <v>6.3000745124975603</v>
      </c>
      <c r="M717">
        <f t="shared" si="301"/>
        <v>10.262700870969983</v>
      </c>
      <c r="N717">
        <f t="shared" si="302"/>
        <v>15.768794109953069</v>
      </c>
      <c r="O717">
        <f t="shared" si="303"/>
        <v>17.861009626499666</v>
      </c>
      <c r="P717">
        <f t="shared" si="304"/>
        <v>18.50076237677434</v>
      </c>
      <c r="Q717">
        <f t="shared" si="305"/>
        <v>16.532560186887032</v>
      </c>
      <c r="R717">
        <f t="shared" si="306"/>
        <v>14.876602742120907</v>
      </c>
      <c r="S717">
        <f t="shared" si="307"/>
        <v>15.889765725104727</v>
      </c>
      <c r="T717">
        <f t="shared" si="308"/>
        <v>18.481849906283308</v>
      </c>
      <c r="U717">
        <f t="shared" si="309"/>
        <v>17.503764532736053</v>
      </c>
      <c r="V717">
        <f t="shared" si="310"/>
        <v>8.4320858515835138</v>
      </c>
      <c r="W717" s="2">
        <v>113.62738520952</v>
      </c>
      <c r="X717" s="2">
        <v>0</v>
      </c>
      <c r="Y717" s="2">
        <v>6719.6484809999902</v>
      </c>
      <c r="Z717" s="9">
        <f t="shared" si="286"/>
        <v>654.64289244604493</v>
      </c>
      <c r="AA717" s="9">
        <f t="shared" si="287"/>
        <v>589.86773886316973</v>
      </c>
      <c r="AB717" s="9">
        <f t="shared" si="288"/>
        <v>654.64289244604493</v>
      </c>
      <c r="AC717" s="9">
        <f t="shared" si="289"/>
        <v>611.00063271958288</v>
      </c>
      <c r="AD717" s="9">
        <f t="shared" si="290"/>
        <v>470.88837690017908</v>
      </c>
      <c r="AE717" s="9">
        <f t="shared" si="291"/>
        <v>427.24611717371704</v>
      </c>
      <c r="AF717" s="9">
        <f t="shared" si="292"/>
        <v>478.23855752201359</v>
      </c>
      <c r="AG717" s="9">
        <f t="shared" si="293"/>
        <v>507.63928000935226</v>
      </c>
      <c r="AH717" s="9">
        <f t="shared" si="294"/>
        <v>508.0981040138978</v>
      </c>
      <c r="AI717" s="9">
        <f t="shared" si="295"/>
        <v>529.68982187485642</v>
      </c>
      <c r="AJ717" s="9">
        <f t="shared" si="296"/>
        <v>633.05117458508641</v>
      </c>
      <c r="AK717" s="9">
        <f t="shared" si="297"/>
        <v>654.64289244604493</v>
      </c>
      <c r="AL717" s="2">
        <v>245.37971999999999</v>
      </c>
      <c r="AM717" s="2">
        <v>0</v>
      </c>
      <c r="AN717">
        <f t="shared" si="311"/>
        <v>1752.6858896790422</v>
      </c>
      <c r="AO717">
        <v>1260.2768292365042</v>
      </c>
      <c r="AP717">
        <v>366.05157120000001</v>
      </c>
      <c r="AQ717">
        <v>0</v>
      </c>
      <c r="AR717">
        <v>126.35748924253809</v>
      </c>
    </row>
    <row r="718" spans="1:44" x14ac:dyDescent="0.25">
      <c r="A718" s="2">
        <v>2067</v>
      </c>
      <c r="B718" s="2" t="s">
        <v>747</v>
      </c>
      <c r="C718" s="2">
        <v>1002</v>
      </c>
      <c r="D718" s="2">
        <v>10</v>
      </c>
      <c r="E718" s="2">
        <v>749</v>
      </c>
      <c r="F718" s="2" t="s">
        <v>744</v>
      </c>
      <c r="G718" s="2" t="s">
        <v>716</v>
      </c>
      <c r="H718" s="2">
        <f t="shared" si="298"/>
        <v>33874.399238965947</v>
      </c>
      <c r="I718" s="6">
        <v>26970.401272325569</v>
      </c>
      <c r="J718" s="2">
        <v>154.500397567487</v>
      </c>
      <c r="K718">
        <f t="shared" si="299"/>
        <v>6.9285985664443777</v>
      </c>
      <c r="L718">
        <f t="shared" si="300"/>
        <v>5.7958574962113092</v>
      </c>
      <c r="M718">
        <f t="shared" si="301"/>
        <v>9.4413409962678987</v>
      </c>
      <c r="N718">
        <f t="shared" si="302"/>
        <v>14.506762319570205</v>
      </c>
      <c r="O718">
        <f t="shared" si="303"/>
        <v>16.431530504646638</v>
      </c>
      <c r="P718">
        <f t="shared" si="304"/>
        <v>17.020081602898859</v>
      </c>
      <c r="Q718">
        <f t="shared" si="305"/>
        <v>15.209401523847605</v>
      </c>
      <c r="R718">
        <f t="shared" si="306"/>
        <v>13.685976149970585</v>
      </c>
      <c r="S718">
        <f t="shared" si="307"/>
        <v>14.618052152907044</v>
      </c>
      <c r="T718">
        <f t="shared" si="308"/>
        <v>17.002682763623248</v>
      </c>
      <c r="U718">
        <f t="shared" si="309"/>
        <v>16.102876986252973</v>
      </c>
      <c r="V718">
        <f t="shared" si="310"/>
        <v>7.7572365048462677</v>
      </c>
      <c r="W718" s="2">
        <v>152.10158377008</v>
      </c>
      <c r="X718" s="2">
        <v>0</v>
      </c>
      <c r="Y718" s="2">
        <v>26516.905143</v>
      </c>
      <c r="Z718" s="9">
        <f t="shared" si="286"/>
        <v>2583.3350554890358</v>
      </c>
      <c r="AA718" s="9">
        <f t="shared" si="287"/>
        <v>2327.7209994804475</v>
      </c>
      <c r="AB718" s="9">
        <f t="shared" si="288"/>
        <v>2583.3350554890358</v>
      </c>
      <c r="AC718" s="9">
        <f t="shared" si="289"/>
        <v>2411.1150852532496</v>
      </c>
      <c r="AD718" s="9">
        <f t="shared" si="290"/>
        <v>1858.2076813257784</v>
      </c>
      <c r="AE718" s="9">
        <f t="shared" si="291"/>
        <v>1685.9877110899924</v>
      </c>
      <c r="AF718" s="9">
        <f t="shared" si="292"/>
        <v>1887.2127762923083</v>
      </c>
      <c r="AG718" s="9">
        <f t="shared" si="293"/>
        <v>2003.2331561584301</v>
      </c>
      <c r="AH718" s="9">
        <f t="shared" si="294"/>
        <v>2005.0437557218249</v>
      </c>
      <c r="AI718" s="9">
        <f t="shared" si="295"/>
        <v>2090.2484410580219</v>
      </c>
      <c r="AJ718" s="9">
        <f t="shared" si="296"/>
        <v>2498.1303701528391</v>
      </c>
      <c r="AK718" s="9">
        <f t="shared" si="297"/>
        <v>2583.3350554890358</v>
      </c>
      <c r="AL718" s="2">
        <v>88.063800000000001</v>
      </c>
      <c r="AM718" s="2">
        <v>58.830347988</v>
      </c>
      <c r="AN718">
        <f t="shared" si="311"/>
        <v>6903.9979666403751</v>
      </c>
      <c r="AO718">
        <v>6449.6520084456388</v>
      </c>
      <c r="AP718">
        <v>270.42019199999999</v>
      </c>
      <c r="AQ718">
        <v>0</v>
      </c>
      <c r="AR718">
        <v>183.92576619473689</v>
      </c>
    </row>
    <row r="719" spans="1:44" x14ac:dyDescent="0.25">
      <c r="A719" s="2">
        <v>2068</v>
      </c>
      <c r="B719" s="2" t="s">
        <v>748</v>
      </c>
      <c r="C719" s="2">
        <v>1002</v>
      </c>
      <c r="D719" s="2">
        <v>10</v>
      </c>
      <c r="E719" s="2">
        <v>631</v>
      </c>
      <c r="F719" s="2" t="s">
        <v>744</v>
      </c>
      <c r="G719" s="2" t="s">
        <v>716</v>
      </c>
      <c r="H719" s="2">
        <f t="shared" si="298"/>
        <v>21303.267633969139</v>
      </c>
      <c r="I719" s="6">
        <v>15830.97002665644</v>
      </c>
      <c r="J719" s="2">
        <v>567.89168071103904</v>
      </c>
      <c r="K719">
        <f t="shared" si="299"/>
        <v>25.467206213184586</v>
      </c>
      <c r="L719">
        <f t="shared" si="300"/>
        <v>21.303629676728804</v>
      </c>
      <c r="M719">
        <f t="shared" si="301"/>
        <v>34.703205240585852</v>
      </c>
      <c r="N719">
        <f t="shared" si="302"/>
        <v>53.321996351095173</v>
      </c>
      <c r="O719">
        <f t="shared" si="303"/>
        <v>60.396799114141352</v>
      </c>
      <c r="P719">
        <f t="shared" si="304"/>
        <v>62.560115698649085</v>
      </c>
      <c r="Q719">
        <f t="shared" si="305"/>
        <v>55.904662576767912</v>
      </c>
      <c r="R719">
        <f t="shared" si="306"/>
        <v>50.305061477806575</v>
      </c>
      <c r="S719">
        <f t="shared" si="307"/>
        <v>53.731060479697838</v>
      </c>
      <c r="T719">
        <f t="shared" si="308"/>
        <v>62.496163396686029</v>
      </c>
      <c r="U719">
        <f t="shared" si="309"/>
        <v>59.188778928622753</v>
      </c>
      <c r="V719">
        <f t="shared" si="310"/>
        <v>28.513001557073121</v>
      </c>
      <c r="W719" s="2">
        <v>358.69345015139999</v>
      </c>
      <c r="X719" s="2">
        <v>352.74329999999901</v>
      </c>
      <c r="Y719" s="2">
        <v>13066.217279</v>
      </c>
      <c r="Z719" s="9">
        <f t="shared" si="286"/>
        <v>1272.9395439417576</v>
      </c>
      <c r="AA719" s="9">
        <f t="shared" si="287"/>
        <v>1146.9855995669038</v>
      </c>
      <c r="AB719" s="9">
        <f t="shared" si="288"/>
        <v>1272.9395439417576</v>
      </c>
      <c r="AC719" s="9">
        <f t="shared" si="289"/>
        <v>1188.0780739192001</v>
      </c>
      <c r="AD719" s="9">
        <f t="shared" si="290"/>
        <v>915.63269479503492</v>
      </c>
      <c r="AE719" s="9">
        <f t="shared" si="291"/>
        <v>830.77122477247758</v>
      </c>
      <c r="AF719" s="9">
        <f t="shared" si="292"/>
        <v>929.92496876090365</v>
      </c>
      <c r="AG719" s="9">
        <f t="shared" si="293"/>
        <v>987.0940646243796</v>
      </c>
      <c r="AH719" s="9">
        <f t="shared" si="294"/>
        <v>987.98623839703509</v>
      </c>
      <c r="AI719" s="9">
        <f t="shared" si="295"/>
        <v>1029.9708865219868</v>
      </c>
      <c r="AJ719" s="9">
        <f t="shared" si="296"/>
        <v>1230.9548958168059</v>
      </c>
      <c r="AK719" s="9">
        <f t="shared" si="297"/>
        <v>1272.9395439417576</v>
      </c>
      <c r="AL719" s="2">
        <v>1249.680042</v>
      </c>
      <c r="AM719" s="2">
        <v>235.74427479400001</v>
      </c>
      <c r="AN719">
        <f t="shared" si="311"/>
        <v>5472.2976073127011</v>
      </c>
      <c r="AO719">
        <v>4670.4376612882206</v>
      </c>
      <c r="AP719">
        <v>402.71328720000008</v>
      </c>
      <c r="AQ719">
        <v>15.683390312375968</v>
      </c>
      <c r="AR719">
        <v>383.46326851210398</v>
      </c>
    </row>
    <row r="720" spans="1:44" x14ac:dyDescent="0.25">
      <c r="A720" s="2">
        <v>2072</v>
      </c>
      <c r="B720" s="2" t="s">
        <v>749</v>
      </c>
      <c r="C720" s="2">
        <v>1002</v>
      </c>
      <c r="D720" s="2">
        <v>10</v>
      </c>
      <c r="E720" s="2">
        <v>488</v>
      </c>
      <c r="F720" s="2" t="s">
        <v>744</v>
      </c>
      <c r="G720" s="2" t="s">
        <v>716</v>
      </c>
      <c r="H720" s="2">
        <f t="shared" si="298"/>
        <v>26166.065113997181</v>
      </c>
      <c r="I720" s="6">
        <v>21170.907951441106</v>
      </c>
      <c r="J720" s="2">
        <v>132.47064456191899</v>
      </c>
      <c r="K720">
        <f t="shared" si="299"/>
        <v>5.9406702666040498</v>
      </c>
      <c r="L720">
        <f t="shared" si="300"/>
        <v>4.9694433826732984</v>
      </c>
      <c r="M720">
        <f t="shared" si="301"/>
        <v>8.0951282132342932</v>
      </c>
      <c r="N720">
        <f t="shared" si="302"/>
        <v>12.438286148361538</v>
      </c>
      <c r="O720">
        <f t="shared" si="303"/>
        <v>14.088607352214586</v>
      </c>
      <c r="P720">
        <f t="shared" si="304"/>
        <v>14.593238696668189</v>
      </c>
      <c r="Q720">
        <f t="shared" si="305"/>
        <v>13.040738114509024</v>
      </c>
      <c r="R720">
        <f t="shared" si="306"/>
        <v>11.734533441920274</v>
      </c>
      <c r="S720">
        <f t="shared" si="307"/>
        <v>12.533707494762151</v>
      </c>
      <c r="T720">
        <f t="shared" si="308"/>
        <v>14.578320706230897</v>
      </c>
      <c r="U720">
        <f t="shared" si="309"/>
        <v>13.806815563296155</v>
      </c>
      <c r="V720">
        <f t="shared" si="310"/>
        <v>6.6511551814445413</v>
      </c>
      <c r="W720" s="2">
        <v>130.4892943872</v>
      </c>
      <c r="X720" s="2">
        <v>6399.9683999999897</v>
      </c>
      <c r="Y720" s="2">
        <v>13241.834708</v>
      </c>
      <c r="Z720" s="9">
        <f t="shared" si="286"/>
        <v>1290.048579036312</v>
      </c>
      <c r="AA720" s="9">
        <f t="shared" si="287"/>
        <v>1162.4017416526247</v>
      </c>
      <c r="AB720" s="9">
        <f t="shared" si="288"/>
        <v>1290.048579036312</v>
      </c>
      <c r="AC720" s="9">
        <f t="shared" si="289"/>
        <v>1204.0465223490528</v>
      </c>
      <c r="AD720" s="9">
        <f t="shared" si="290"/>
        <v>927.93932159716883</v>
      </c>
      <c r="AE720" s="9">
        <f t="shared" si="291"/>
        <v>841.93726490990969</v>
      </c>
      <c r="AF720" s="9">
        <f t="shared" si="292"/>
        <v>942.42369189473436</v>
      </c>
      <c r="AG720" s="9">
        <f t="shared" si="293"/>
        <v>1000.3611730849975</v>
      </c>
      <c r="AH720" s="9">
        <f t="shared" si="294"/>
        <v>1001.2653381831323</v>
      </c>
      <c r="AI720" s="9">
        <f t="shared" si="295"/>
        <v>1043.8142839776951</v>
      </c>
      <c r="AJ720" s="9">
        <f t="shared" si="296"/>
        <v>1247.4996332417491</v>
      </c>
      <c r="AK720" s="9">
        <f t="shared" si="297"/>
        <v>1290.048579036312</v>
      </c>
      <c r="AL720" s="2">
        <v>1213.8935335000001</v>
      </c>
      <c r="AM720" s="2">
        <v>52.251370991999998</v>
      </c>
      <c r="AN720">
        <f t="shared" si="311"/>
        <v>4995.1571625560746</v>
      </c>
      <c r="AO720">
        <v>4188.5671089330863</v>
      </c>
      <c r="AP720">
        <v>577.53647279999996</v>
      </c>
      <c r="AQ720">
        <v>67.081818550699168</v>
      </c>
      <c r="AR720">
        <v>161.9717622722882</v>
      </c>
    </row>
    <row r="721" spans="1:44" x14ac:dyDescent="0.25">
      <c r="A721" s="2">
        <v>2079</v>
      </c>
      <c r="B721" s="2" t="s">
        <v>750</v>
      </c>
      <c r="C721" s="2">
        <v>1002</v>
      </c>
      <c r="D721" s="2">
        <v>10</v>
      </c>
      <c r="E721" s="2">
        <v>331</v>
      </c>
      <c r="F721" s="2" t="s">
        <v>744</v>
      </c>
      <c r="G721" s="2" t="s">
        <v>716</v>
      </c>
      <c r="H721" s="2">
        <f t="shared" si="298"/>
        <v>11825.810015705207</v>
      </c>
      <c r="I721" s="6">
        <v>8518.5426497448789</v>
      </c>
      <c r="J721" s="2">
        <v>121.68418356460801</v>
      </c>
      <c r="K721">
        <f t="shared" si="299"/>
        <v>5.4569494517735748</v>
      </c>
      <c r="L721">
        <f t="shared" si="300"/>
        <v>4.5648050010694714</v>
      </c>
      <c r="M721">
        <f t="shared" si="301"/>
        <v>7.4359800296571406</v>
      </c>
      <c r="N721">
        <f t="shared" si="302"/>
        <v>11.425495059012047</v>
      </c>
      <c r="O721">
        <f t="shared" si="303"/>
        <v>12.941438375920674</v>
      </c>
      <c r="P721">
        <f t="shared" si="304"/>
        <v>13.404979965485788</v>
      </c>
      <c r="Q721">
        <f t="shared" si="305"/>
        <v>11.978892197525131</v>
      </c>
      <c r="R721">
        <f t="shared" si="306"/>
        <v>10.779045622626457</v>
      </c>
      <c r="S721">
        <f t="shared" si="307"/>
        <v>11.513146694359582</v>
      </c>
      <c r="T721">
        <f t="shared" si="308"/>
        <v>13.391276676785189</v>
      </c>
      <c r="U721">
        <f t="shared" si="309"/>
        <v>12.682591565873471</v>
      </c>
      <c r="V721">
        <f t="shared" si="310"/>
        <v>6.1095829245194926</v>
      </c>
      <c r="W721" s="2">
        <v>89.73736499028</v>
      </c>
      <c r="X721" s="2">
        <v>0</v>
      </c>
      <c r="Y721" s="2">
        <v>8081.7177379999903</v>
      </c>
      <c r="Z721" s="9">
        <f t="shared" si="286"/>
        <v>787.33866673178875</v>
      </c>
      <c r="AA721" s="9">
        <f t="shared" si="287"/>
        <v>709.43362316104356</v>
      </c>
      <c r="AB721" s="9">
        <f t="shared" si="288"/>
        <v>787.33866673178875</v>
      </c>
      <c r="AC721" s="9">
        <f t="shared" si="289"/>
        <v>734.85014362599918</v>
      </c>
      <c r="AD721" s="9">
        <f t="shared" si="290"/>
        <v>566.33720632449968</v>
      </c>
      <c r="AE721" s="9">
        <f t="shared" si="291"/>
        <v>513.84868321871022</v>
      </c>
      <c r="AF721" s="9">
        <f t="shared" si="292"/>
        <v>575.17726474079109</v>
      </c>
      <c r="AG721" s="9">
        <f t="shared" si="293"/>
        <v>610.53749840595754</v>
      </c>
      <c r="AH721" s="9">
        <f t="shared" si="294"/>
        <v>611.08932579791713</v>
      </c>
      <c r="AI721" s="9">
        <f t="shared" si="295"/>
        <v>637.05767365483246</v>
      </c>
      <c r="AJ721" s="9">
        <f t="shared" si="296"/>
        <v>761.37031887487342</v>
      </c>
      <c r="AK721" s="9">
        <f t="shared" si="297"/>
        <v>787.33866673178875</v>
      </c>
      <c r="AL721" s="2">
        <v>225.40336319000002</v>
      </c>
      <c r="AM721" s="2">
        <v>0</v>
      </c>
      <c r="AN721">
        <f t="shared" si="311"/>
        <v>3307.2673659603288</v>
      </c>
      <c r="AO721">
        <v>2780.0224174334649</v>
      </c>
      <c r="AP721">
        <v>153.68547599999999</v>
      </c>
      <c r="AQ721">
        <v>280.37692254491503</v>
      </c>
      <c r="AR721">
        <v>93.182549981948924</v>
      </c>
    </row>
    <row r="722" spans="1:44" x14ac:dyDescent="0.25">
      <c r="A722" s="2">
        <v>2086</v>
      </c>
      <c r="B722" s="2" t="s">
        <v>751</v>
      </c>
      <c r="C722" s="2">
        <v>1002</v>
      </c>
      <c r="D722" s="2">
        <v>10</v>
      </c>
      <c r="E722" s="2">
        <v>429</v>
      </c>
      <c r="F722" s="2" t="s">
        <v>744</v>
      </c>
      <c r="G722" s="2" t="s">
        <v>716</v>
      </c>
      <c r="H722" s="2">
        <f t="shared" si="298"/>
        <v>25824.706365687056</v>
      </c>
      <c r="I722" s="6">
        <v>22046.84483376937</v>
      </c>
      <c r="J722" s="2">
        <v>305.679084675551</v>
      </c>
      <c r="K722">
        <f t="shared" si="299"/>
        <v>13.708234420237817</v>
      </c>
      <c r="L722">
        <f t="shared" si="300"/>
        <v>11.467105860215817</v>
      </c>
      <c r="M722">
        <f t="shared" si="301"/>
        <v>18.67969609973521</v>
      </c>
      <c r="N722">
        <f t="shared" si="302"/>
        <v>28.701633764502166</v>
      </c>
      <c r="O722">
        <f t="shared" si="303"/>
        <v>32.509788217760345</v>
      </c>
      <c r="P722">
        <f t="shared" si="304"/>
        <v>33.674236748839014</v>
      </c>
      <c r="Q722">
        <f t="shared" si="305"/>
        <v>30.091805648861587</v>
      </c>
      <c r="R722">
        <f t="shared" si="306"/>
        <v>27.077708072479471</v>
      </c>
      <c r="S722">
        <f t="shared" si="307"/>
        <v>28.921820734398086</v>
      </c>
      <c r="T722">
        <f t="shared" si="308"/>
        <v>33.639813139916818</v>
      </c>
      <c r="U722">
        <f t="shared" si="309"/>
        <v>31.859547129325019</v>
      </c>
      <c r="V722">
        <f t="shared" si="310"/>
        <v>15.34769483927967</v>
      </c>
      <c r="W722" s="2">
        <v>277.84667230781901</v>
      </c>
      <c r="X722" s="2">
        <v>0</v>
      </c>
      <c r="Y722" s="2">
        <v>20653.747810000001</v>
      </c>
      <c r="Z722" s="9">
        <f t="shared" si="286"/>
        <v>2012.1334091240221</v>
      </c>
      <c r="AA722" s="9">
        <f t="shared" si="287"/>
        <v>1813.0382198090554</v>
      </c>
      <c r="AB722" s="9">
        <f t="shared" si="288"/>
        <v>2012.1334091240221</v>
      </c>
      <c r="AC722" s="9">
        <f t="shared" si="289"/>
        <v>1877.9930253230634</v>
      </c>
      <c r="AD722" s="9">
        <f t="shared" si="290"/>
        <v>1447.3390699909355</v>
      </c>
      <c r="AE722" s="9">
        <f t="shared" si="291"/>
        <v>1313.198686189977</v>
      </c>
      <c r="AF722" s="9">
        <f t="shared" si="292"/>
        <v>1469.9308435562587</v>
      </c>
      <c r="AG722" s="9">
        <f t="shared" si="293"/>
        <v>1560.297937817553</v>
      </c>
      <c r="AH722" s="9">
        <f t="shared" si="294"/>
        <v>1561.7081954085345</v>
      </c>
      <c r="AI722" s="9">
        <f t="shared" si="295"/>
        <v>1628.073258513524</v>
      </c>
      <c r="AJ722" s="9">
        <f t="shared" si="296"/>
        <v>1945.7683460190326</v>
      </c>
      <c r="AK722" s="9">
        <f t="shared" si="297"/>
        <v>2012.1334091240221</v>
      </c>
      <c r="AL722" s="2">
        <v>791.89685623999992</v>
      </c>
      <c r="AM722" s="2">
        <v>17.674410546000001</v>
      </c>
      <c r="AN722">
        <f t="shared" si="311"/>
        <v>3777.8615319176874</v>
      </c>
      <c r="AO722">
        <v>2965.3572452623625</v>
      </c>
      <c r="AP722">
        <v>306.58975199999998</v>
      </c>
      <c r="AQ722">
        <v>254.17528967791287</v>
      </c>
      <c r="AR722">
        <v>251.7392449774118</v>
      </c>
    </row>
    <row r="723" spans="1:44" x14ac:dyDescent="0.25">
      <c r="A723" s="2">
        <v>2087</v>
      </c>
      <c r="B723" s="2" t="s">
        <v>752</v>
      </c>
      <c r="C723" s="2">
        <v>1002</v>
      </c>
      <c r="D723" s="2">
        <v>10</v>
      </c>
      <c r="E723" s="2">
        <v>893</v>
      </c>
      <c r="F723" s="2" t="s">
        <v>744</v>
      </c>
      <c r="G723" s="2" t="s">
        <v>716</v>
      </c>
      <c r="H723" s="2">
        <f t="shared" si="298"/>
        <v>39262.894118003416</v>
      </c>
      <c r="I723" s="6">
        <v>34187.292607953081</v>
      </c>
      <c r="J723" s="2">
        <v>776.57144227487902</v>
      </c>
      <c r="K723">
        <f t="shared" si="299"/>
        <v>34.825488260229896</v>
      </c>
      <c r="L723">
        <f t="shared" si="300"/>
        <v>29.131947140048347</v>
      </c>
      <c r="M723">
        <f t="shared" si="301"/>
        <v>47.455384645713188</v>
      </c>
      <c r="N723">
        <f t="shared" si="302"/>
        <v>72.915911639169906</v>
      </c>
      <c r="O723">
        <f t="shared" si="303"/>
        <v>82.590449886728138</v>
      </c>
      <c r="P723">
        <f t="shared" si="304"/>
        <v>85.548707486178969</v>
      </c>
      <c r="Q723">
        <f t="shared" si="305"/>
        <v>76.447614785928664</v>
      </c>
      <c r="R723">
        <f t="shared" si="306"/>
        <v>68.790361740524318</v>
      </c>
      <c r="S723">
        <f t="shared" si="307"/>
        <v>73.475292118091787</v>
      </c>
      <c r="T723">
        <f t="shared" si="308"/>
        <v>85.461255014063042</v>
      </c>
      <c r="U723">
        <f t="shared" si="309"/>
        <v>80.938525744098044</v>
      </c>
      <c r="V723">
        <f t="shared" si="310"/>
        <v>38.990503814104784</v>
      </c>
      <c r="W723" s="2">
        <v>491.38086463830001</v>
      </c>
      <c r="X723" s="2">
        <v>0</v>
      </c>
      <c r="Y723" s="2">
        <v>31441.666150999899</v>
      </c>
      <c r="Z723" s="9">
        <f t="shared" si="286"/>
        <v>3063.1160737965261</v>
      </c>
      <c r="AA723" s="9">
        <f t="shared" si="287"/>
        <v>2760.0289763700512</v>
      </c>
      <c r="AB723" s="9">
        <f t="shared" si="288"/>
        <v>3063.1160737965261</v>
      </c>
      <c r="AC723" s="9">
        <f t="shared" si="289"/>
        <v>2858.9111419054389</v>
      </c>
      <c r="AD723" s="9">
        <f t="shared" si="290"/>
        <v>2203.3169119998888</v>
      </c>
      <c r="AE723" s="9">
        <f t="shared" si="291"/>
        <v>1999.1119801088023</v>
      </c>
      <c r="AF723" s="9">
        <f t="shared" si="292"/>
        <v>2237.7088784717539</v>
      </c>
      <c r="AG723" s="9">
        <f t="shared" si="293"/>
        <v>2375.2767443592165</v>
      </c>
      <c r="AH723" s="9">
        <f t="shared" si="294"/>
        <v>2377.4236112993217</v>
      </c>
      <c r="AI723" s="9">
        <f t="shared" si="295"/>
        <v>2478.4526437748141</v>
      </c>
      <c r="AJ723" s="9">
        <f t="shared" si="296"/>
        <v>2962.0870413210337</v>
      </c>
      <c r="AK723" s="9">
        <f t="shared" si="297"/>
        <v>3063.1160737965261</v>
      </c>
      <c r="AL723" s="2">
        <v>985.30375474999994</v>
      </c>
      <c r="AM723" s="2">
        <v>492.37039528999998</v>
      </c>
      <c r="AN723">
        <f t="shared" si="311"/>
        <v>5075.6015100503328</v>
      </c>
      <c r="AO723">
        <v>4003.23228110419</v>
      </c>
      <c r="AP723">
        <v>528.45523920000005</v>
      </c>
      <c r="AQ723">
        <v>58.486569683110012</v>
      </c>
      <c r="AR723">
        <v>485.4274200630324</v>
      </c>
    </row>
    <row r="724" spans="1:44" x14ac:dyDescent="0.25">
      <c r="A724" s="2">
        <v>2089</v>
      </c>
      <c r="B724" s="2" t="s">
        <v>753</v>
      </c>
      <c r="C724" s="2">
        <v>1002</v>
      </c>
      <c r="D724" s="2">
        <v>10</v>
      </c>
      <c r="E724" s="2">
        <v>220</v>
      </c>
      <c r="F724" s="2" t="s">
        <v>744</v>
      </c>
      <c r="G724" s="2" t="s">
        <v>716</v>
      </c>
      <c r="H724" s="2">
        <f t="shared" si="298"/>
        <v>3647.8698512666301</v>
      </c>
      <c r="I724" s="6">
        <v>1437.3423743981821</v>
      </c>
      <c r="J724" s="2">
        <v>257.68491413414301</v>
      </c>
      <c r="K724">
        <f t="shared" si="299"/>
        <v>11.555927070571395</v>
      </c>
      <c r="L724">
        <f t="shared" si="300"/>
        <v>9.6666744212911517</v>
      </c>
      <c r="M724">
        <f t="shared" si="301"/>
        <v>15.746827724969132</v>
      </c>
      <c r="N724">
        <f t="shared" si="302"/>
        <v>24.195237433288842</v>
      </c>
      <c r="O724">
        <f t="shared" si="303"/>
        <v>27.405479816535141</v>
      </c>
      <c r="P724">
        <f t="shared" si="304"/>
        <v>28.38710019812952</v>
      </c>
      <c r="Q724">
        <f t="shared" si="305"/>
        <v>25.367140715559788</v>
      </c>
      <c r="R724">
        <f t="shared" si="306"/>
        <v>22.826281644399149</v>
      </c>
      <c r="S724">
        <f t="shared" si="307"/>
        <v>24.380853209033884</v>
      </c>
      <c r="T724">
        <f t="shared" si="308"/>
        <v>28.35808138345099</v>
      </c>
      <c r="U724">
        <f t="shared" si="309"/>
        <v>26.857332012383623</v>
      </c>
      <c r="V724">
        <f t="shared" si="310"/>
        <v>12.937978504530417</v>
      </c>
      <c r="W724" s="2">
        <v>173.04323167403899</v>
      </c>
      <c r="X724" s="2">
        <v>0</v>
      </c>
      <c r="Y724" s="2">
        <v>273.04418800000002</v>
      </c>
      <c r="Z724" s="9">
        <f t="shared" si="286"/>
        <v>26.600563631165034</v>
      </c>
      <c r="AA724" s="9">
        <f t="shared" si="287"/>
        <v>23.968509400557508</v>
      </c>
      <c r="AB724" s="9">
        <f t="shared" si="288"/>
        <v>26.600563631165034</v>
      </c>
      <c r="AC724" s="9">
        <f t="shared" si="289"/>
        <v>24.827217093293214</v>
      </c>
      <c r="AD724" s="9">
        <f t="shared" si="290"/>
        <v>19.133937567254055</v>
      </c>
      <c r="AE724" s="9">
        <f t="shared" si="291"/>
        <v>17.360591029382242</v>
      </c>
      <c r="AF724" s="9">
        <f t="shared" si="292"/>
        <v>19.432602609810491</v>
      </c>
      <c r="AG724" s="9">
        <f t="shared" si="293"/>
        <v>20.627262780036251</v>
      </c>
      <c r="AH724" s="9">
        <f t="shared" si="294"/>
        <v>20.645906497503063</v>
      </c>
      <c r="AI724" s="9">
        <f t="shared" si="295"/>
        <v>21.523257907705581</v>
      </c>
      <c r="AJ724" s="9">
        <f t="shared" si="296"/>
        <v>25.723212220962516</v>
      </c>
      <c r="AK724" s="9">
        <f t="shared" si="297"/>
        <v>26.600563631165034</v>
      </c>
      <c r="AL724" s="2">
        <v>721.45457250000004</v>
      </c>
      <c r="AM724" s="2">
        <v>12.11546809</v>
      </c>
      <c r="AN724">
        <f t="shared" si="311"/>
        <v>2210.527476868448</v>
      </c>
      <c r="AO724">
        <v>1668.013450460079</v>
      </c>
      <c r="AP724">
        <v>276.65260560000007</v>
      </c>
      <c r="AQ724">
        <v>74.617653306149222</v>
      </c>
      <c r="AR724">
        <v>191.24376750221981</v>
      </c>
    </row>
    <row r="725" spans="1:44" x14ac:dyDescent="0.25">
      <c r="A725" s="2">
        <v>2096</v>
      </c>
      <c r="B725" s="2" t="s">
        <v>754</v>
      </c>
      <c r="C725" s="2">
        <v>1002</v>
      </c>
      <c r="D725" s="2">
        <v>10</v>
      </c>
      <c r="E725" s="2">
        <v>1089</v>
      </c>
      <c r="F725" s="2" t="s">
        <v>744</v>
      </c>
      <c r="G725" s="2" t="s">
        <v>716</v>
      </c>
      <c r="H725" s="2">
        <f t="shared" si="298"/>
        <v>52529.179380583577</v>
      </c>
      <c r="I725" s="6">
        <v>33321.381309645301</v>
      </c>
      <c r="J725" s="2">
        <v>3500.8533376689502</v>
      </c>
      <c r="K725">
        <f t="shared" si="299"/>
        <v>156.99640776723496</v>
      </c>
      <c r="L725">
        <f t="shared" si="300"/>
        <v>131.32941649164326</v>
      </c>
      <c r="M725">
        <f t="shared" si="301"/>
        <v>213.93310735279798</v>
      </c>
      <c r="N725">
        <f t="shared" si="302"/>
        <v>328.71143430588108</v>
      </c>
      <c r="O725">
        <f t="shared" si="303"/>
        <v>372.32511576595937</v>
      </c>
      <c r="P725">
        <f t="shared" si="304"/>
        <v>385.6612049226556</v>
      </c>
      <c r="Q725">
        <f t="shared" si="305"/>
        <v>344.63266714540896</v>
      </c>
      <c r="R725">
        <f t="shared" si="306"/>
        <v>310.11308733334215</v>
      </c>
      <c r="S725">
        <f t="shared" si="307"/>
        <v>331.23317140572067</v>
      </c>
      <c r="T725">
        <f t="shared" si="308"/>
        <v>385.26696137695222</v>
      </c>
      <c r="U725">
        <f t="shared" si="309"/>
        <v>364.87809436717936</v>
      </c>
      <c r="V725">
        <f t="shared" si="310"/>
        <v>175.77266943417482</v>
      </c>
      <c r="W725" s="2">
        <v>1859.98392495335</v>
      </c>
      <c r="X725" s="2">
        <v>5087.8737000000001</v>
      </c>
      <c r="Y725" s="2">
        <v>19372.767677</v>
      </c>
      <c r="Z725" s="9">
        <f t="shared" si="286"/>
        <v>1887.3375151417456</v>
      </c>
      <c r="AA725" s="9">
        <f t="shared" si="287"/>
        <v>1700.5905439048977</v>
      </c>
      <c r="AB725" s="9">
        <f t="shared" si="288"/>
        <v>1887.3375151417456</v>
      </c>
      <c r="AC725" s="9">
        <f t="shared" si="289"/>
        <v>1761.5167432709195</v>
      </c>
      <c r="AD725" s="9">
        <f t="shared" si="290"/>
        <v>1357.5726696538779</v>
      </c>
      <c r="AE725" s="9">
        <f t="shared" si="291"/>
        <v>1231.7518977830518</v>
      </c>
      <c r="AF725" s="9">
        <f t="shared" si="292"/>
        <v>1378.7632634733923</v>
      </c>
      <c r="AG725" s="9">
        <f t="shared" si="293"/>
        <v>1463.5256387514517</v>
      </c>
      <c r="AH725" s="9">
        <f t="shared" si="294"/>
        <v>1464.8484297977132</v>
      </c>
      <c r="AI725" s="9">
        <f t="shared" si="295"/>
        <v>1527.0974202099965</v>
      </c>
      <c r="AJ725" s="9">
        <f t="shared" si="296"/>
        <v>1825.0885247294623</v>
      </c>
      <c r="AK725" s="9">
        <f t="shared" si="297"/>
        <v>1887.3375151417456</v>
      </c>
      <c r="AL725" s="2">
        <v>1786.9777705000001</v>
      </c>
      <c r="AM725" s="2">
        <v>1712.924899523</v>
      </c>
      <c r="AN725">
        <f t="shared" si="311"/>
        <v>19207.798070938275</v>
      </c>
      <c r="AO725">
        <v>4040.2992466699689</v>
      </c>
      <c r="AP725">
        <v>1640.8074816000001</v>
      </c>
      <c r="AQ725">
        <v>10993.199290017727</v>
      </c>
      <c r="AR725">
        <v>2533.4920526505803</v>
      </c>
    </row>
    <row r="726" spans="1:44" x14ac:dyDescent="0.25">
      <c r="A726" s="2">
        <v>2097</v>
      </c>
      <c r="B726" s="2" t="s">
        <v>755</v>
      </c>
      <c r="C726" s="2">
        <v>1002</v>
      </c>
      <c r="D726" s="2">
        <v>10</v>
      </c>
      <c r="E726" s="2">
        <v>1120</v>
      </c>
      <c r="F726" s="2" t="s">
        <v>744</v>
      </c>
      <c r="G726" s="2" t="s">
        <v>716</v>
      </c>
      <c r="H726" s="2">
        <f t="shared" si="298"/>
        <v>38602.759271079354</v>
      </c>
      <c r="I726" s="6">
        <v>29735.747137210812</v>
      </c>
      <c r="J726" s="2">
        <v>869.43151535385596</v>
      </c>
      <c r="K726">
        <f t="shared" si="299"/>
        <v>38.989815209187306</v>
      </c>
      <c r="L726">
        <f t="shared" si="300"/>
        <v>32.615457597802518</v>
      </c>
      <c r="M726">
        <f t="shared" si="301"/>
        <v>53.129956547665856</v>
      </c>
      <c r="N726">
        <f t="shared" si="302"/>
        <v>81.63497664058012</v>
      </c>
      <c r="O726">
        <f t="shared" si="303"/>
        <v>92.466367020173891</v>
      </c>
      <c r="P726">
        <f t="shared" si="304"/>
        <v>95.778364149456934</v>
      </c>
      <c r="Q726">
        <f t="shared" si="305"/>
        <v>85.588990207794936</v>
      </c>
      <c r="R726">
        <f t="shared" si="306"/>
        <v>77.016105916284602</v>
      </c>
      <c r="S726">
        <f t="shared" si="307"/>
        <v>82.261246151629507</v>
      </c>
      <c r="T726">
        <f t="shared" si="308"/>
        <v>95.680454374239787</v>
      </c>
      <c r="U726">
        <f t="shared" si="309"/>
        <v>90.616910766195232</v>
      </c>
      <c r="V726">
        <f t="shared" si="310"/>
        <v>43.652870772845347</v>
      </c>
      <c r="W726" s="2">
        <v>639.54954541296001</v>
      </c>
      <c r="X726" s="2">
        <v>0</v>
      </c>
      <c r="Y726" s="2">
        <v>25833.810598</v>
      </c>
      <c r="Z726" s="9">
        <f t="shared" si="286"/>
        <v>2516.7864867629578</v>
      </c>
      <c r="AA726" s="9">
        <f t="shared" si="287"/>
        <v>2267.7572326512409</v>
      </c>
      <c r="AB726" s="9">
        <f t="shared" si="288"/>
        <v>2516.7864867629578</v>
      </c>
      <c r="AC726" s="9">
        <f t="shared" si="289"/>
        <v>2349.0030268051887</v>
      </c>
      <c r="AD726" s="9">
        <f t="shared" si="290"/>
        <v>1810.3389152029786</v>
      </c>
      <c r="AE726" s="9">
        <f t="shared" si="291"/>
        <v>1642.5554552452097</v>
      </c>
      <c r="AF726" s="9">
        <f t="shared" si="292"/>
        <v>1838.5968180653772</v>
      </c>
      <c r="AG726" s="9">
        <f t="shared" si="293"/>
        <v>1951.6284295149744</v>
      </c>
      <c r="AH726" s="9">
        <f t="shared" si="294"/>
        <v>1953.3923867315998</v>
      </c>
      <c r="AI726" s="9">
        <f t="shared" si="295"/>
        <v>2036.402138102173</v>
      </c>
      <c r="AJ726" s="9">
        <f t="shared" si="296"/>
        <v>2433.7767353923846</v>
      </c>
      <c r="AK726" s="9">
        <f t="shared" si="297"/>
        <v>2516.7864867629578</v>
      </c>
      <c r="AL726" s="2">
        <v>2340.2881180700001</v>
      </c>
      <c r="AM726" s="2">
        <v>52.667360373999998</v>
      </c>
      <c r="AN726">
        <f t="shared" si="311"/>
        <v>8867.012133868544</v>
      </c>
      <c r="AO726">
        <v>6375.5180773140801</v>
      </c>
      <c r="AP726">
        <v>1696.7164032000001</v>
      </c>
      <c r="AQ726">
        <v>76.149924959643698</v>
      </c>
      <c r="AR726">
        <v>718.62772839482079</v>
      </c>
    </row>
    <row r="727" spans="1:44" x14ac:dyDescent="0.25">
      <c r="A727" s="2">
        <v>2099</v>
      </c>
      <c r="B727" s="2" t="s">
        <v>756</v>
      </c>
      <c r="C727" s="2">
        <v>1002</v>
      </c>
      <c r="D727" s="2">
        <v>10</v>
      </c>
      <c r="E727" s="2">
        <v>2028</v>
      </c>
      <c r="F727" s="2" t="s">
        <v>744</v>
      </c>
      <c r="G727" s="2" t="s">
        <v>716</v>
      </c>
      <c r="H727" s="2">
        <f t="shared" si="298"/>
        <v>104069.24663697861</v>
      </c>
      <c r="I727" s="6">
        <v>88603.597288557183</v>
      </c>
      <c r="J727" s="2">
        <v>1361.33350926048</v>
      </c>
      <c r="K727">
        <f t="shared" si="299"/>
        <v>61.049250029242323</v>
      </c>
      <c r="L727">
        <f t="shared" si="300"/>
        <v>51.068444798302508</v>
      </c>
      <c r="M727">
        <f t="shared" si="301"/>
        <v>83.18951972249782</v>
      </c>
      <c r="N727">
        <f t="shared" si="302"/>
        <v>127.8219471757792</v>
      </c>
      <c r="O727">
        <f t="shared" si="303"/>
        <v>144.78145970233095</v>
      </c>
      <c r="P727">
        <f t="shared" si="304"/>
        <v>149.96729963916886</v>
      </c>
      <c r="Q727">
        <f t="shared" si="305"/>
        <v>134.01303994164167</v>
      </c>
      <c r="R727">
        <f t="shared" si="306"/>
        <v>120.58983817019917</v>
      </c>
      <c r="S727">
        <f t="shared" si="307"/>
        <v>128.80254387162444</v>
      </c>
      <c r="T727">
        <f t="shared" si="308"/>
        <v>149.81399503088926</v>
      </c>
      <c r="U727">
        <f t="shared" si="309"/>
        <v>141.88562865872333</v>
      </c>
      <c r="V727">
        <f t="shared" si="310"/>
        <v>68.350542520080552</v>
      </c>
      <c r="W727" s="2">
        <v>999.865564231799</v>
      </c>
      <c r="X727" s="2">
        <v>0</v>
      </c>
      <c r="Y727" s="2">
        <v>83564.081697999907</v>
      </c>
      <c r="Z727" s="9">
        <f t="shared" si="286"/>
        <v>8140.9961104446575</v>
      </c>
      <c r="AA727" s="9">
        <f t="shared" si="287"/>
        <v>7335.4664400601205</v>
      </c>
      <c r="AB727" s="9">
        <f t="shared" si="288"/>
        <v>8140.9961104446575</v>
      </c>
      <c r="AC727" s="9">
        <f t="shared" si="289"/>
        <v>7598.2704950230764</v>
      </c>
      <c r="AD727" s="9">
        <f t="shared" si="290"/>
        <v>5855.8650663329536</v>
      </c>
      <c r="AE727" s="9">
        <f t="shared" si="291"/>
        <v>5313.1394509113734</v>
      </c>
      <c r="AF727" s="9">
        <f t="shared" si="292"/>
        <v>5947.2703080974197</v>
      </c>
      <c r="AG727" s="9">
        <f t="shared" si="293"/>
        <v>6312.8912751552944</v>
      </c>
      <c r="AH727" s="9">
        <f t="shared" si="294"/>
        <v>6318.5971103205202</v>
      </c>
      <c r="AI727" s="9">
        <f t="shared" si="295"/>
        <v>6587.1070004487019</v>
      </c>
      <c r="AJ727" s="9">
        <f t="shared" si="296"/>
        <v>7872.4862203164757</v>
      </c>
      <c r="AK727" s="9">
        <f t="shared" si="297"/>
        <v>8140.9961104446575</v>
      </c>
      <c r="AL727" s="2">
        <v>2015.28720077</v>
      </c>
      <c r="AM727" s="2">
        <v>663.02931629500006</v>
      </c>
      <c r="AN727">
        <f t="shared" si="311"/>
        <v>15465.649348421437</v>
      </c>
      <c r="AO727">
        <v>11342.491463128537</v>
      </c>
      <c r="AP727">
        <v>1935.1011455999999</v>
      </c>
      <c r="AQ727">
        <v>1093.7716108472905</v>
      </c>
      <c r="AR727">
        <v>1094.2851288456097</v>
      </c>
    </row>
    <row r="728" spans="1:44" x14ac:dyDescent="0.25">
      <c r="A728" s="2">
        <v>2102</v>
      </c>
      <c r="B728" s="2" t="s">
        <v>757</v>
      </c>
      <c r="C728" s="2">
        <v>1002</v>
      </c>
      <c r="D728" s="2">
        <v>10</v>
      </c>
      <c r="E728" s="2">
        <v>1493</v>
      </c>
      <c r="F728" s="2" t="s">
        <v>744</v>
      </c>
      <c r="G728" s="2" t="s">
        <v>716</v>
      </c>
      <c r="H728" s="2">
        <f t="shared" si="298"/>
        <v>88756.561265838129</v>
      </c>
      <c r="I728" s="6">
        <v>59845.40403488194</v>
      </c>
      <c r="J728" s="2">
        <v>1683.7898880458799</v>
      </c>
      <c r="K728">
        <f t="shared" si="299"/>
        <v>75.509865270167282</v>
      </c>
      <c r="L728">
        <f t="shared" si="300"/>
        <v>63.164926423006143</v>
      </c>
      <c r="M728">
        <f t="shared" si="301"/>
        <v>102.89445690367796</v>
      </c>
      <c r="N728">
        <f t="shared" si="302"/>
        <v>158.09887926862899</v>
      </c>
      <c r="O728">
        <f t="shared" si="303"/>
        <v>179.07555802085329</v>
      </c>
      <c r="P728">
        <f t="shared" si="304"/>
        <v>185.4897576179936</v>
      </c>
      <c r="Q728">
        <f t="shared" si="305"/>
        <v>165.7564439463516</v>
      </c>
      <c r="R728">
        <f t="shared" si="306"/>
        <v>149.1537148911971</v>
      </c>
      <c r="S728">
        <f t="shared" si="307"/>
        <v>159.31174796647829</v>
      </c>
      <c r="T728">
        <f t="shared" si="308"/>
        <v>185.30014005003093</v>
      </c>
      <c r="U728">
        <f t="shared" si="309"/>
        <v>175.49379719916851</v>
      </c>
      <c r="V728">
        <f t="shared" si="310"/>
        <v>84.540600488326376</v>
      </c>
      <c r="W728" s="2">
        <v>1237.6468054750701</v>
      </c>
      <c r="X728" s="2">
        <v>0</v>
      </c>
      <c r="Y728" s="2">
        <v>55035.135500999997</v>
      </c>
      <c r="Z728" s="9">
        <f t="shared" si="286"/>
        <v>5361.6436026982565</v>
      </c>
      <c r="AA728" s="9">
        <f t="shared" si="287"/>
        <v>4831.1233880454347</v>
      </c>
      <c r="AB728" s="9">
        <f t="shared" si="288"/>
        <v>5361.6436026982565</v>
      </c>
      <c r="AC728" s="9">
        <f t="shared" si="289"/>
        <v>5004.2056080759185</v>
      </c>
      <c r="AD728" s="9">
        <f t="shared" si="290"/>
        <v>3856.6609104365962</v>
      </c>
      <c r="AE728" s="9">
        <f t="shared" si="291"/>
        <v>3499.2229158142586</v>
      </c>
      <c r="AF728" s="9">
        <f t="shared" si="292"/>
        <v>3916.8602181270617</v>
      </c>
      <c r="AG728" s="9">
        <f t="shared" si="293"/>
        <v>4157.6574488889282</v>
      </c>
      <c r="AH728" s="9">
        <f t="shared" si="294"/>
        <v>4161.4153004093869</v>
      </c>
      <c r="AI728" s="9">
        <f t="shared" si="295"/>
        <v>4338.2553719603293</v>
      </c>
      <c r="AJ728" s="9">
        <f t="shared" si="296"/>
        <v>5184.8035311473141</v>
      </c>
      <c r="AK728" s="9">
        <f t="shared" si="297"/>
        <v>5361.6436026982565</v>
      </c>
      <c r="AL728" s="2">
        <v>1612.21610046</v>
      </c>
      <c r="AM728" s="2">
        <v>276.61573990100004</v>
      </c>
      <c r="AN728">
        <f t="shared" si="311"/>
        <v>28911.157230956189</v>
      </c>
      <c r="AO728">
        <v>12195.031671141465</v>
      </c>
      <c r="AP728">
        <v>1203.5557800000001</v>
      </c>
      <c r="AQ728">
        <v>14080.192990563401</v>
      </c>
      <c r="AR728">
        <v>1432.3767892513197</v>
      </c>
    </row>
    <row r="729" spans="1:44" x14ac:dyDescent="0.25">
      <c r="A729" s="2">
        <v>2111</v>
      </c>
      <c r="B729" s="2" t="s">
        <v>758</v>
      </c>
      <c r="C729" s="2">
        <v>1002</v>
      </c>
      <c r="D729" s="2">
        <v>10</v>
      </c>
      <c r="E729" s="2">
        <v>557</v>
      </c>
      <c r="F729" s="2" t="s">
        <v>744</v>
      </c>
      <c r="G729" s="2" t="s">
        <v>716</v>
      </c>
      <c r="H729" s="2">
        <f t="shared" si="298"/>
        <v>24034.730058797155</v>
      </c>
      <c r="I729" s="6">
        <v>16616.307422022823</v>
      </c>
      <c r="J729" s="2">
        <v>762.182317056383</v>
      </c>
      <c r="K729">
        <f t="shared" si="299"/>
        <v>34.180205309953266</v>
      </c>
      <c r="L729">
        <f t="shared" si="300"/>
        <v>28.592160054871982</v>
      </c>
      <c r="M729">
        <f t="shared" si="301"/>
        <v>46.576081809185034</v>
      </c>
      <c r="N729">
        <f t="shared" si="302"/>
        <v>71.564849617209248</v>
      </c>
      <c r="O729">
        <f t="shared" si="303"/>
        <v>81.060127934905196</v>
      </c>
      <c r="P729">
        <f t="shared" si="304"/>
        <v>83.963571853721092</v>
      </c>
      <c r="Q729">
        <f t="shared" si="305"/>
        <v>75.031113686444883</v>
      </c>
      <c r="R729">
        <f t="shared" si="306"/>
        <v>67.51574220776061</v>
      </c>
      <c r="S729">
        <f t="shared" si="307"/>
        <v>72.113865311492106</v>
      </c>
      <c r="T729">
        <f t="shared" si="308"/>
        <v>83.877739792173259</v>
      </c>
      <c r="U729">
        <f t="shared" si="309"/>
        <v>79.438812364836224</v>
      </c>
      <c r="V729">
        <f t="shared" si="310"/>
        <v>38.268047113830178</v>
      </c>
      <c r="W729" s="2">
        <v>515.66015654243904</v>
      </c>
      <c r="X729" s="2">
        <v>0</v>
      </c>
      <c r="Y729" s="2">
        <v>14348.855845</v>
      </c>
      <c r="Z729" s="9">
        <f t="shared" si="286"/>
        <v>1397.897006104143</v>
      </c>
      <c r="AA729" s="9">
        <f t="shared" si="287"/>
        <v>1259.5788569142774</v>
      </c>
      <c r="AB729" s="9">
        <f t="shared" si="288"/>
        <v>1397.897006104143</v>
      </c>
      <c r="AC729" s="9">
        <f t="shared" si="289"/>
        <v>1304.705153087471</v>
      </c>
      <c r="AD729" s="9">
        <f t="shared" si="290"/>
        <v>1005.5153120481672</v>
      </c>
      <c r="AE729" s="9">
        <f t="shared" si="291"/>
        <v>912.32345903149542</v>
      </c>
      <c r="AF729" s="9">
        <f t="shared" si="292"/>
        <v>1021.210579810406</v>
      </c>
      <c r="AG729" s="9">
        <f t="shared" si="293"/>
        <v>1083.9916508593624</v>
      </c>
      <c r="AH729" s="9">
        <f t="shared" si="294"/>
        <v>1084.9714044161244</v>
      </c>
      <c r="AI729" s="9">
        <f t="shared" si="295"/>
        <v>1131.0774541460801</v>
      </c>
      <c r="AJ729" s="9">
        <f t="shared" si="296"/>
        <v>1351.7909563741873</v>
      </c>
      <c r="AK729" s="9">
        <f t="shared" si="297"/>
        <v>1397.897006104143</v>
      </c>
      <c r="AL729" s="2">
        <v>787.27421837999998</v>
      </c>
      <c r="AM729" s="2">
        <v>202.334885044</v>
      </c>
      <c r="AN729">
        <f t="shared" si="311"/>
        <v>7418.422636774334</v>
      </c>
      <c r="AO729">
        <v>4262.7010400646459</v>
      </c>
      <c r="AP729">
        <v>529.46142480000015</v>
      </c>
      <c r="AQ729">
        <v>2025.6961979422581</v>
      </c>
      <c r="AR729">
        <v>600.56397396743012</v>
      </c>
    </row>
    <row r="730" spans="1:44" x14ac:dyDescent="0.25">
      <c r="A730" s="2">
        <v>2113</v>
      </c>
      <c r="B730" s="2" t="s">
        <v>759</v>
      </c>
      <c r="C730" s="2">
        <v>1002</v>
      </c>
      <c r="D730" s="2">
        <v>10</v>
      </c>
      <c r="E730" s="2">
        <v>2401</v>
      </c>
      <c r="F730" s="2" t="s">
        <v>744</v>
      </c>
      <c r="G730" s="2" t="s">
        <v>716</v>
      </c>
      <c r="H730" s="2">
        <f t="shared" si="298"/>
        <v>125703.55600948539</v>
      </c>
      <c r="I730" s="6">
        <v>105401.09645831473</v>
      </c>
      <c r="J730" s="2">
        <v>1324.5733630805701</v>
      </c>
      <c r="K730">
        <f t="shared" si="299"/>
        <v>59.400734555273033</v>
      </c>
      <c r="L730">
        <f t="shared" si="300"/>
        <v>49.689441429035512</v>
      </c>
      <c r="M730">
        <f t="shared" si="301"/>
        <v>80.943149611989966</v>
      </c>
      <c r="N730">
        <f t="shared" si="302"/>
        <v>124.37036574388242</v>
      </c>
      <c r="O730">
        <f t="shared" si="303"/>
        <v>140.87191983822404</v>
      </c>
      <c r="P730">
        <f t="shared" si="304"/>
        <v>145.91772632047716</v>
      </c>
      <c r="Q730">
        <f t="shared" si="305"/>
        <v>130.39428017061024</v>
      </c>
      <c r="R730">
        <f t="shared" si="306"/>
        <v>117.33354568287452</v>
      </c>
      <c r="S730">
        <f t="shared" si="307"/>
        <v>125.32448334578218</v>
      </c>
      <c r="T730">
        <f t="shared" si="308"/>
        <v>145.76856140300222</v>
      </c>
      <c r="U730">
        <f t="shared" si="309"/>
        <v>138.05428504245077</v>
      </c>
      <c r="V730">
        <f t="shared" si="310"/>
        <v>66.50486993696812</v>
      </c>
      <c r="W730" s="2">
        <v>972.07886745815904</v>
      </c>
      <c r="X730" s="2">
        <v>0</v>
      </c>
      <c r="Y730" s="2">
        <v>102164.74955399999</v>
      </c>
      <c r="Z730" s="9">
        <f t="shared" si="286"/>
        <v>9953.1139676674466</v>
      </c>
      <c r="AA730" s="9">
        <f t="shared" si="287"/>
        <v>8968.2801088981687</v>
      </c>
      <c r="AB730" s="9">
        <f t="shared" si="288"/>
        <v>9953.1139676674466</v>
      </c>
      <c r="AC730" s="9">
        <f t="shared" si="289"/>
        <v>9289.5821553216465</v>
      </c>
      <c r="AD730" s="9">
        <f t="shared" si="290"/>
        <v>7159.3318058115283</v>
      </c>
      <c r="AE730" s="9">
        <f t="shared" si="291"/>
        <v>6495.79999346573</v>
      </c>
      <c r="AF730" s="9">
        <f t="shared" si="292"/>
        <v>7271.0830922857631</v>
      </c>
      <c r="AG730" s="9">
        <f t="shared" si="293"/>
        <v>7718.0882381827123</v>
      </c>
      <c r="AH730" s="9">
        <f t="shared" si="294"/>
        <v>7725.0641446823302</v>
      </c>
      <c r="AI730" s="9">
        <f t="shared" si="295"/>
        <v>8053.3420976054258</v>
      </c>
      <c r="AJ730" s="9">
        <f t="shared" si="296"/>
        <v>9624.8360147443509</v>
      </c>
      <c r="AK730" s="9">
        <f t="shared" si="297"/>
        <v>9953.1139676674466</v>
      </c>
      <c r="AL730" s="2">
        <v>765.8238388850001</v>
      </c>
      <c r="AM730" s="2">
        <v>173.87083489099999</v>
      </c>
      <c r="AN730">
        <f t="shared" si="311"/>
        <v>20302.459551170658</v>
      </c>
      <c r="AO730">
        <v>10934.754841904962</v>
      </c>
      <c r="AP730">
        <v>1893.0757104000002</v>
      </c>
      <c r="AQ730">
        <v>6376.4409359894271</v>
      </c>
      <c r="AR730">
        <v>1098.1880628762674</v>
      </c>
    </row>
    <row r="731" spans="1:44" x14ac:dyDescent="0.25">
      <c r="A731" s="2">
        <v>2114</v>
      </c>
      <c r="B731" s="2" t="s">
        <v>760</v>
      </c>
      <c r="C731" s="2">
        <v>1002</v>
      </c>
      <c r="D731" s="2">
        <v>10</v>
      </c>
      <c r="E731" s="2">
        <v>1548</v>
      </c>
      <c r="F731" s="2" t="s">
        <v>744</v>
      </c>
      <c r="G731" s="2" t="s">
        <v>716</v>
      </c>
      <c r="H731" s="2">
        <f t="shared" si="298"/>
        <v>89523.773858296452</v>
      </c>
      <c r="I731" s="6">
        <v>73784.750827171636</v>
      </c>
      <c r="J731" s="2">
        <v>808.51378649731203</v>
      </c>
      <c r="K731">
        <f t="shared" si="299"/>
        <v>36.257948524882288</v>
      </c>
      <c r="L731">
        <f t="shared" si="300"/>
        <v>30.330217682538585</v>
      </c>
      <c r="M731">
        <f t="shared" si="301"/>
        <v>49.407344438518415</v>
      </c>
      <c r="N731">
        <f t="shared" si="302"/>
        <v>75.915127193695099</v>
      </c>
      <c r="O731">
        <f t="shared" si="303"/>
        <v>85.987603627070897</v>
      </c>
      <c r="P731">
        <f t="shared" si="304"/>
        <v>89.067541831030539</v>
      </c>
      <c r="Q731">
        <f t="shared" si="305"/>
        <v>79.592098208243002</v>
      </c>
      <c r="R731">
        <f t="shared" si="306"/>
        <v>71.619883010923715</v>
      </c>
      <c r="S731">
        <f t="shared" si="307"/>
        <v>76.497516404121043</v>
      </c>
      <c r="T731">
        <f t="shared" si="308"/>
        <v>88.976492217923621</v>
      </c>
      <c r="U731">
        <f t="shared" si="309"/>
        <v>84.267731673433659</v>
      </c>
      <c r="V731">
        <f t="shared" si="310"/>
        <v>40.594281684931225</v>
      </c>
      <c r="W731" s="2">
        <v>739.97358107442005</v>
      </c>
      <c r="X731" s="2">
        <v>0</v>
      </c>
      <c r="Y731" s="2">
        <v>67656.182509999897</v>
      </c>
      <c r="Z731" s="9">
        <f t="shared" si="286"/>
        <v>6591.2136825961916</v>
      </c>
      <c r="AA731" s="9">
        <f t="shared" si="287"/>
        <v>5939.0308153959568</v>
      </c>
      <c r="AB731" s="9">
        <f t="shared" si="288"/>
        <v>6591.2136825961916</v>
      </c>
      <c r="AC731" s="9">
        <f t="shared" si="289"/>
        <v>6151.8054758200342</v>
      </c>
      <c r="AD731" s="9">
        <f t="shared" si="290"/>
        <v>4741.0977016844017</v>
      </c>
      <c r="AE731" s="9">
        <f t="shared" si="291"/>
        <v>4301.6894949082443</v>
      </c>
      <c r="AF731" s="9">
        <f t="shared" si="292"/>
        <v>4815.1023409208719</v>
      </c>
      <c r="AG731" s="9">
        <f t="shared" si="293"/>
        <v>5111.1208978667601</v>
      </c>
      <c r="AH731" s="9">
        <f t="shared" si="294"/>
        <v>5115.7405265094303</v>
      </c>
      <c r="AI731" s="9">
        <f t="shared" si="295"/>
        <v>5333.1348155761771</v>
      </c>
      <c r="AJ731" s="9">
        <f t="shared" si="296"/>
        <v>6373.8193935294448</v>
      </c>
      <c r="AK731" s="9">
        <f t="shared" si="297"/>
        <v>6591.2136825961916</v>
      </c>
      <c r="AL731" s="2">
        <v>3034.1285353549997</v>
      </c>
      <c r="AM731" s="2">
        <v>1545.952414245</v>
      </c>
      <c r="AN731">
        <f t="shared" si="311"/>
        <v>15739.023031124812</v>
      </c>
      <c r="AO731">
        <v>13677.710293772649</v>
      </c>
      <c r="AP731">
        <v>1126.3966559999999</v>
      </c>
      <c r="AQ731">
        <v>298.73783435498171</v>
      </c>
      <c r="AR731">
        <v>636.17824699718017</v>
      </c>
    </row>
    <row r="732" spans="1:44" x14ac:dyDescent="0.25">
      <c r="A732" s="2">
        <v>2115</v>
      </c>
      <c r="B732" s="2" t="s">
        <v>761</v>
      </c>
      <c r="C732" s="2">
        <v>1002</v>
      </c>
      <c r="D732" s="2">
        <v>10</v>
      </c>
      <c r="E732" s="2">
        <v>1017</v>
      </c>
      <c r="F732" s="2" t="s">
        <v>744</v>
      </c>
      <c r="G732" s="2" t="s">
        <v>716</v>
      </c>
      <c r="H732" s="2">
        <f t="shared" si="298"/>
        <v>38370.684117643774</v>
      </c>
      <c r="I732" s="6">
        <v>30226.78492717788</v>
      </c>
      <c r="J732" s="2">
        <v>669.18981070367897</v>
      </c>
      <c r="K732">
        <f t="shared" si="299"/>
        <v>30.009939366631169</v>
      </c>
      <c r="L732">
        <f t="shared" si="300"/>
        <v>25.103681555647601</v>
      </c>
      <c r="M732">
        <f t="shared" si="301"/>
        <v>40.893417062707719</v>
      </c>
      <c r="N732">
        <f t="shared" si="302"/>
        <v>62.833349838572516</v>
      </c>
      <c r="O732">
        <f t="shared" si="303"/>
        <v>71.170126168595459</v>
      </c>
      <c r="P732">
        <f t="shared" si="304"/>
        <v>73.719326068594484</v>
      </c>
      <c r="Q732">
        <f t="shared" si="305"/>
        <v>65.87670120534159</v>
      </c>
      <c r="R732">
        <f t="shared" si="306"/>
        <v>59.278266808947009</v>
      </c>
      <c r="S732">
        <f t="shared" si="307"/>
        <v>63.315381106300435</v>
      </c>
      <c r="T732">
        <f t="shared" si="308"/>
        <v>73.643966223929851</v>
      </c>
      <c r="U732">
        <f t="shared" si="309"/>
        <v>69.746624422168665</v>
      </c>
      <c r="V732">
        <f t="shared" si="310"/>
        <v>33.59903087624253</v>
      </c>
      <c r="W732" s="2">
        <v>423.336036696299</v>
      </c>
      <c r="X732" s="2">
        <v>194.99760000000001</v>
      </c>
      <c r="Y732" s="2">
        <v>25535.988982999901</v>
      </c>
      <c r="Z732" s="9">
        <f t="shared" si="286"/>
        <v>2487.7720518519809</v>
      </c>
      <c r="AA732" s="9">
        <f t="shared" si="287"/>
        <v>2241.6136980420401</v>
      </c>
      <c r="AB732" s="9">
        <f t="shared" si="288"/>
        <v>2487.7720518519809</v>
      </c>
      <c r="AC732" s="9">
        <f t="shared" si="289"/>
        <v>2321.9228609725337</v>
      </c>
      <c r="AD732" s="9">
        <f t="shared" si="290"/>
        <v>1789.4686662175261</v>
      </c>
      <c r="AE732" s="9">
        <f t="shared" si="291"/>
        <v>1623.6194753380789</v>
      </c>
      <c r="AF732" s="9">
        <f t="shared" si="292"/>
        <v>1817.4008016429038</v>
      </c>
      <c r="AG732" s="9">
        <f t="shared" si="293"/>
        <v>1929.1293433444173</v>
      </c>
      <c r="AH732" s="9">
        <f t="shared" si="294"/>
        <v>1930.8729650172384</v>
      </c>
      <c r="AI732" s="9">
        <f t="shared" si="295"/>
        <v>2012.9257496205528</v>
      </c>
      <c r="AJ732" s="9">
        <f t="shared" si="296"/>
        <v>2405.7192672486667</v>
      </c>
      <c r="AK732" s="9">
        <f t="shared" si="297"/>
        <v>2487.7720518519809</v>
      </c>
      <c r="AL732" s="2">
        <v>3355.4031804200004</v>
      </c>
      <c r="AM732" s="2">
        <v>47.869316358000006</v>
      </c>
      <c r="AN732">
        <f t="shared" si="311"/>
        <v>8143.8991904658978</v>
      </c>
      <c r="AO732">
        <v>7079.7904230638906</v>
      </c>
      <c r="AP732">
        <v>545.66819999999996</v>
      </c>
      <c r="AQ732">
        <v>86.678490260516128</v>
      </c>
      <c r="AR732">
        <v>431.76207714149115</v>
      </c>
    </row>
    <row r="733" spans="1:44" x14ac:dyDescent="0.25">
      <c r="A733" s="2">
        <v>2116</v>
      </c>
      <c r="B733" s="2" t="s">
        <v>762</v>
      </c>
      <c r="C733" s="2">
        <v>1002</v>
      </c>
      <c r="D733" s="2">
        <v>10</v>
      </c>
      <c r="E733" s="2">
        <v>987</v>
      </c>
      <c r="F733" s="2" t="s">
        <v>744</v>
      </c>
      <c r="G733" s="2" t="s">
        <v>716</v>
      </c>
      <c r="H733" s="2">
        <f t="shared" si="298"/>
        <v>45796.111112430241</v>
      </c>
      <c r="I733" s="6">
        <v>38683.498453820197</v>
      </c>
      <c r="J733" s="2">
        <v>719.3671965648</v>
      </c>
      <c r="K733">
        <f t="shared" si="299"/>
        <v>32.260153406329216</v>
      </c>
      <c r="L733">
        <f t="shared" si="300"/>
        <v>26.98601313901089</v>
      </c>
      <c r="M733">
        <f t="shared" si="301"/>
        <v>43.959699206151534</v>
      </c>
      <c r="N733">
        <f t="shared" si="302"/>
        <v>67.544738430221201</v>
      </c>
      <c r="O733">
        <f t="shared" si="303"/>
        <v>76.506625358251526</v>
      </c>
      <c r="P733">
        <f t="shared" si="304"/>
        <v>79.246970109791079</v>
      </c>
      <c r="Q733">
        <f t="shared" si="305"/>
        <v>70.816287258157175</v>
      </c>
      <c r="R733">
        <f t="shared" si="306"/>
        <v>63.72308712640416</v>
      </c>
      <c r="S733">
        <f t="shared" si="307"/>
        <v>68.062913507270537</v>
      </c>
      <c r="T733">
        <f t="shared" si="308"/>
        <v>79.165959611240666</v>
      </c>
      <c r="U733">
        <f t="shared" si="309"/>
        <v>74.976386188059521</v>
      </c>
      <c r="V733">
        <f t="shared" si="310"/>
        <v>36.118363223912532</v>
      </c>
      <c r="W733" s="2">
        <v>454.44224375549999</v>
      </c>
      <c r="X733" s="2">
        <v>0</v>
      </c>
      <c r="Y733" s="2">
        <v>35260.005444999901</v>
      </c>
      <c r="Z733" s="9">
        <f t="shared" si="286"/>
        <v>3435.1070621395002</v>
      </c>
      <c r="AA733" s="9">
        <f t="shared" si="287"/>
        <v>3095.2124568650001</v>
      </c>
      <c r="AB733" s="9">
        <f t="shared" si="288"/>
        <v>3435.1070621395002</v>
      </c>
      <c r="AC733" s="9">
        <f t="shared" si="289"/>
        <v>3206.1030718358061</v>
      </c>
      <c r="AD733" s="9">
        <f t="shared" si="290"/>
        <v>2470.8921575934301</v>
      </c>
      <c r="AE733" s="9">
        <f t="shared" si="291"/>
        <v>2241.8881672897364</v>
      </c>
      <c r="AF733" s="9">
        <f t="shared" si="292"/>
        <v>2509.4607537752722</v>
      </c>
      <c r="AG733" s="9">
        <f t="shared" si="293"/>
        <v>2663.7351385026441</v>
      </c>
      <c r="AH733" s="9">
        <f t="shared" si="294"/>
        <v>2666.1427252900062</v>
      </c>
      <c r="AI733" s="9">
        <f t="shared" si="295"/>
        <v>2779.4409270481738</v>
      </c>
      <c r="AJ733" s="9">
        <f t="shared" si="296"/>
        <v>3321.8088603813321</v>
      </c>
      <c r="AK733" s="9">
        <f t="shared" si="297"/>
        <v>3435.1070621395002</v>
      </c>
      <c r="AL733" s="2">
        <v>2249.6835685000001</v>
      </c>
      <c r="AM733" s="2">
        <v>0</v>
      </c>
      <c r="AN733">
        <f t="shared" si="311"/>
        <v>7112.6126586100418</v>
      </c>
      <c r="AO733">
        <v>6041.9153872220631</v>
      </c>
      <c r="AP733">
        <v>534.348612</v>
      </c>
      <c r="AQ733">
        <v>70.435909478234123</v>
      </c>
      <c r="AR733">
        <v>465.91274990974466</v>
      </c>
    </row>
    <row r="734" spans="1:44" x14ac:dyDescent="0.25">
      <c r="A734" s="2">
        <v>2121</v>
      </c>
      <c r="B734" s="2" t="s">
        <v>763</v>
      </c>
      <c r="C734" s="2">
        <v>1003</v>
      </c>
      <c r="D734" s="2">
        <v>10</v>
      </c>
      <c r="E734" s="2">
        <v>6027</v>
      </c>
      <c r="F734" s="2" t="s">
        <v>764</v>
      </c>
      <c r="G734" s="2" t="s">
        <v>716</v>
      </c>
      <c r="H734" s="2">
        <f t="shared" si="298"/>
        <v>88208.026305089792</v>
      </c>
      <c r="I734" s="6">
        <v>8256.2523066904178</v>
      </c>
      <c r="J734" s="2">
        <v>900.06047670671899</v>
      </c>
      <c r="K734">
        <f t="shared" si="299"/>
        <v>40.363376579011153</v>
      </c>
      <c r="L734">
        <f t="shared" si="300"/>
        <v>33.764458493936885</v>
      </c>
      <c r="M734">
        <f t="shared" si="301"/>
        <v>55.00165702900329</v>
      </c>
      <c r="N734">
        <f t="shared" si="302"/>
        <v>84.510872556946282</v>
      </c>
      <c r="O734">
        <f t="shared" si="303"/>
        <v>95.723838979593125</v>
      </c>
      <c r="P734">
        <f t="shared" si="304"/>
        <v>99.152513535771959</v>
      </c>
      <c r="Q734">
        <f t="shared" si="305"/>
        <v>88.604180969816227</v>
      </c>
      <c r="R734">
        <f t="shared" si="306"/>
        <v>79.729284918885867</v>
      </c>
      <c r="S734">
        <f t="shared" si="307"/>
        <v>85.159204742641876</v>
      </c>
      <c r="T734">
        <f t="shared" si="308"/>
        <v>99.051154524280037</v>
      </c>
      <c r="U734">
        <f t="shared" si="309"/>
        <v>93.809228744965552</v>
      </c>
      <c r="V734">
        <f t="shared" si="310"/>
        <v>45.190705631866798</v>
      </c>
      <c r="W734" s="2">
        <v>824.41158415769996</v>
      </c>
      <c r="X734" s="2">
        <v>0</v>
      </c>
      <c r="Y734" s="2">
        <v>6210.906739</v>
      </c>
      <c r="Z734" s="9">
        <f t="shared" si="286"/>
        <v>605.08015617604428</v>
      </c>
      <c r="AA734" s="9">
        <f t="shared" si="287"/>
        <v>545.20910205093787</v>
      </c>
      <c r="AB734" s="9">
        <f t="shared" si="288"/>
        <v>605.08015617604428</v>
      </c>
      <c r="AC734" s="9">
        <f t="shared" si="289"/>
        <v>564.74203345925389</v>
      </c>
      <c r="AD734" s="9">
        <f t="shared" si="290"/>
        <v>435.23761721697394</v>
      </c>
      <c r="AE734" s="9">
        <f t="shared" si="291"/>
        <v>394.89949450018361</v>
      </c>
      <c r="AF734" s="9">
        <f t="shared" si="292"/>
        <v>442.03131877533667</v>
      </c>
      <c r="AG734" s="9">
        <f t="shared" si="293"/>
        <v>469.20612500878804</v>
      </c>
      <c r="AH734" s="9">
        <f t="shared" si="294"/>
        <v>469.6302116421744</v>
      </c>
      <c r="AI734" s="9">
        <f t="shared" si="295"/>
        <v>489.58722968387673</v>
      </c>
      <c r="AJ734" s="9">
        <f t="shared" si="296"/>
        <v>585.12313813434196</v>
      </c>
      <c r="AK734" s="9">
        <f t="shared" si="297"/>
        <v>605.08015617604428</v>
      </c>
      <c r="AL734" s="2">
        <v>0</v>
      </c>
      <c r="AM734" s="2">
        <v>320.87350682599998</v>
      </c>
      <c r="AN734">
        <f t="shared" si="311"/>
        <v>79951.773998399382</v>
      </c>
      <c r="AO734">
        <v>70204.832781586447</v>
      </c>
      <c r="AP734">
        <v>3413.4674615999998</v>
      </c>
      <c r="AQ734">
        <v>5590.4526891265104</v>
      </c>
      <c r="AR734">
        <v>743.02106608643044</v>
      </c>
    </row>
    <row r="735" spans="1:44" x14ac:dyDescent="0.25">
      <c r="A735" s="2">
        <v>2122</v>
      </c>
      <c r="B735" s="2" t="s">
        <v>765</v>
      </c>
      <c r="C735" s="2">
        <v>1003</v>
      </c>
      <c r="D735" s="2">
        <v>10</v>
      </c>
      <c r="E735" s="2">
        <v>1016</v>
      </c>
      <c r="F735" s="2" t="s">
        <v>764</v>
      </c>
      <c r="G735" s="2" t="s">
        <v>716</v>
      </c>
      <c r="H735" s="2">
        <f t="shared" si="298"/>
        <v>56261.142955674761</v>
      </c>
      <c r="I735" s="6">
        <v>43811.423625717471</v>
      </c>
      <c r="J735" s="2">
        <v>1097.72827088601</v>
      </c>
      <c r="K735">
        <f t="shared" si="299"/>
        <v>49.227824936075237</v>
      </c>
      <c r="L735">
        <f t="shared" si="300"/>
        <v>41.179678031822974</v>
      </c>
      <c r="M735">
        <f t="shared" si="301"/>
        <v>67.080907815471932</v>
      </c>
      <c r="N735">
        <f t="shared" si="302"/>
        <v>103.07082291008464</v>
      </c>
      <c r="O735">
        <f t="shared" si="303"/>
        <v>116.74633756846885</v>
      </c>
      <c r="P735">
        <f t="shared" si="304"/>
        <v>120.92800434463534</v>
      </c>
      <c r="Q735">
        <f t="shared" si="305"/>
        <v>108.0630878551068</v>
      </c>
      <c r="R735">
        <f t="shared" si="306"/>
        <v>97.239121523502931</v>
      </c>
      <c r="S735">
        <f t="shared" si="307"/>
        <v>103.8615392981294</v>
      </c>
      <c r="T735">
        <f t="shared" si="308"/>
        <v>120.80438525980354</v>
      </c>
      <c r="U735">
        <f t="shared" si="309"/>
        <v>114.41124805318594</v>
      </c>
      <c r="V735">
        <f t="shared" si="310"/>
        <v>55.115313289722522</v>
      </c>
      <c r="W735" s="2">
        <v>742.04754234155996</v>
      </c>
      <c r="X735" s="2">
        <v>18338.512500000001</v>
      </c>
      <c r="Y735" s="2">
        <v>23165.389860999901</v>
      </c>
      <c r="Z735" s="9">
        <f t="shared" si="286"/>
        <v>2256.8230862261503</v>
      </c>
      <c r="AA735" s="9">
        <f t="shared" si="287"/>
        <v>2033.5165114408358</v>
      </c>
      <c r="AB735" s="9">
        <f t="shared" si="288"/>
        <v>2256.8230862261503</v>
      </c>
      <c r="AC735" s="9">
        <f t="shared" si="289"/>
        <v>2106.3702814645449</v>
      </c>
      <c r="AD735" s="9">
        <f t="shared" si="290"/>
        <v>1623.345754283084</v>
      </c>
      <c r="AE735" s="9">
        <f t="shared" si="291"/>
        <v>1472.8929495214788</v>
      </c>
      <c r="AF735" s="9">
        <f t="shared" si="292"/>
        <v>1648.6848475608062</v>
      </c>
      <c r="AG735" s="9">
        <f t="shared" si="293"/>
        <v>1750.0412206716974</v>
      </c>
      <c r="AH735" s="9">
        <f t="shared" si="294"/>
        <v>1751.6229755764273</v>
      </c>
      <c r="AI735" s="9">
        <f t="shared" si="295"/>
        <v>1826.0585005048661</v>
      </c>
      <c r="AJ735" s="9">
        <f t="shared" si="296"/>
        <v>2182.3875612977113</v>
      </c>
      <c r="AK735" s="9">
        <f t="shared" si="297"/>
        <v>2256.8230862261503</v>
      </c>
      <c r="AL735" s="2">
        <v>100.81101000000001</v>
      </c>
      <c r="AM735" s="2">
        <v>366.93444149000004</v>
      </c>
      <c r="AN735">
        <f t="shared" si="311"/>
        <v>12449.719329957292</v>
      </c>
      <c r="AO735">
        <v>7413.3931131559066</v>
      </c>
      <c r="AP735">
        <v>1430.0053488000001</v>
      </c>
      <c r="AQ735">
        <v>2740.3573799492428</v>
      </c>
      <c r="AR735">
        <v>865.96348805214325</v>
      </c>
    </row>
    <row r="736" spans="1:44" x14ac:dyDescent="0.25">
      <c r="A736" s="2">
        <v>2123</v>
      </c>
      <c r="B736" s="2" t="s">
        <v>766</v>
      </c>
      <c r="C736" s="2">
        <v>1003</v>
      </c>
      <c r="D736" s="2">
        <v>10</v>
      </c>
      <c r="E736" s="2">
        <v>427</v>
      </c>
      <c r="F736" s="2" t="s">
        <v>764</v>
      </c>
      <c r="G736" s="2" t="s">
        <v>716</v>
      </c>
      <c r="H736" s="2">
        <f t="shared" si="298"/>
        <v>18105.410876773971</v>
      </c>
      <c r="I736" s="6">
        <v>3198.0329709185248</v>
      </c>
      <c r="J736" s="2">
        <v>335.37760066137503</v>
      </c>
      <c r="K736">
        <f t="shared" si="299"/>
        <v>15.040069797522358</v>
      </c>
      <c r="L736">
        <f t="shared" si="300"/>
        <v>12.58120245292913</v>
      </c>
      <c r="M736">
        <f t="shared" si="301"/>
        <v>20.494538138460705</v>
      </c>
      <c r="N736">
        <f t="shared" si="302"/>
        <v>31.490165829360549</v>
      </c>
      <c r="O736">
        <f t="shared" si="303"/>
        <v>35.668304823846391</v>
      </c>
      <c r="P736">
        <f t="shared" si="304"/>
        <v>36.945886359597637</v>
      </c>
      <c r="Q736">
        <f t="shared" si="305"/>
        <v>33.015401066106385</v>
      </c>
      <c r="R736">
        <f t="shared" si="306"/>
        <v>29.708466231493048</v>
      </c>
      <c r="S736">
        <f t="shared" si="307"/>
        <v>31.731745254851734</v>
      </c>
      <c r="T736">
        <f t="shared" si="308"/>
        <v>36.908118295162723</v>
      </c>
      <c r="U736">
        <f t="shared" si="309"/>
        <v>34.954888999789112</v>
      </c>
      <c r="V736">
        <f t="shared" si="310"/>
        <v>16.838813412255274</v>
      </c>
      <c r="W736" s="2">
        <v>225.95369348916</v>
      </c>
      <c r="X736" s="2">
        <v>0</v>
      </c>
      <c r="Y736" s="2">
        <v>2324.7417329999898</v>
      </c>
      <c r="Z736" s="9">
        <f t="shared" si="286"/>
        <v>226.48143821574806</v>
      </c>
      <c r="AA736" s="9">
        <f t="shared" si="287"/>
        <v>204.07170901318949</v>
      </c>
      <c r="AB736" s="9">
        <f t="shared" si="288"/>
        <v>226.48143821574806</v>
      </c>
      <c r="AC736" s="9">
        <f t="shared" si="289"/>
        <v>211.38288316552425</v>
      </c>
      <c r="AD736" s="9">
        <f t="shared" si="290"/>
        <v>162.90939391543392</v>
      </c>
      <c r="AE736" s="9">
        <f t="shared" si="291"/>
        <v>147.81083886521014</v>
      </c>
      <c r="AF736" s="9">
        <f t="shared" si="292"/>
        <v>165.45227568744647</v>
      </c>
      <c r="AG736" s="9">
        <f t="shared" si="293"/>
        <v>175.62380277549676</v>
      </c>
      <c r="AH736" s="9">
        <f t="shared" si="294"/>
        <v>175.78253835734827</v>
      </c>
      <c r="AI736" s="9">
        <f t="shared" si="295"/>
        <v>183.25244809153455</v>
      </c>
      <c r="AJ736" s="9">
        <f t="shared" si="296"/>
        <v>219.01152848156178</v>
      </c>
      <c r="AK736" s="9">
        <f t="shared" si="297"/>
        <v>226.48143821574806</v>
      </c>
      <c r="AL736" s="2">
        <v>0</v>
      </c>
      <c r="AM736" s="2">
        <v>311.95994376800002</v>
      </c>
      <c r="AN736">
        <f t="shared" si="311"/>
        <v>14907.377905855445</v>
      </c>
      <c r="AO736">
        <v>7858.1966999452607</v>
      </c>
      <c r="AP736">
        <v>481.17701520000003</v>
      </c>
      <c r="AQ736">
        <v>6301.6289431178075</v>
      </c>
      <c r="AR736">
        <v>266.3752475923776</v>
      </c>
    </row>
    <row r="737" spans="1:44" x14ac:dyDescent="0.25">
      <c r="A737" s="2">
        <v>2124</v>
      </c>
      <c r="B737" s="2" t="s">
        <v>767</v>
      </c>
      <c r="C737" s="2">
        <v>1003</v>
      </c>
      <c r="D737" s="2">
        <v>10</v>
      </c>
      <c r="E737" s="2">
        <v>1003</v>
      </c>
      <c r="F737" s="2" t="s">
        <v>764</v>
      </c>
      <c r="G737" s="2" t="s">
        <v>716</v>
      </c>
      <c r="H737" s="2">
        <f t="shared" si="298"/>
        <v>44323.024660037496</v>
      </c>
      <c r="I737" s="6">
        <v>26292.812110232982</v>
      </c>
      <c r="J737" s="2">
        <v>2346.1076520000001</v>
      </c>
      <c r="K737">
        <f t="shared" si="299"/>
        <v>105.21162644433306</v>
      </c>
      <c r="L737">
        <f t="shared" si="300"/>
        <v>88.010813149029786</v>
      </c>
      <c r="M737">
        <f t="shared" si="301"/>
        <v>143.36793112011216</v>
      </c>
      <c r="N737">
        <f t="shared" si="302"/>
        <v>220.28698061325326</v>
      </c>
      <c r="O737">
        <f t="shared" si="303"/>
        <v>249.51482363780903</v>
      </c>
      <c r="P737">
        <f t="shared" si="304"/>
        <v>258.45204488087671</v>
      </c>
      <c r="Q737">
        <f t="shared" si="305"/>
        <v>230.95664386140336</v>
      </c>
      <c r="R737">
        <f t="shared" si="306"/>
        <v>207.8232410794291</v>
      </c>
      <c r="S737">
        <f t="shared" si="307"/>
        <v>221.97693050135834</v>
      </c>
      <c r="T737">
        <f t="shared" si="308"/>
        <v>258.1878413538754</v>
      </c>
      <c r="U737">
        <f t="shared" si="309"/>
        <v>244.52417929967203</v>
      </c>
      <c r="V737">
        <f t="shared" si="310"/>
        <v>117.79459605884807</v>
      </c>
      <c r="W737" s="2">
        <v>962.92930124999896</v>
      </c>
      <c r="X737" s="2">
        <v>5323.3424999999897</v>
      </c>
      <c r="Y737" s="2">
        <v>8484.4652029999907</v>
      </c>
      <c r="Z737" s="9">
        <f t="shared" si="286"/>
        <v>826.57520807147444</v>
      </c>
      <c r="AA737" s="9">
        <f t="shared" si="287"/>
        <v>744.78781425960381</v>
      </c>
      <c r="AB737" s="9">
        <f t="shared" si="288"/>
        <v>826.57520807147444</v>
      </c>
      <c r="AC737" s="9">
        <f t="shared" si="289"/>
        <v>771.47095149072663</v>
      </c>
      <c r="AD737" s="9">
        <f t="shared" si="290"/>
        <v>594.56027493154807</v>
      </c>
      <c r="AE737" s="9">
        <f t="shared" si="291"/>
        <v>539.45601835080038</v>
      </c>
      <c r="AF737" s="9">
        <f t="shared" si="292"/>
        <v>603.84087225714507</v>
      </c>
      <c r="AG737" s="9">
        <f t="shared" si="293"/>
        <v>640.96326155953341</v>
      </c>
      <c r="AH737" s="9">
        <f t="shared" si="294"/>
        <v>641.54258893236772</v>
      </c>
      <c r="AI737" s="9">
        <f t="shared" si="295"/>
        <v>668.80505353632486</v>
      </c>
      <c r="AJ737" s="9">
        <f t="shared" si="296"/>
        <v>799.31274346751729</v>
      </c>
      <c r="AK737" s="9">
        <f t="shared" si="297"/>
        <v>826.57520807147444</v>
      </c>
      <c r="AL737" s="2">
        <v>135.164162</v>
      </c>
      <c r="AM737" s="2">
        <v>9040.8032919830002</v>
      </c>
      <c r="AN737">
        <f t="shared" si="311"/>
        <v>18030.212549804517</v>
      </c>
      <c r="AO737">
        <v>15049.188019706487</v>
      </c>
      <c r="AP737">
        <v>1161.9990648</v>
      </c>
      <c r="AQ737">
        <v>596.43138019455205</v>
      </c>
      <c r="AR737">
        <v>1222.5940851034766</v>
      </c>
    </row>
    <row r="738" spans="1:44" x14ac:dyDescent="0.25">
      <c r="A738" s="2">
        <v>2125</v>
      </c>
      <c r="B738" s="2" t="s">
        <v>768</v>
      </c>
      <c r="C738" s="2">
        <v>1003</v>
      </c>
      <c r="D738" s="2">
        <v>10</v>
      </c>
      <c r="E738" s="2">
        <v>2386</v>
      </c>
      <c r="F738" s="2" t="s">
        <v>764</v>
      </c>
      <c r="G738" s="2" t="s">
        <v>716</v>
      </c>
      <c r="H738" s="2">
        <f t="shared" si="298"/>
        <v>170891.05679748394</v>
      </c>
      <c r="I738" s="6">
        <v>65913.399274718497</v>
      </c>
      <c r="J738" s="2">
        <v>15494.8092842188</v>
      </c>
      <c r="K738">
        <f t="shared" si="299"/>
        <v>694.86755428621393</v>
      </c>
      <c r="L738">
        <f t="shared" si="300"/>
        <v>581.26521326960517</v>
      </c>
      <c r="M738">
        <f t="shared" si="301"/>
        <v>946.86991378482378</v>
      </c>
      <c r="N738">
        <f t="shared" si="302"/>
        <v>1454.8798515230123</v>
      </c>
      <c r="O738">
        <f t="shared" si="303"/>
        <v>1647.9144094506962</v>
      </c>
      <c r="P738">
        <f t="shared" si="304"/>
        <v>1706.9400635267787</v>
      </c>
      <c r="Q738">
        <f t="shared" si="305"/>
        <v>1525.3473754731558</v>
      </c>
      <c r="R738">
        <f t="shared" si="306"/>
        <v>1372.5633956348308</v>
      </c>
      <c r="S738">
        <f t="shared" si="307"/>
        <v>1466.0410832737177</v>
      </c>
      <c r="T738">
        <f t="shared" si="308"/>
        <v>1705.195137943499</v>
      </c>
      <c r="U738">
        <f t="shared" si="309"/>
        <v>1614.9538237934789</v>
      </c>
      <c r="V738">
        <f t="shared" si="310"/>
        <v>777.97146225898859</v>
      </c>
      <c r="W738" s="2">
        <v>10895.179984180701</v>
      </c>
      <c r="X738" s="2">
        <v>0</v>
      </c>
      <c r="Y738" s="2">
        <v>32545.685309</v>
      </c>
      <c r="Z738" s="9">
        <f t="shared" si="286"/>
        <v>3170.6720414862939</v>
      </c>
      <c r="AA738" s="9">
        <f t="shared" si="287"/>
        <v>2856.9425703225475</v>
      </c>
      <c r="AB738" s="9">
        <f t="shared" si="288"/>
        <v>3170.6720414862939</v>
      </c>
      <c r="AC738" s="9">
        <f t="shared" si="289"/>
        <v>2959.2968102897198</v>
      </c>
      <c r="AD738" s="9">
        <f t="shared" si="290"/>
        <v>2280.6825347474655</v>
      </c>
      <c r="AE738" s="9">
        <f t="shared" si="291"/>
        <v>2069.3073035508919</v>
      </c>
      <c r="AF738" s="9">
        <f t="shared" si="292"/>
        <v>2316.282115017018</v>
      </c>
      <c r="AG738" s="9">
        <f t="shared" si="293"/>
        <v>2458.6804360952315</v>
      </c>
      <c r="AH738" s="9">
        <f t="shared" si="294"/>
        <v>2460.9026865159753</v>
      </c>
      <c r="AI738" s="9">
        <f t="shared" si="295"/>
        <v>2565.479176903892</v>
      </c>
      <c r="AJ738" s="9">
        <f t="shared" si="296"/>
        <v>3066.0955510983772</v>
      </c>
      <c r="AK738" s="9">
        <f t="shared" si="297"/>
        <v>3170.6720414862939</v>
      </c>
      <c r="AL738" s="2">
        <v>426.57824744999999</v>
      </c>
      <c r="AM738" s="2">
        <v>6551.1464498689993</v>
      </c>
      <c r="AN738">
        <f t="shared" si="311"/>
        <v>104977.65752276544</v>
      </c>
      <c r="AO738">
        <v>24167.661548888253</v>
      </c>
      <c r="AP738">
        <v>3797.0350991999999</v>
      </c>
      <c r="AQ738">
        <v>66284.283091153426</v>
      </c>
      <c r="AR738">
        <v>10728.677783523764</v>
      </c>
    </row>
    <row r="739" spans="1:44" x14ac:dyDescent="0.25">
      <c r="A739" s="2">
        <v>2128</v>
      </c>
      <c r="B739" s="2" t="s">
        <v>769</v>
      </c>
      <c r="C739" s="2">
        <v>1003</v>
      </c>
      <c r="D739" s="2">
        <v>10</v>
      </c>
      <c r="E739" s="2">
        <v>203</v>
      </c>
      <c r="F739" s="2" t="s">
        <v>764</v>
      </c>
      <c r="G739" s="2" t="s">
        <v>716</v>
      </c>
      <c r="H739" s="2">
        <f t="shared" si="298"/>
        <v>3543.2196216605689</v>
      </c>
      <c r="I739" s="6">
        <v>292.52668324286299</v>
      </c>
      <c r="J739" s="2">
        <v>161.83170473702299</v>
      </c>
      <c r="K739">
        <f t="shared" si="299"/>
        <v>7.2573723763811611</v>
      </c>
      <c r="L739">
        <f t="shared" si="300"/>
        <v>6.070880811908749</v>
      </c>
      <c r="M739">
        <f t="shared" si="301"/>
        <v>9.8893487168029743</v>
      </c>
      <c r="N739">
        <f t="shared" si="302"/>
        <v>15.195132914563422</v>
      </c>
      <c r="O739">
        <f t="shared" si="303"/>
        <v>17.21123463027871</v>
      </c>
      <c r="P739">
        <f t="shared" si="304"/>
        <v>17.827713481172282</v>
      </c>
      <c r="Q739">
        <f t="shared" si="305"/>
        <v>15.931113546545989</v>
      </c>
      <c r="R739">
        <f t="shared" si="306"/>
        <v>14.335399042403923</v>
      </c>
      <c r="S739">
        <f t="shared" si="307"/>
        <v>15.311703640156106</v>
      </c>
      <c r="T739">
        <f t="shared" si="308"/>
        <v>17.809489037321335</v>
      </c>
      <c r="U739">
        <f t="shared" si="309"/>
        <v>16.866985942334495</v>
      </c>
      <c r="V739">
        <f t="shared" si="310"/>
        <v>8.125330597153857</v>
      </c>
      <c r="W739" s="2">
        <v>110.15784672984</v>
      </c>
      <c r="X739" s="2">
        <v>0</v>
      </c>
      <c r="Y739" s="2">
        <v>0</v>
      </c>
      <c r="Z739" s="9">
        <f t="shared" si="286"/>
        <v>0</v>
      </c>
      <c r="AA739" s="9">
        <f t="shared" si="287"/>
        <v>0</v>
      </c>
      <c r="AB739" s="9">
        <f t="shared" si="288"/>
        <v>0</v>
      </c>
      <c r="AC739" s="9">
        <f t="shared" si="289"/>
        <v>0</v>
      </c>
      <c r="AD739" s="9">
        <f t="shared" si="290"/>
        <v>0</v>
      </c>
      <c r="AE739" s="9">
        <f t="shared" si="291"/>
        <v>0</v>
      </c>
      <c r="AF739" s="9">
        <f t="shared" si="292"/>
        <v>0</v>
      </c>
      <c r="AG739" s="9">
        <f t="shared" si="293"/>
        <v>0</v>
      </c>
      <c r="AH739" s="9">
        <f t="shared" si="294"/>
        <v>0</v>
      </c>
      <c r="AI739" s="9">
        <f t="shared" si="295"/>
        <v>0</v>
      </c>
      <c r="AJ739" s="9">
        <f t="shared" si="296"/>
        <v>0</v>
      </c>
      <c r="AK739" s="9">
        <f t="shared" si="297"/>
        <v>0</v>
      </c>
      <c r="AL739" s="2">
        <v>0</v>
      </c>
      <c r="AM739" s="2">
        <v>20.537131775999999</v>
      </c>
      <c r="AN739">
        <f t="shared" si="311"/>
        <v>3250.692938417706</v>
      </c>
      <c r="AO739">
        <v>2742.955451867685</v>
      </c>
      <c r="AP739">
        <v>374.06199600000008</v>
      </c>
      <c r="AQ739">
        <v>0</v>
      </c>
      <c r="AR739">
        <v>133.67549055002098</v>
      </c>
    </row>
    <row r="740" spans="1:44" x14ac:dyDescent="0.25">
      <c r="A740" s="2">
        <v>2129</v>
      </c>
      <c r="B740" s="2" t="s">
        <v>770</v>
      </c>
      <c r="C740" s="2">
        <v>1003</v>
      </c>
      <c r="D740" s="2">
        <v>10</v>
      </c>
      <c r="E740" s="2">
        <v>963</v>
      </c>
      <c r="F740" s="2" t="s">
        <v>764</v>
      </c>
      <c r="G740" s="2" t="s">
        <v>716</v>
      </c>
      <c r="H740" s="2">
        <f t="shared" si="298"/>
        <v>15783.011103148006</v>
      </c>
      <c r="I740" s="6">
        <v>847.64515123561603</v>
      </c>
      <c r="J740" s="2">
        <v>497.37765856665601</v>
      </c>
      <c r="K740">
        <f t="shared" si="299"/>
        <v>22.304992002503404</v>
      </c>
      <c r="L740">
        <f t="shared" si="300"/>
        <v>18.658398788859962</v>
      </c>
      <c r="M740">
        <f t="shared" si="301"/>
        <v>30.394174723090245</v>
      </c>
      <c r="N740">
        <f t="shared" si="302"/>
        <v>46.701106207439388</v>
      </c>
      <c r="O740">
        <f t="shared" si="303"/>
        <v>52.897444263842999</v>
      </c>
      <c r="P740">
        <f t="shared" si="304"/>
        <v>54.792145972087191</v>
      </c>
      <c r="Q740">
        <f t="shared" si="305"/>
        <v>48.963087715208495</v>
      </c>
      <c r="R740">
        <f t="shared" si="306"/>
        <v>44.058778358146768</v>
      </c>
      <c r="S740">
        <f t="shared" si="307"/>
        <v>47.059377626793967</v>
      </c>
      <c r="T740">
        <f t="shared" si="308"/>
        <v>54.736134504952282</v>
      </c>
      <c r="U740">
        <f t="shared" si="309"/>
        <v>51.839421630684853</v>
      </c>
      <c r="V740">
        <f t="shared" si="310"/>
        <v>24.972596773046501</v>
      </c>
      <c r="W740" s="2">
        <v>336.54523252896001</v>
      </c>
      <c r="X740" s="2">
        <v>0</v>
      </c>
      <c r="Y740" s="2">
        <v>0</v>
      </c>
      <c r="Z740" s="9">
        <f t="shared" si="286"/>
        <v>0</v>
      </c>
      <c r="AA740" s="9">
        <f t="shared" si="287"/>
        <v>0</v>
      </c>
      <c r="AB740" s="9">
        <f t="shared" si="288"/>
        <v>0</v>
      </c>
      <c r="AC740" s="9">
        <f t="shared" si="289"/>
        <v>0</v>
      </c>
      <c r="AD740" s="9">
        <f t="shared" si="290"/>
        <v>0</v>
      </c>
      <c r="AE740" s="9">
        <f t="shared" si="291"/>
        <v>0</v>
      </c>
      <c r="AF740" s="9">
        <f t="shared" si="292"/>
        <v>0</v>
      </c>
      <c r="AG740" s="9">
        <f t="shared" si="293"/>
        <v>0</v>
      </c>
      <c r="AH740" s="9">
        <f t="shared" si="294"/>
        <v>0</v>
      </c>
      <c r="AI740" s="9">
        <f t="shared" si="295"/>
        <v>0</v>
      </c>
      <c r="AJ740" s="9">
        <f t="shared" si="296"/>
        <v>0</v>
      </c>
      <c r="AK740" s="9">
        <f t="shared" si="297"/>
        <v>0</v>
      </c>
      <c r="AL740" s="2">
        <v>0</v>
      </c>
      <c r="AM740" s="2">
        <v>13.722260140000001</v>
      </c>
      <c r="AN740">
        <f t="shared" si="311"/>
        <v>14935.36595191239</v>
      </c>
      <c r="AO740">
        <v>13047.571879154397</v>
      </c>
      <c r="AP740">
        <v>852.97353120000002</v>
      </c>
      <c r="AQ740">
        <v>625.50033509278273</v>
      </c>
      <c r="AR740">
        <v>409.32020646521022</v>
      </c>
    </row>
    <row r="741" spans="1:44" x14ac:dyDescent="0.25">
      <c r="A741" s="2">
        <v>2130</v>
      </c>
      <c r="B741" s="2" t="s">
        <v>771</v>
      </c>
      <c r="C741" s="2">
        <v>1003</v>
      </c>
      <c r="D741" s="2">
        <v>10</v>
      </c>
      <c r="E741" s="2">
        <v>179</v>
      </c>
      <c r="F741" s="2" t="s">
        <v>764</v>
      </c>
      <c r="G741" s="2" t="s">
        <v>716</v>
      </c>
      <c r="H741" s="2">
        <f t="shared" si="298"/>
        <v>3219.1657845756058</v>
      </c>
      <c r="I741" s="6">
        <v>326.50787085587797</v>
      </c>
      <c r="J741" s="2">
        <v>194.23171631807901</v>
      </c>
      <c r="K741">
        <f t="shared" si="299"/>
        <v>8.7103568173773631</v>
      </c>
      <c r="L741">
        <f t="shared" si="300"/>
        <v>7.2863200790949083</v>
      </c>
      <c r="M741">
        <f t="shared" si="301"/>
        <v>11.869276033728871</v>
      </c>
      <c r="N741">
        <f t="shared" si="302"/>
        <v>18.237320990179175</v>
      </c>
      <c r="O741">
        <f t="shared" si="303"/>
        <v>20.657062518278014</v>
      </c>
      <c r="P741">
        <f t="shared" si="304"/>
        <v>21.396965403670173</v>
      </c>
      <c r="Q741">
        <f t="shared" si="305"/>
        <v>19.120650876366394</v>
      </c>
      <c r="R741">
        <f t="shared" si="306"/>
        <v>17.205461467734651</v>
      </c>
      <c r="S741">
        <f t="shared" si="307"/>
        <v>18.377230114544535</v>
      </c>
      <c r="T741">
        <f t="shared" si="308"/>
        <v>21.375092279279226</v>
      </c>
      <c r="U741">
        <f t="shared" si="309"/>
        <v>20.243892468513625</v>
      </c>
      <c r="V741">
        <f t="shared" si="310"/>
        <v>9.7520872693120921</v>
      </c>
      <c r="W741" s="2">
        <v>132.27615453779899</v>
      </c>
      <c r="X741" s="2">
        <v>0</v>
      </c>
      <c r="Y741" s="2">
        <v>0</v>
      </c>
      <c r="Z741" s="9">
        <f t="shared" si="286"/>
        <v>0</v>
      </c>
      <c r="AA741" s="9">
        <f t="shared" si="287"/>
        <v>0</v>
      </c>
      <c r="AB741" s="9">
        <f t="shared" si="288"/>
        <v>0</v>
      </c>
      <c r="AC741" s="9">
        <f t="shared" si="289"/>
        <v>0</v>
      </c>
      <c r="AD741" s="9">
        <f t="shared" si="290"/>
        <v>0</v>
      </c>
      <c r="AE741" s="9">
        <f t="shared" si="291"/>
        <v>0</v>
      </c>
      <c r="AF741" s="9">
        <f t="shared" si="292"/>
        <v>0</v>
      </c>
      <c r="AG741" s="9">
        <f t="shared" si="293"/>
        <v>0</v>
      </c>
      <c r="AH741" s="9">
        <f t="shared" si="294"/>
        <v>0</v>
      </c>
      <c r="AI741" s="9">
        <f t="shared" si="295"/>
        <v>0</v>
      </c>
      <c r="AJ741" s="9">
        <f t="shared" si="296"/>
        <v>0</v>
      </c>
      <c r="AK741" s="9">
        <f t="shared" si="297"/>
        <v>0</v>
      </c>
      <c r="AL741" s="2">
        <v>0</v>
      </c>
      <c r="AM741" s="2">
        <v>0</v>
      </c>
      <c r="AN741">
        <f t="shared" si="311"/>
        <v>2892.6579137197277</v>
      </c>
      <c r="AO741">
        <v>2186.950968380992</v>
      </c>
      <c r="AP741">
        <v>517.39032239999995</v>
      </c>
      <c r="AQ741">
        <v>26.832727420279667</v>
      </c>
      <c r="AR741">
        <v>161.48389551845599</v>
      </c>
    </row>
    <row r="742" spans="1:44" x14ac:dyDescent="0.25">
      <c r="A742" s="2">
        <v>2131</v>
      </c>
      <c r="B742" s="2" t="s">
        <v>772</v>
      </c>
      <c r="C742" s="2">
        <v>1003</v>
      </c>
      <c r="D742" s="2">
        <v>10</v>
      </c>
      <c r="E742" s="2">
        <v>465</v>
      </c>
      <c r="F742" s="2" t="s">
        <v>764</v>
      </c>
      <c r="G742" s="2" t="s">
        <v>716</v>
      </c>
      <c r="H742" s="2">
        <f t="shared" si="298"/>
        <v>19866.662304000645</v>
      </c>
      <c r="I742" s="6">
        <v>16731.862693833929</v>
      </c>
      <c r="J742" s="2">
        <v>680.35171141324702</v>
      </c>
      <c r="K742">
        <f t="shared" si="299"/>
        <v>30.510496843975698</v>
      </c>
      <c r="L742">
        <f t="shared" si="300"/>
        <v>25.522404011499262</v>
      </c>
      <c r="M742">
        <f t="shared" si="301"/>
        <v>41.575507933829812</v>
      </c>
      <c r="N742">
        <f t="shared" si="302"/>
        <v>63.881392712103739</v>
      </c>
      <c r="O742">
        <f t="shared" si="303"/>
        <v>72.357224162430654</v>
      </c>
      <c r="P742">
        <f t="shared" si="304"/>
        <v>74.948944010757515</v>
      </c>
      <c r="Q742">
        <f t="shared" si="305"/>
        <v>66.975506336810483</v>
      </c>
      <c r="R742">
        <f t="shared" si="306"/>
        <v>60.267011882128848</v>
      </c>
      <c r="S742">
        <f t="shared" si="307"/>
        <v>64.371464127878184</v>
      </c>
      <c r="T742">
        <f t="shared" si="308"/>
        <v>74.87232718475488</v>
      </c>
      <c r="U742">
        <f t="shared" si="309"/>
        <v>70.909978801114079</v>
      </c>
      <c r="V742">
        <f t="shared" si="310"/>
        <v>34.159453405963916</v>
      </c>
      <c r="W742" s="2">
        <v>440.14255763967998</v>
      </c>
      <c r="X742" s="2">
        <v>0</v>
      </c>
      <c r="Y742" s="2">
        <v>14754.727177000001</v>
      </c>
      <c r="Z742" s="9">
        <f t="shared" si="286"/>
        <v>1437.4378814181846</v>
      </c>
      <c r="AA742" s="9">
        <f t="shared" si="287"/>
        <v>1295.2072689589197</v>
      </c>
      <c r="AB742" s="9">
        <f t="shared" si="288"/>
        <v>1437.4378814181846</v>
      </c>
      <c r="AC742" s="9">
        <f t="shared" si="289"/>
        <v>1341.6100062737551</v>
      </c>
      <c r="AD742" s="9">
        <f t="shared" si="290"/>
        <v>1033.9572898236702</v>
      </c>
      <c r="AE742" s="9">
        <f t="shared" si="291"/>
        <v>938.12941467924065</v>
      </c>
      <c r="AF742" s="9">
        <f t="shared" si="292"/>
        <v>1050.0965134874505</v>
      </c>
      <c r="AG742" s="9">
        <f t="shared" si="293"/>
        <v>1114.653408142573</v>
      </c>
      <c r="AH742" s="9">
        <f t="shared" si="294"/>
        <v>1115.6608749808265</v>
      </c>
      <c r="AI742" s="9">
        <f t="shared" si="295"/>
        <v>1163.0710791339154</v>
      </c>
      <c r="AJ742" s="9">
        <f t="shared" si="296"/>
        <v>1390.0276772650959</v>
      </c>
      <c r="AK742" s="9">
        <f t="shared" si="297"/>
        <v>1437.4378814181846</v>
      </c>
      <c r="AL742" s="2">
        <v>825.72641835000002</v>
      </c>
      <c r="AM742" s="2">
        <v>30.914829431000001</v>
      </c>
      <c r="AN742">
        <f t="shared" si="311"/>
        <v>3134.7996101667177</v>
      </c>
      <c r="AO742">
        <v>2112.8170372494333</v>
      </c>
      <c r="AP742">
        <v>423.61351200000007</v>
      </c>
      <c r="AQ742">
        <v>201.24552329787895</v>
      </c>
      <c r="AR742">
        <v>397.1235376194054</v>
      </c>
    </row>
    <row r="743" spans="1:44" x14ac:dyDescent="0.25">
      <c r="A743" s="2">
        <v>2134</v>
      </c>
      <c r="B743" s="2" t="s">
        <v>773</v>
      </c>
      <c r="C743" s="2">
        <v>1003</v>
      </c>
      <c r="D743" s="2">
        <v>10</v>
      </c>
      <c r="E743" s="2">
        <v>2432</v>
      </c>
      <c r="F743" s="2" t="s">
        <v>764</v>
      </c>
      <c r="G743" s="2" t="s">
        <v>716</v>
      </c>
      <c r="H743" s="2">
        <f t="shared" si="298"/>
        <v>41386.773688421716</v>
      </c>
      <c r="I743" s="6">
        <v>15424.398027217832</v>
      </c>
      <c r="J743" s="2">
        <v>482.16140568691202</v>
      </c>
      <c r="K743">
        <f t="shared" si="299"/>
        <v>21.622616361086703</v>
      </c>
      <c r="L743">
        <f t="shared" si="300"/>
        <v>18.087583213587489</v>
      </c>
      <c r="M743">
        <f t="shared" si="301"/>
        <v>29.464327069718649</v>
      </c>
      <c r="N743">
        <f t="shared" si="302"/>
        <v>45.27238131484161</v>
      </c>
      <c r="O743">
        <f t="shared" si="303"/>
        <v>51.279155073028988</v>
      </c>
      <c r="P743">
        <f t="shared" si="304"/>
        <v>53.11589225506706</v>
      </c>
      <c r="Q743">
        <f t="shared" si="305"/>
        <v>47.465162121616814</v>
      </c>
      <c r="R743">
        <f t="shared" si="306"/>
        <v>42.710890085476578</v>
      </c>
      <c r="S743">
        <f t="shared" si="307"/>
        <v>45.6196921523876</v>
      </c>
      <c r="T743">
        <f t="shared" si="308"/>
        <v>53.061594344287997</v>
      </c>
      <c r="U743">
        <f t="shared" si="309"/>
        <v>50.253500479852825</v>
      </c>
      <c r="V743">
        <f t="shared" si="310"/>
        <v>24.208611215959742</v>
      </c>
      <c r="W743" s="2">
        <v>440.44688094792002</v>
      </c>
      <c r="X743" s="2">
        <v>0</v>
      </c>
      <c r="Y743" s="2">
        <v>14087.24524</v>
      </c>
      <c r="Z743" s="9">
        <f t="shared" si="286"/>
        <v>1372.4103272047919</v>
      </c>
      <c r="AA743" s="9">
        <f t="shared" si="287"/>
        <v>1236.61401634705</v>
      </c>
      <c r="AB743" s="9">
        <f t="shared" si="288"/>
        <v>1372.4103272047919</v>
      </c>
      <c r="AC743" s="9">
        <f t="shared" si="289"/>
        <v>1280.9175627643883</v>
      </c>
      <c r="AD743" s="9">
        <f t="shared" si="290"/>
        <v>987.18259813959799</v>
      </c>
      <c r="AE743" s="9">
        <f t="shared" si="291"/>
        <v>895.68983369919476</v>
      </c>
      <c r="AF743" s="9">
        <f t="shared" si="292"/>
        <v>1002.5917073022056</v>
      </c>
      <c r="AG743" s="9">
        <f t="shared" si="293"/>
        <v>1064.2281439526369</v>
      </c>
      <c r="AH743" s="9">
        <f t="shared" si="294"/>
        <v>1065.1900344878795</v>
      </c>
      <c r="AI743" s="9">
        <f t="shared" si="295"/>
        <v>1110.4554714404605</v>
      </c>
      <c r="AJ743" s="9">
        <f t="shared" si="296"/>
        <v>1327.1448902522109</v>
      </c>
      <c r="AK743" s="9">
        <f t="shared" si="297"/>
        <v>1372.4103272047919</v>
      </c>
      <c r="AL743" s="2">
        <v>51.788359999999997</v>
      </c>
      <c r="AM743" s="2">
        <v>362.75614058299999</v>
      </c>
      <c r="AN743">
        <f t="shared" si="311"/>
        <v>25962.375661203881</v>
      </c>
      <c r="AO743">
        <v>20423.898026744522</v>
      </c>
      <c r="AP743">
        <v>1682.0454671999998</v>
      </c>
      <c r="AQ743">
        <v>3468.5780979627643</v>
      </c>
      <c r="AR743">
        <v>387.85406929659371</v>
      </c>
    </row>
    <row r="744" spans="1:44" x14ac:dyDescent="0.25">
      <c r="A744" s="2">
        <v>2135</v>
      </c>
      <c r="B744" s="2" t="s">
        <v>774</v>
      </c>
      <c r="C744" s="2">
        <v>1003</v>
      </c>
      <c r="D744" s="2">
        <v>10</v>
      </c>
      <c r="E744" s="2">
        <v>2844</v>
      </c>
      <c r="F744" s="2" t="s">
        <v>764</v>
      </c>
      <c r="G744" s="2" t="s">
        <v>716</v>
      </c>
      <c r="H744" s="2">
        <f t="shared" si="298"/>
        <v>83886.488878699427</v>
      </c>
      <c r="I744" s="6">
        <v>29720.251273461279</v>
      </c>
      <c r="J744" s="2">
        <v>1498.17608797248</v>
      </c>
      <c r="K744">
        <f t="shared" si="299"/>
        <v>67.185980481850805</v>
      </c>
      <c r="L744">
        <f t="shared" si="300"/>
        <v>56.201894926043373</v>
      </c>
      <c r="M744">
        <f t="shared" si="301"/>
        <v>91.551811786272467</v>
      </c>
      <c r="N744">
        <f t="shared" si="302"/>
        <v>140.67073459527393</v>
      </c>
      <c r="O744">
        <f t="shared" si="303"/>
        <v>159.33503394448499</v>
      </c>
      <c r="P744">
        <f t="shared" si="304"/>
        <v>165.04215959486569</v>
      </c>
      <c r="Q744">
        <f t="shared" si="305"/>
        <v>147.48416207438831</v>
      </c>
      <c r="R744">
        <f t="shared" si="306"/>
        <v>132.71164690363523</v>
      </c>
      <c r="S744">
        <f t="shared" si="307"/>
        <v>141.74990183215348</v>
      </c>
      <c r="T744">
        <f t="shared" si="308"/>
        <v>164.87344465709467</v>
      </c>
      <c r="U744">
        <f t="shared" si="309"/>
        <v>156.14811112591858</v>
      </c>
      <c r="V744">
        <f t="shared" si="310"/>
        <v>75.221206050498623</v>
      </c>
      <c r="W744" s="2">
        <v>753.66276930979905</v>
      </c>
      <c r="X744" s="2">
        <v>0</v>
      </c>
      <c r="Y744" s="2">
        <v>24117.461165000001</v>
      </c>
      <c r="Z744" s="9">
        <f t="shared" si="286"/>
        <v>2349.5759607296018</v>
      </c>
      <c r="AA744" s="9">
        <f t="shared" si="287"/>
        <v>2117.0917384657282</v>
      </c>
      <c r="AB744" s="9">
        <f t="shared" si="288"/>
        <v>2349.5759607296018</v>
      </c>
      <c r="AC744" s="9">
        <f t="shared" si="289"/>
        <v>2192.939715979317</v>
      </c>
      <c r="AD744" s="9">
        <f t="shared" si="290"/>
        <v>1690.0634274324279</v>
      </c>
      <c r="AE744" s="9">
        <f t="shared" si="291"/>
        <v>1533.4271826821437</v>
      </c>
      <c r="AF744" s="9">
        <f t="shared" si="292"/>
        <v>1716.4439287643145</v>
      </c>
      <c r="AG744" s="9">
        <f t="shared" si="293"/>
        <v>1821.9659340918629</v>
      </c>
      <c r="AH744" s="9">
        <f t="shared" si="294"/>
        <v>1823.6126973328994</v>
      </c>
      <c r="AI744" s="9">
        <f t="shared" si="295"/>
        <v>1901.1074380875248</v>
      </c>
      <c r="AJ744" s="9">
        <f t="shared" si="296"/>
        <v>2272.0812199749766</v>
      </c>
      <c r="AK744" s="9">
        <f t="shared" si="297"/>
        <v>2349.5759607296018</v>
      </c>
      <c r="AL744" s="2">
        <v>389.16953999999998</v>
      </c>
      <c r="AM744" s="2">
        <v>2961.781711179</v>
      </c>
      <c r="AN744">
        <f t="shared" si="311"/>
        <v>54166.237605238151</v>
      </c>
      <c r="AO744">
        <v>44220.889919974979</v>
      </c>
      <c r="AP744">
        <v>2747.0335536000007</v>
      </c>
      <c r="AQ744">
        <v>6147.937010662461</v>
      </c>
      <c r="AR744">
        <v>1050.3771210007123</v>
      </c>
    </row>
    <row r="745" spans="1:44" x14ac:dyDescent="0.25">
      <c r="A745" s="2">
        <v>2137</v>
      </c>
      <c r="B745" s="2" t="s">
        <v>775</v>
      </c>
      <c r="C745" s="2">
        <v>1003</v>
      </c>
      <c r="D745" s="2">
        <v>10</v>
      </c>
      <c r="E745" s="2">
        <v>1055</v>
      </c>
      <c r="F745" s="2" t="s">
        <v>764</v>
      </c>
      <c r="G745" s="2" t="s">
        <v>716</v>
      </c>
      <c r="H745" s="2">
        <f t="shared" si="298"/>
        <v>19856.602918069741</v>
      </c>
      <c r="I745" s="6">
        <v>4355.9322786615385</v>
      </c>
      <c r="J745" s="2">
        <v>448.15437432863899</v>
      </c>
      <c r="K745">
        <f t="shared" si="299"/>
        <v>20.097564824471476</v>
      </c>
      <c r="L745">
        <f t="shared" si="300"/>
        <v>16.811858938925702</v>
      </c>
      <c r="M745">
        <f t="shared" si="301"/>
        <v>27.386196628766324</v>
      </c>
      <c r="N745">
        <f t="shared" si="302"/>
        <v>42.079302663421657</v>
      </c>
      <c r="O745">
        <f t="shared" si="303"/>
        <v>47.662416333623128</v>
      </c>
      <c r="P745">
        <f t="shared" si="304"/>
        <v>49.36960772827598</v>
      </c>
      <c r="Q745">
        <f t="shared" si="305"/>
        <v>44.117425787565494</v>
      </c>
      <c r="R745">
        <f t="shared" si="306"/>
        <v>39.698474406110265</v>
      </c>
      <c r="S745">
        <f t="shared" si="307"/>
        <v>42.402117532596506</v>
      </c>
      <c r="T745">
        <f t="shared" si="308"/>
        <v>49.319139470249645</v>
      </c>
      <c r="U745">
        <f t="shared" si="309"/>
        <v>46.709101557573561</v>
      </c>
      <c r="V745">
        <f t="shared" si="310"/>
        <v>22.501168457059286</v>
      </c>
      <c r="W745" s="2">
        <v>283.35810492989998</v>
      </c>
      <c r="X745" s="2">
        <v>0</v>
      </c>
      <c r="Y745" s="2">
        <v>3492.5706919999998</v>
      </c>
      <c r="Z745" s="9">
        <f t="shared" si="286"/>
        <v>340.25389666557589</v>
      </c>
      <c r="AA745" s="9">
        <f t="shared" si="287"/>
        <v>306.58668868393431</v>
      </c>
      <c r="AB745" s="9">
        <f t="shared" si="288"/>
        <v>340.25389666557589</v>
      </c>
      <c r="AC745" s="9">
        <f t="shared" si="289"/>
        <v>317.57061528794492</v>
      </c>
      <c r="AD745" s="9">
        <f t="shared" si="290"/>
        <v>244.74657402321006</v>
      </c>
      <c r="AE745" s="9">
        <f t="shared" si="291"/>
        <v>222.06329264557911</v>
      </c>
      <c r="AF745" s="9">
        <f t="shared" si="292"/>
        <v>248.56686692890463</v>
      </c>
      <c r="AG745" s="9">
        <f t="shared" si="293"/>
        <v>263.84803855168326</v>
      </c>
      <c r="AH745" s="9">
        <f t="shared" si="294"/>
        <v>264.08651460821994</v>
      </c>
      <c r="AI745" s="9">
        <f t="shared" si="295"/>
        <v>275.30891726876729</v>
      </c>
      <c r="AJ745" s="9">
        <f t="shared" si="296"/>
        <v>329.03149400502861</v>
      </c>
      <c r="AK745" s="9">
        <f t="shared" si="297"/>
        <v>340.25389666557589</v>
      </c>
      <c r="AL745" s="2">
        <v>4.9450500000000002</v>
      </c>
      <c r="AM745" s="2">
        <v>126.904057403</v>
      </c>
      <c r="AN745">
        <f t="shared" si="311"/>
        <v>15500.670639408201</v>
      </c>
      <c r="AO745">
        <v>14085.446914996221</v>
      </c>
      <c r="AP745">
        <v>900.27987840000003</v>
      </c>
      <c r="AQ745">
        <v>201.24552329787895</v>
      </c>
      <c r="AR745">
        <v>313.69832271410036</v>
      </c>
    </row>
    <row r="746" spans="1:44" x14ac:dyDescent="0.25">
      <c r="A746" s="2">
        <v>2138</v>
      </c>
      <c r="B746" s="2" t="s">
        <v>776</v>
      </c>
      <c r="C746" s="2">
        <v>1003</v>
      </c>
      <c r="D746" s="2">
        <v>10</v>
      </c>
      <c r="E746" s="2">
        <v>5521</v>
      </c>
      <c r="F746" s="2" t="s">
        <v>764</v>
      </c>
      <c r="G746" s="2" t="s">
        <v>716</v>
      </c>
      <c r="H746" s="2">
        <f t="shared" si="298"/>
        <v>70965.109729658216</v>
      </c>
      <c r="I746" s="6">
        <v>959.46097077161903</v>
      </c>
      <c r="J746" s="2">
        <v>416.11538832192002</v>
      </c>
      <c r="K746">
        <f t="shared" si="299"/>
        <v>18.66077064133988</v>
      </c>
      <c r="L746">
        <f t="shared" si="300"/>
        <v>15.609963020587118</v>
      </c>
      <c r="M746">
        <f t="shared" si="301"/>
        <v>25.428331168051514</v>
      </c>
      <c r="N746">
        <f t="shared" si="302"/>
        <v>39.071012961406574</v>
      </c>
      <c r="O746">
        <f t="shared" si="303"/>
        <v>44.254984481045582</v>
      </c>
      <c r="P746">
        <f t="shared" si="304"/>
        <v>45.8401271256756</v>
      </c>
      <c r="Q746">
        <f t="shared" si="305"/>
        <v>40.963428708818363</v>
      </c>
      <c r="R746">
        <f t="shared" si="306"/>
        <v>36.860392399456117</v>
      </c>
      <c r="S746">
        <f t="shared" si="307"/>
        <v>39.370749486000385</v>
      </c>
      <c r="T746">
        <f t="shared" si="308"/>
        <v>45.7932668918153</v>
      </c>
      <c r="U746">
        <f t="shared" si="309"/>
        <v>43.369823092577263</v>
      </c>
      <c r="V746">
        <f t="shared" si="310"/>
        <v>20.892538345146352</v>
      </c>
      <c r="W746" s="2">
        <v>338.87640319469898</v>
      </c>
      <c r="X746" s="2">
        <v>0</v>
      </c>
      <c r="Y746" s="2">
        <v>0</v>
      </c>
      <c r="Z746" s="9">
        <f t="shared" si="286"/>
        <v>0</v>
      </c>
      <c r="AA746" s="9">
        <f t="shared" si="287"/>
        <v>0</v>
      </c>
      <c r="AB746" s="9">
        <f t="shared" si="288"/>
        <v>0</v>
      </c>
      <c r="AC746" s="9">
        <f t="shared" si="289"/>
        <v>0</v>
      </c>
      <c r="AD746" s="9">
        <f t="shared" si="290"/>
        <v>0</v>
      </c>
      <c r="AE746" s="9">
        <f t="shared" si="291"/>
        <v>0</v>
      </c>
      <c r="AF746" s="9">
        <f t="shared" si="292"/>
        <v>0</v>
      </c>
      <c r="AG746" s="9">
        <f t="shared" si="293"/>
        <v>0</v>
      </c>
      <c r="AH746" s="9">
        <f t="shared" si="294"/>
        <v>0</v>
      </c>
      <c r="AI746" s="9">
        <f t="shared" si="295"/>
        <v>0</v>
      </c>
      <c r="AJ746" s="9">
        <f t="shared" si="296"/>
        <v>0</v>
      </c>
      <c r="AK746" s="9">
        <f t="shared" si="297"/>
        <v>0</v>
      </c>
      <c r="AL746" s="2">
        <v>0</v>
      </c>
      <c r="AM746" s="2">
        <v>204.469179255</v>
      </c>
      <c r="AN746">
        <f t="shared" si="311"/>
        <v>70005.6487588866</v>
      </c>
      <c r="AO746">
        <v>63940.515600969695</v>
      </c>
      <c r="AP746">
        <v>4190.2599312000011</v>
      </c>
      <c r="AQ746">
        <v>1551.9054356800004</v>
      </c>
      <c r="AR746">
        <v>322.96779103691199</v>
      </c>
    </row>
    <row r="747" spans="1:44" x14ac:dyDescent="0.25">
      <c r="A747" s="2">
        <v>2140</v>
      </c>
      <c r="B747" s="2" t="s">
        <v>777</v>
      </c>
      <c r="C747" s="2">
        <v>1003</v>
      </c>
      <c r="D747" s="2">
        <v>10</v>
      </c>
      <c r="E747" s="2">
        <v>785</v>
      </c>
      <c r="F747" s="2" t="s">
        <v>764</v>
      </c>
      <c r="G747" s="2" t="s">
        <v>716</v>
      </c>
      <c r="H747" s="2">
        <f t="shared" si="298"/>
        <v>29804.408642012131</v>
      </c>
      <c r="I747" s="6">
        <v>17512.06764860827</v>
      </c>
      <c r="J747" s="2">
        <v>1422.0010947179501</v>
      </c>
      <c r="K747">
        <f t="shared" si="299"/>
        <v>63.769898987097982</v>
      </c>
      <c r="L747">
        <f t="shared" si="300"/>
        <v>53.34430094810385</v>
      </c>
      <c r="M747">
        <f t="shared" si="301"/>
        <v>86.89684585720245</v>
      </c>
      <c r="N747">
        <f t="shared" si="302"/>
        <v>133.51830949322439</v>
      </c>
      <c r="O747">
        <f t="shared" si="303"/>
        <v>151.23361967591447</v>
      </c>
      <c r="P747">
        <f t="shared" si="304"/>
        <v>156.65056564620906</v>
      </c>
      <c r="Q747">
        <f t="shared" si="305"/>
        <v>139.98530720588576</v>
      </c>
      <c r="R747">
        <f t="shared" si="306"/>
        <v>125.9639028374733</v>
      </c>
      <c r="S747">
        <f t="shared" si="307"/>
        <v>134.54260630622667</v>
      </c>
      <c r="T747">
        <f t="shared" si="308"/>
        <v>156.49042904535705</v>
      </c>
      <c r="U747">
        <f t="shared" si="309"/>
        <v>148.20873643744542</v>
      </c>
      <c r="V747">
        <f t="shared" si="310"/>
        <v>71.396572277809824</v>
      </c>
      <c r="W747" s="2">
        <v>709.80317112431896</v>
      </c>
      <c r="X747" s="2">
        <v>0</v>
      </c>
      <c r="Y747" s="2">
        <v>14752.750556999999</v>
      </c>
      <c r="Z747" s="9">
        <f t="shared" si="286"/>
        <v>1437.2453147626927</v>
      </c>
      <c r="AA747" s="9">
        <f t="shared" si="287"/>
        <v>1295.0337562560917</v>
      </c>
      <c r="AB747" s="9">
        <f t="shared" si="288"/>
        <v>1437.2453147626927</v>
      </c>
      <c r="AC747" s="9">
        <f t="shared" si="289"/>
        <v>1341.4302772188703</v>
      </c>
      <c r="AD747" s="9">
        <f t="shared" si="290"/>
        <v>1033.8187755269505</v>
      </c>
      <c r="AE747" s="9">
        <f t="shared" si="291"/>
        <v>938.0037379831283</v>
      </c>
      <c r="AF747" s="9">
        <f t="shared" si="292"/>
        <v>1049.9558370963798</v>
      </c>
      <c r="AG747" s="9">
        <f t="shared" si="293"/>
        <v>1114.5040833740991</v>
      </c>
      <c r="AH747" s="9">
        <f t="shared" si="294"/>
        <v>1115.5114152468545</v>
      </c>
      <c r="AI747" s="9">
        <f t="shared" si="295"/>
        <v>1162.9152680823886</v>
      </c>
      <c r="AJ747" s="9">
        <f t="shared" si="296"/>
        <v>1389.8414619271587</v>
      </c>
      <c r="AK747" s="9">
        <f t="shared" si="297"/>
        <v>1437.2453147626927</v>
      </c>
      <c r="AL747" s="2">
        <v>127.63685999999998</v>
      </c>
      <c r="AM747" s="2">
        <v>499.87596576600004</v>
      </c>
      <c r="AN747">
        <f t="shared" si="311"/>
        <v>12292.340993403861</v>
      </c>
      <c r="AO747">
        <v>6486.7189740114181</v>
      </c>
      <c r="AP747">
        <v>732.43905840000002</v>
      </c>
      <c r="AQ747">
        <v>4190.6320033100046</v>
      </c>
      <c r="AR747">
        <v>882.5509576824378</v>
      </c>
    </row>
    <row r="748" spans="1:44" x14ac:dyDescent="0.25">
      <c r="A748" s="2">
        <v>2143</v>
      </c>
      <c r="B748" s="2" t="s">
        <v>778</v>
      </c>
      <c r="C748" s="2">
        <v>1003</v>
      </c>
      <c r="D748" s="2">
        <v>10</v>
      </c>
      <c r="E748" s="2">
        <v>263</v>
      </c>
      <c r="F748" s="2" t="s">
        <v>764</v>
      </c>
      <c r="G748" s="2" t="s">
        <v>716</v>
      </c>
      <c r="H748" s="2">
        <f t="shared" si="298"/>
        <v>9248.0609705704246</v>
      </c>
      <c r="I748" s="6">
        <v>7094.1864237402297</v>
      </c>
      <c r="J748" s="2">
        <v>493.25743420531097</v>
      </c>
      <c r="K748">
        <f t="shared" si="299"/>
        <v>22.120219787979007</v>
      </c>
      <c r="L748">
        <f t="shared" si="300"/>
        <v>18.503834570082837</v>
      </c>
      <c r="M748">
        <f t="shared" si="301"/>
        <v>30.1423925672573</v>
      </c>
      <c r="N748">
        <f t="shared" si="302"/>
        <v>46.314239141370983</v>
      </c>
      <c r="O748">
        <f t="shared" si="303"/>
        <v>52.459247383153048</v>
      </c>
      <c r="P748">
        <f t="shared" si="304"/>
        <v>54.338253581151996</v>
      </c>
      <c r="Q748">
        <f t="shared" si="305"/>
        <v>48.55748263155386</v>
      </c>
      <c r="R748">
        <f t="shared" si="306"/>
        <v>43.693800058869158</v>
      </c>
      <c r="S748">
        <f t="shared" si="307"/>
        <v>46.669542677861159</v>
      </c>
      <c r="T748">
        <f t="shared" si="308"/>
        <v>54.282706107136661</v>
      </c>
      <c r="U748">
        <f t="shared" si="309"/>
        <v>51.409989298528416</v>
      </c>
      <c r="V748">
        <f t="shared" si="310"/>
        <v>24.765726400366574</v>
      </c>
      <c r="W748" s="2">
        <v>320.56301072991999</v>
      </c>
      <c r="X748" s="2">
        <v>0</v>
      </c>
      <c r="Y748" s="2">
        <v>6173.6788749999996</v>
      </c>
      <c r="Z748" s="9">
        <f t="shared" si="286"/>
        <v>601.45333601760035</v>
      </c>
      <c r="AA748" s="9">
        <f t="shared" si="287"/>
        <v>541.94114599304635</v>
      </c>
      <c r="AB748" s="9">
        <f t="shared" si="288"/>
        <v>601.45333601760035</v>
      </c>
      <c r="AC748" s="9">
        <f t="shared" si="289"/>
        <v>561.35699798855705</v>
      </c>
      <c r="AD748" s="9">
        <f t="shared" si="290"/>
        <v>432.62882473266649</v>
      </c>
      <c r="AE748" s="9">
        <f t="shared" si="291"/>
        <v>392.53248670362336</v>
      </c>
      <c r="AF748" s="9">
        <f t="shared" si="292"/>
        <v>439.38180518406375</v>
      </c>
      <c r="AG748" s="9">
        <f t="shared" si="293"/>
        <v>466.39372698965326</v>
      </c>
      <c r="AH748" s="9">
        <f t="shared" si="294"/>
        <v>466.81527166899406</v>
      </c>
      <c r="AI748" s="9">
        <f t="shared" si="295"/>
        <v>486.65266834384556</v>
      </c>
      <c r="AJ748" s="9">
        <f t="shared" si="296"/>
        <v>581.61593934274879</v>
      </c>
      <c r="AK748" s="9">
        <f t="shared" si="297"/>
        <v>601.45333601760035</v>
      </c>
      <c r="AL748" s="2">
        <v>39.583500000000001</v>
      </c>
      <c r="AM748" s="2">
        <v>67.103603805000006</v>
      </c>
      <c r="AN748">
        <f t="shared" si="311"/>
        <v>2153.8745468301945</v>
      </c>
      <c r="AO748">
        <v>1556.8125537627404</v>
      </c>
      <c r="AP748">
        <v>251.59795920000008</v>
      </c>
      <c r="AQ748">
        <v>56.646915598795403</v>
      </c>
      <c r="AR748">
        <v>288.81711826865848</v>
      </c>
    </row>
    <row r="749" spans="1:44" x14ac:dyDescent="0.25">
      <c r="A749" s="2">
        <v>2145</v>
      </c>
      <c r="B749" s="2" t="s">
        <v>779</v>
      </c>
      <c r="C749" s="2">
        <v>1003</v>
      </c>
      <c r="D749" s="2">
        <v>10</v>
      </c>
      <c r="E749" s="2">
        <v>449</v>
      </c>
      <c r="F749" s="2" t="s">
        <v>764</v>
      </c>
      <c r="G749" s="2" t="s">
        <v>716</v>
      </c>
      <c r="H749" s="2">
        <f t="shared" si="298"/>
        <v>25101.400043602971</v>
      </c>
      <c r="I749" s="6">
        <v>21254.164403200019</v>
      </c>
      <c r="J749" s="2">
        <v>960.10621080192004</v>
      </c>
      <c r="K749">
        <f t="shared" si="299"/>
        <v>43.05613849887213</v>
      </c>
      <c r="L749">
        <f t="shared" si="300"/>
        <v>36.016986795161259</v>
      </c>
      <c r="M749">
        <f t="shared" si="301"/>
        <v>58.670982544598751</v>
      </c>
      <c r="N749">
        <f t="shared" si="302"/>
        <v>90.148846352079758</v>
      </c>
      <c r="O749">
        <f t="shared" si="303"/>
        <v>102.10986339760942</v>
      </c>
      <c r="P749">
        <f t="shared" si="304"/>
        <v>105.76727511759817</v>
      </c>
      <c r="Q749">
        <f t="shared" si="305"/>
        <v>94.51523164688119</v>
      </c>
      <c r="R749">
        <f t="shared" si="306"/>
        <v>85.048264660510384</v>
      </c>
      <c r="S749">
        <f t="shared" si="307"/>
        <v>90.840430722528623</v>
      </c>
      <c r="T749">
        <f t="shared" si="308"/>
        <v>105.65915414242745</v>
      </c>
      <c r="U749">
        <f t="shared" si="309"/>
        <v>100.06752377143579</v>
      </c>
      <c r="V749">
        <f t="shared" si="310"/>
        <v>48.205513152217193</v>
      </c>
      <c r="W749" s="2">
        <v>623.16101910719897</v>
      </c>
      <c r="X749" s="2">
        <v>0</v>
      </c>
      <c r="Y749" s="2">
        <v>19271.6595649999</v>
      </c>
      <c r="Z749" s="9">
        <f t="shared" si="286"/>
        <v>1877.4873411219801</v>
      </c>
      <c r="AA749" s="9">
        <f t="shared" si="287"/>
        <v>1691.7150181129075</v>
      </c>
      <c r="AB749" s="9">
        <f t="shared" si="288"/>
        <v>1877.4873411219801</v>
      </c>
      <c r="AC749" s="9">
        <f t="shared" si="289"/>
        <v>1752.3232384946175</v>
      </c>
      <c r="AD749" s="9">
        <f t="shared" si="290"/>
        <v>1350.4873831413781</v>
      </c>
      <c r="AE749" s="9">
        <f t="shared" si="291"/>
        <v>1225.323280514016</v>
      </c>
      <c r="AF749" s="9">
        <f t="shared" si="292"/>
        <v>1371.5673814606021</v>
      </c>
      <c r="AG749" s="9">
        <f t="shared" si="293"/>
        <v>1455.8873747374987</v>
      </c>
      <c r="AH749" s="9">
        <f t="shared" si="294"/>
        <v>1457.2032620254802</v>
      </c>
      <c r="AI749" s="9">
        <f t="shared" si="295"/>
        <v>1519.1273696951716</v>
      </c>
      <c r="AJ749" s="9">
        <f t="shared" si="296"/>
        <v>1815.5632334522886</v>
      </c>
      <c r="AK749" s="9">
        <f t="shared" si="297"/>
        <v>1877.4873411219801</v>
      </c>
      <c r="AL749" s="2">
        <v>246.1590296</v>
      </c>
      <c r="AM749" s="2">
        <v>153.07857869099999</v>
      </c>
      <c r="AN749">
        <f t="shared" si="311"/>
        <v>3847.2356404029538</v>
      </c>
      <c r="AO749">
        <v>2298.151865078331</v>
      </c>
      <c r="AP749">
        <v>615.8605824</v>
      </c>
      <c r="AQ749">
        <v>376.07936004825785</v>
      </c>
      <c r="AR749">
        <v>557.14383287636485</v>
      </c>
    </row>
    <row r="750" spans="1:44" x14ac:dyDescent="0.25">
      <c r="A750" s="2">
        <v>2147</v>
      </c>
      <c r="B750" s="2" t="s">
        <v>780</v>
      </c>
      <c r="C750" s="2">
        <v>1003</v>
      </c>
      <c r="D750" s="2">
        <v>10</v>
      </c>
      <c r="E750" s="2">
        <v>436</v>
      </c>
      <c r="F750" s="2" t="s">
        <v>764</v>
      </c>
      <c r="G750" s="2" t="s">
        <v>716</v>
      </c>
      <c r="H750" s="2">
        <f t="shared" si="298"/>
        <v>22299.822479126062</v>
      </c>
      <c r="I750" s="6">
        <v>18822.357742565822</v>
      </c>
      <c r="J750" s="2">
        <v>376.45629571872001</v>
      </c>
      <c r="K750">
        <f t="shared" si="299"/>
        <v>16.882251385187224</v>
      </c>
      <c r="L750">
        <f t="shared" si="300"/>
        <v>14.122209896477575</v>
      </c>
      <c r="M750">
        <f t="shared" si="301"/>
        <v>23.004809787106062</v>
      </c>
      <c r="N750">
        <f t="shared" si="302"/>
        <v>35.347235940359489</v>
      </c>
      <c r="O750">
        <f t="shared" si="303"/>
        <v>40.037133911363803</v>
      </c>
      <c r="P750">
        <f t="shared" si="304"/>
        <v>41.471199905869966</v>
      </c>
      <c r="Q750">
        <f t="shared" si="305"/>
        <v>37.059289477008008</v>
      </c>
      <c r="R750">
        <f t="shared" si="306"/>
        <v>33.347305028533448</v>
      </c>
      <c r="S750">
        <f t="shared" si="307"/>
        <v>35.618405199913269</v>
      </c>
      <c r="T750">
        <f t="shared" si="308"/>
        <v>41.42880582348166</v>
      </c>
      <c r="U750">
        <f t="shared" si="309"/>
        <v>39.236335414677995</v>
      </c>
      <c r="V750">
        <f t="shared" si="310"/>
        <v>18.901313948741546</v>
      </c>
      <c r="W750" s="2">
        <v>275.5893696402</v>
      </c>
      <c r="X750" s="2">
        <v>0</v>
      </c>
      <c r="Y750" s="2">
        <v>17977.671626999901</v>
      </c>
      <c r="Z750" s="9">
        <f t="shared" si="286"/>
        <v>1751.424198248091</v>
      </c>
      <c r="AA750" s="9">
        <f t="shared" si="287"/>
        <v>1578.1254841867687</v>
      </c>
      <c r="AB750" s="9">
        <f t="shared" si="288"/>
        <v>1751.424198248091</v>
      </c>
      <c r="AC750" s="9">
        <f t="shared" si="289"/>
        <v>1634.6641896492752</v>
      </c>
      <c r="AD750" s="9">
        <f t="shared" si="290"/>
        <v>1259.809443428295</v>
      </c>
      <c r="AE750" s="9">
        <f t="shared" si="291"/>
        <v>1143.0494348294794</v>
      </c>
      <c r="AF750" s="9">
        <f t="shared" si="292"/>
        <v>1279.4740336210864</v>
      </c>
      <c r="AG750" s="9">
        <f t="shared" si="293"/>
        <v>1358.1323943922544</v>
      </c>
      <c r="AH750" s="9">
        <f t="shared" si="294"/>
        <v>1359.359926950189</v>
      </c>
      <c r="AI750" s="9">
        <f t="shared" si="295"/>
        <v>1417.1261649706305</v>
      </c>
      <c r="AJ750" s="9">
        <f t="shared" si="296"/>
        <v>1693.6579602276497</v>
      </c>
      <c r="AK750" s="9">
        <f t="shared" si="297"/>
        <v>1751.424198248091</v>
      </c>
      <c r="AL750" s="2">
        <v>0</v>
      </c>
      <c r="AM750" s="2">
        <v>192.64045020699999</v>
      </c>
      <c r="AN750">
        <f t="shared" si="311"/>
        <v>3477.4647365602382</v>
      </c>
      <c r="AO750">
        <v>2817.0893829992442</v>
      </c>
      <c r="AP750">
        <v>372.53396880000008</v>
      </c>
      <c r="AQ750">
        <v>0</v>
      </c>
      <c r="AR750">
        <v>287.84138476099412</v>
      </c>
    </row>
    <row r="751" spans="1:44" x14ac:dyDescent="0.25">
      <c r="A751" s="2">
        <v>2148</v>
      </c>
      <c r="B751" s="2" t="s">
        <v>781</v>
      </c>
      <c r="C751" s="2">
        <v>1003</v>
      </c>
      <c r="D751" s="2">
        <v>10</v>
      </c>
      <c r="E751" s="2">
        <v>776</v>
      </c>
      <c r="F751" s="2" t="s">
        <v>764</v>
      </c>
      <c r="G751" s="2" t="s">
        <v>716</v>
      </c>
      <c r="H751" s="2">
        <f t="shared" si="298"/>
        <v>32539.065460104459</v>
      </c>
      <c r="I751" s="6">
        <v>22041.19431636079</v>
      </c>
      <c r="J751" s="2">
        <v>1951.15395866227</v>
      </c>
      <c r="K751">
        <f t="shared" si="299"/>
        <v>87.499855882212699</v>
      </c>
      <c r="L751">
        <f t="shared" si="300"/>
        <v>73.194700309009875</v>
      </c>
      <c r="M751">
        <f t="shared" si="301"/>
        <v>119.2327667111784</v>
      </c>
      <c r="N751">
        <f t="shared" si="302"/>
        <v>183.20293781016483</v>
      </c>
      <c r="O751">
        <f t="shared" si="303"/>
        <v>207.51044201693315</v>
      </c>
      <c r="P751">
        <f t="shared" si="304"/>
        <v>214.94313360420395</v>
      </c>
      <c r="Q751">
        <f t="shared" si="305"/>
        <v>192.07642478186216</v>
      </c>
      <c r="R751">
        <f t="shared" si="306"/>
        <v>172.83739694914536</v>
      </c>
      <c r="S751">
        <f t="shared" si="307"/>
        <v>184.60839438045738</v>
      </c>
      <c r="T751">
        <f t="shared" si="308"/>
        <v>214.72340721732581</v>
      </c>
      <c r="U751">
        <f t="shared" si="309"/>
        <v>203.35994387234442</v>
      </c>
      <c r="V751">
        <f t="shared" si="310"/>
        <v>97.964555127432163</v>
      </c>
      <c r="W751" s="2">
        <v>1263.7256342435201</v>
      </c>
      <c r="X751" s="2">
        <v>0</v>
      </c>
      <c r="Y751" s="2">
        <v>18753.388314</v>
      </c>
      <c r="Z751" s="9">
        <f t="shared" si="286"/>
        <v>1826.9962191852394</v>
      </c>
      <c r="AA751" s="9">
        <f t="shared" si="287"/>
        <v>1646.2198568988192</v>
      </c>
      <c r="AB751" s="9">
        <f t="shared" si="288"/>
        <v>1826.9962191852394</v>
      </c>
      <c r="AC751" s="9">
        <f t="shared" si="289"/>
        <v>1705.198145094764</v>
      </c>
      <c r="AD751" s="9">
        <f t="shared" si="290"/>
        <v>1314.1688303379956</v>
      </c>
      <c r="AE751" s="9">
        <f t="shared" si="291"/>
        <v>1192.3707562475204</v>
      </c>
      <c r="AF751" s="9">
        <f t="shared" si="292"/>
        <v>1334.6819258918849</v>
      </c>
      <c r="AG751" s="9">
        <f t="shared" si="293"/>
        <v>1416.7343081074443</v>
      </c>
      <c r="AH751" s="9">
        <f t="shared" si="294"/>
        <v>1418.014807340307</v>
      </c>
      <c r="AI751" s="9">
        <f t="shared" si="295"/>
        <v>1478.2735947691144</v>
      </c>
      <c r="AJ751" s="9">
        <f t="shared" si="296"/>
        <v>1766.737431756432</v>
      </c>
      <c r="AK751" s="9">
        <f t="shared" si="297"/>
        <v>1826.9962191852394</v>
      </c>
      <c r="AL751" s="2">
        <v>0</v>
      </c>
      <c r="AM751" s="2">
        <v>72.926409454999998</v>
      </c>
      <c r="AN751">
        <f t="shared" si="311"/>
        <v>10497.871143743667</v>
      </c>
      <c r="AO751">
        <v>6783.2546985376548</v>
      </c>
      <c r="AP751">
        <v>979.11858240000015</v>
      </c>
      <c r="AQ751">
        <v>1576.3264557007201</v>
      </c>
      <c r="AR751">
        <v>1159.1714071052913</v>
      </c>
    </row>
    <row r="752" spans="1:44" x14ac:dyDescent="0.25">
      <c r="A752" s="2">
        <v>2149</v>
      </c>
      <c r="B752" s="2" t="s">
        <v>782</v>
      </c>
      <c r="C752" s="2">
        <v>1003</v>
      </c>
      <c r="D752" s="2">
        <v>10</v>
      </c>
      <c r="E752" s="2">
        <v>2406</v>
      </c>
      <c r="F752" s="2" t="s">
        <v>764</v>
      </c>
      <c r="G752" s="2" t="s">
        <v>716</v>
      </c>
      <c r="H752" s="2">
        <f t="shared" si="298"/>
        <v>63331.127741890436</v>
      </c>
      <c r="I752" s="6">
        <v>22171.472111501949</v>
      </c>
      <c r="J752" s="2">
        <v>945.49777464643103</v>
      </c>
      <c r="K752">
        <f t="shared" si="299"/>
        <v>42.401020509543308</v>
      </c>
      <c r="L752">
        <f t="shared" si="300"/>
        <v>35.468972579451993</v>
      </c>
      <c r="M752">
        <f t="shared" si="301"/>
        <v>57.778277869803759</v>
      </c>
      <c r="N752">
        <f t="shared" si="302"/>
        <v>88.777192204227305</v>
      </c>
      <c r="O752">
        <f t="shared" si="303"/>
        <v>100.55621714107309</v>
      </c>
      <c r="P752">
        <f t="shared" si="304"/>
        <v>104.1579797411992</v>
      </c>
      <c r="Q752">
        <f t="shared" si="305"/>
        <v>93.077141035966918</v>
      </c>
      <c r="R752">
        <f t="shared" si="306"/>
        <v>83.754218095192911</v>
      </c>
      <c r="S752">
        <f t="shared" si="307"/>
        <v>89.458253815831199</v>
      </c>
      <c r="T752">
        <f t="shared" si="308"/>
        <v>104.0515038739812</v>
      </c>
      <c r="U752">
        <f t="shared" si="309"/>
        <v>98.544952606072826</v>
      </c>
      <c r="V752">
        <f t="shared" si="310"/>
        <v>47.472045174087391</v>
      </c>
      <c r="W752" s="2">
        <v>865.48953160361896</v>
      </c>
      <c r="X752" s="2">
        <v>0</v>
      </c>
      <c r="Y752" s="2">
        <v>19727.7598269999</v>
      </c>
      <c r="Z752" s="9">
        <f t="shared" si="286"/>
        <v>1921.9216289579183</v>
      </c>
      <c r="AA752" s="9">
        <f t="shared" si="287"/>
        <v>1731.7526526709582</v>
      </c>
      <c r="AB752" s="9">
        <f t="shared" si="288"/>
        <v>1921.9216289579183</v>
      </c>
      <c r="AC752" s="9">
        <f t="shared" si="289"/>
        <v>1793.7952811845792</v>
      </c>
      <c r="AD752" s="9">
        <f t="shared" si="290"/>
        <v>1382.449220532754</v>
      </c>
      <c r="AE752" s="9">
        <f t="shared" si="291"/>
        <v>1254.3228727594151</v>
      </c>
      <c r="AF752" s="9">
        <f t="shared" si="292"/>
        <v>1404.0281168697602</v>
      </c>
      <c r="AG752" s="9">
        <f t="shared" si="293"/>
        <v>1490.3437022177868</v>
      </c>
      <c r="AH752" s="9">
        <f t="shared" si="294"/>
        <v>1491.6907324664867</v>
      </c>
      <c r="AI752" s="9">
        <f t="shared" si="295"/>
        <v>1555.0803912288072</v>
      </c>
      <c r="AJ752" s="9">
        <f t="shared" si="296"/>
        <v>1858.5319701955978</v>
      </c>
      <c r="AK752" s="9">
        <f t="shared" si="297"/>
        <v>1921.9216289579183</v>
      </c>
      <c r="AL752" s="2">
        <v>22.450527000000001</v>
      </c>
      <c r="AM752" s="2">
        <v>610.27445125200006</v>
      </c>
      <c r="AN752">
        <f t="shared" si="311"/>
        <v>41159.655630388486</v>
      </c>
      <c r="AO752">
        <v>35436.019080885235</v>
      </c>
      <c r="AP752">
        <v>1266.5564352000001</v>
      </c>
      <c r="AQ752">
        <v>3670.1510403719235</v>
      </c>
      <c r="AR752">
        <v>786.92907393132782</v>
      </c>
    </row>
    <row r="753" spans="1:44" x14ac:dyDescent="0.25">
      <c r="A753" s="2">
        <v>2152</v>
      </c>
      <c r="B753" s="2" t="s">
        <v>783</v>
      </c>
      <c r="C753" s="2">
        <v>1003</v>
      </c>
      <c r="D753" s="2">
        <v>10</v>
      </c>
      <c r="E753" s="2">
        <v>1882</v>
      </c>
      <c r="F753" s="2" t="s">
        <v>764</v>
      </c>
      <c r="G753" s="2" t="s">
        <v>716</v>
      </c>
      <c r="H753" s="2">
        <f t="shared" si="298"/>
        <v>107185.43657861052</v>
      </c>
      <c r="I753" s="6">
        <v>90262.106490812934</v>
      </c>
      <c r="J753" s="2">
        <v>603.50983928524704</v>
      </c>
      <c r="K753">
        <f t="shared" si="299"/>
        <v>27.064509044258848</v>
      </c>
      <c r="L753">
        <f t="shared" si="300"/>
        <v>22.639793043450194</v>
      </c>
      <c r="M753">
        <f t="shared" si="301"/>
        <v>36.879789806404524</v>
      </c>
      <c r="N753">
        <f t="shared" si="302"/>
        <v>56.666351244881753</v>
      </c>
      <c r="O753">
        <f t="shared" si="303"/>
        <v>64.184885542047098</v>
      </c>
      <c r="P753">
        <f t="shared" si="304"/>
        <v>66.483885313631518</v>
      </c>
      <c r="Q753">
        <f t="shared" si="305"/>
        <v>59.411002261483432</v>
      </c>
      <c r="R753">
        <f t="shared" si="306"/>
        <v>53.460194256928069</v>
      </c>
      <c r="S753">
        <f t="shared" si="307"/>
        <v>57.101071870127129</v>
      </c>
      <c r="T753">
        <f t="shared" si="308"/>
        <v>66.4159219241497</v>
      </c>
      <c r="U753">
        <f t="shared" si="309"/>
        <v>62.901098346744575</v>
      </c>
      <c r="V753">
        <f t="shared" si="310"/>
        <v>30.301336631140231</v>
      </c>
      <c r="W753" s="2">
        <v>594.54184755168001</v>
      </c>
      <c r="X753" s="2">
        <v>0</v>
      </c>
      <c r="Y753" s="2">
        <v>88707.020386999997</v>
      </c>
      <c r="Z753" s="9">
        <f t="shared" si="286"/>
        <v>8642.0324769390336</v>
      </c>
      <c r="AA753" s="9">
        <f t="shared" si="287"/>
        <v>7786.9266055985627</v>
      </c>
      <c r="AB753" s="9">
        <f t="shared" si="288"/>
        <v>8642.0324769390336</v>
      </c>
      <c r="AC753" s="9">
        <f t="shared" si="289"/>
        <v>8065.9048961233921</v>
      </c>
      <c r="AD753" s="9">
        <f t="shared" si="290"/>
        <v>6216.2633905321964</v>
      </c>
      <c r="AE753" s="9">
        <f t="shared" si="291"/>
        <v>5640.1358097165567</v>
      </c>
      <c r="AF753" s="9">
        <f t="shared" si="292"/>
        <v>6313.2941539884687</v>
      </c>
      <c r="AG753" s="9">
        <f t="shared" si="293"/>
        <v>6701.4172078135643</v>
      </c>
      <c r="AH753" s="9">
        <f t="shared" si="294"/>
        <v>6707.4742077355613</v>
      </c>
      <c r="AI753" s="9">
        <f t="shared" si="295"/>
        <v>6992.5094981823877</v>
      </c>
      <c r="AJ753" s="9">
        <f t="shared" si="296"/>
        <v>8356.9971864922063</v>
      </c>
      <c r="AK753" s="9">
        <f t="shared" si="297"/>
        <v>8642.0324769390336</v>
      </c>
      <c r="AL753" s="2">
        <v>203.35948999999999</v>
      </c>
      <c r="AM753" s="2">
        <v>153.67492697599999</v>
      </c>
      <c r="AN753">
        <f t="shared" si="311"/>
        <v>16923.330087797582</v>
      </c>
      <c r="AO753">
        <v>11342.491463128537</v>
      </c>
      <c r="AP753">
        <v>1393.4561256</v>
      </c>
      <c r="AQ753">
        <v>3481.4393062738609</v>
      </c>
      <c r="AR753">
        <v>705.94319279518379</v>
      </c>
    </row>
    <row r="754" spans="1:44" x14ac:dyDescent="0.25">
      <c r="A754" s="2">
        <v>2153</v>
      </c>
      <c r="B754" s="2" t="s">
        <v>784</v>
      </c>
      <c r="C754" s="2">
        <v>1003</v>
      </c>
      <c r="D754" s="2">
        <v>10</v>
      </c>
      <c r="E754" s="2">
        <v>871</v>
      </c>
      <c r="F754" s="2" t="s">
        <v>764</v>
      </c>
      <c r="G754" s="2" t="s">
        <v>716</v>
      </c>
      <c r="H754" s="2">
        <f t="shared" si="298"/>
        <v>38307.195515025072</v>
      </c>
      <c r="I754" s="6">
        <v>28906.798128488423</v>
      </c>
      <c r="J754" s="2">
        <v>638.405965761983</v>
      </c>
      <c r="K754">
        <f t="shared" si="299"/>
        <v>28.629432213958541</v>
      </c>
      <c r="L754">
        <f t="shared" si="300"/>
        <v>23.948870427154546</v>
      </c>
      <c r="M754">
        <f t="shared" si="301"/>
        <v>39.012251823998</v>
      </c>
      <c r="N754">
        <f t="shared" si="302"/>
        <v>59.942911180273143</v>
      </c>
      <c r="O754">
        <f t="shared" si="303"/>
        <v>67.896181925255632</v>
      </c>
      <c r="P754">
        <f t="shared" si="304"/>
        <v>70.328114387538534</v>
      </c>
      <c r="Q754">
        <f t="shared" si="305"/>
        <v>62.846263319499876</v>
      </c>
      <c r="R754">
        <f t="shared" si="306"/>
        <v>56.551367886292695</v>
      </c>
      <c r="S754">
        <f t="shared" si="307"/>
        <v>60.40276820750092</v>
      </c>
      <c r="T754">
        <f t="shared" si="308"/>
        <v>70.256221221140478</v>
      </c>
      <c r="U754">
        <f t="shared" si="309"/>
        <v>66.538163628121282</v>
      </c>
      <c r="V754">
        <f t="shared" si="310"/>
        <v>32.053419541249411</v>
      </c>
      <c r="W754" s="2">
        <v>469.64072743643999</v>
      </c>
      <c r="X754" s="2">
        <v>0</v>
      </c>
      <c r="Y754" s="2">
        <v>27146.356045</v>
      </c>
      <c r="Z754" s="9">
        <f t="shared" si="286"/>
        <v>2644.6575428636629</v>
      </c>
      <c r="AA754" s="9">
        <f t="shared" si="287"/>
        <v>2382.9757916526814</v>
      </c>
      <c r="AB754" s="9">
        <f t="shared" si="288"/>
        <v>2644.6575428636629</v>
      </c>
      <c r="AC754" s="9">
        <f t="shared" si="289"/>
        <v>2468.3494629852644</v>
      </c>
      <c r="AD754" s="9">
        <f t="shared" si="290"/>
        <v>1902.3172972408395</v>
      </c>
      <c r="AE754" s="9">
        <f t="shared" si="291"/>
        <v>1726.0092173624414</v>
      </c>
      <c r="AF754" s="9">
        <f t="shared" si="292"/>
        <v>1932.010907065752</v>
      </c>
      <c r="AG754" s="9">
        <f t="shared" si="293"/>
        <v>2050.7853463654042</v>
      </c>
      <c r="AH754" s="9">
        <f t="shared" si="294"/>
        <v>2052.6389254364831</v>
      </c>
      <c r="AI754" s="9">
        <f t="shared" si="295"/>
        <v>2139.866175840144</v>
      </c>
      <c r="AJ754" s="9">
        <f t="shared" si="296"/>
        <v>2557.4302924600015</v>
      </c>
      <c r="AK754" s="9">
        <f t="shared" si="297"/>
        <v>2644.6575428636629</v>
      </c>
      <c r="AL754" s="2">
        <v>101.65745353</v>
      </c>
      <c r="AM754" s="2">
        <v>550.73793676000003</v>
      </c>
      <c r="AN754">
        <f t="shared" si="311"/>
        <v>9400.3973865366461</v>
      </c>
      <c r="AO754">
        <v>6709.1207674060952</v>
      </c>
      <c r="AP754">
        <v>881.59982400000001</v>
      </c>
      <c r="AQ754">
        <v>1273.9990994228021</v>
      </c>
      <c r="AR754">
        <v>535.67769570774828</v>
      </c>
    </row>
    <row r="755" spans="1:44" x14ac:dyDescent="0.25">
      <c r="A755" s="2">
        <v>2155</v>
      </c>
      <c r="B755" s="2" t="s">
        <v>785</v>
      </c>
      <c r="C755" s="2">
        <v>1003</v>
      </c>
      <c r="D755" s="2">
        <v>10</v>
      </c>
      <c r="E755" s="2">
        <v>1010</v>
      </c>
      <c r="F755" s="2" t="s">
        <v>764</v>
      </c>
      <c r="G755" s="2" t="s">
        <v>716</v>
      </c>
      <c r="H755" s="2">
        <f t="shared" si="298"/>
        <v>50172.137662341469</v>
      </c>
      <c r="I755" s="6">
        <v>36235.291125496638</v>
      </c>
      <c r="J755" s="2">
        <v>643.70537862623905</v>
      </c>
      <c r="K755">
        <f t="shared" si="299"/>
        <v>28.867085352412396</v>
      </c>
      <c r="L755">
        <f t="shared" si="300"/>
        <v>24.147670185979766</v>
      </c>
      <c r="M755">
        <f t="shared" si="301"/>
        <v>39.336092828417392</v>
      </c>
      <c r="N755">
        <f t="shared" si="302"/>
        <v>60.44049775005174</v>
      </c>
      <c r="O755">
        <f t="shared" si="303"/>
        <v>68.459788657061637</v>
      </c>
      <c r="P755">
        <f t="shared" si="304"/>
        <v>70.911908609541698</v>
      </c>
      <c r="Q755">
        <f t="shared" si="305"/>
        <v>63.367950637863615</v>
      </c>
      <c r="R755">
        <f t="shared" si="306"/>
        <v>57.02080122893102</v>
      </c>
      <c r="S755">
        <f t="shared" si="307"/>
        <v>60.904172054022695</v>
      </c>
      <c r="T755">
        <f t="shared" si="308"/>
        <v>70.839418657412779</v>
      </c>
      <c r="U755">
        <f t="shared" si="309"/>
        <v>67.090497439529145</v>
      </c>
      <c r="V755">
        <f t="shared" si="310"/>
        <v>32.319495225015224</v>
      </c>
      <c r="W755" s="2">
        <v>471.46280591340002</v>
      </c>
      <c r="X755" s="2">
        <v>0</v>
      </c>
      <c r="Y755" s="2">
        <v>34460.601018000001</v>
      </c>
      <c r="Z755" s="9">
        <f t="shared" si="286"/>
        <v>3357.2273296199937</v>
      </c>
      <c r="AA755" s="9">
        <f t="shared" si="287"/>
        <v>3025.0387144252072</v>
      </c>
      <c r="AB755" s="9">
        <f t="shared" si="288"/>
        <v>3357.2273296199937</v>
      </c>
      <c r="AC755" s="9">
        <f t="shared" si="289"/>
        <v>3133.4152501325066</v>
      </c>
      <c r="AD755" s="9">
        <f t="shared" si="290"/>
        <v>2414.8728205431112</v>
      </c>
      <c r="AE755" s="9">
        <f t="shared" si="291"/>
        <v>2191.0607410556245</v>
      </c>
      <c r="AF755" s="9">
        <f t="shared" si="292"/>
        <v>2452.567000906186</v>
      </c>
      <c r="AG755" s="9">
        <f t="shared" si="293"/>
        <v>2603.3437223584879</v>
      </c>
      <c r="AH755" s="9">
        <f t="shared" si="294"/>
        <v>2605.6967250494517</v>
      </c>
      <c r="AI755" s="9">
        <f t="shared" si="295"/>
        <v>2716.426263447715</v>
      </c>
      <c r="AJ755" s="9">
        <f t="shared" si="296"/>
        <v>3246.4977912217305</v>
      </c>
      <c r="AK755" s="9">
        <f t="shared" si="297"/>
        <v>3357.2273296199937</v>
      </c>
      <c r="AL755" s="2">
        <v>235.25610799999998</v>
      </c>
      <c r="AM755" s="2">
        <v>424.26581495699998</v>
      </c>
      <c r="AN755">
        <f t="shared" si="311"/>
        <v>13936.846536844832</v>
      </c>
      <c r="AO755">
        <v>7635.7949065505845</v>
      </c>
      <c r="AP755">
        <v>1282.0195080000001</v>
      </c>
      <c r="AQ755">
        <v>4515.5536323394253</v>
      </c>
      <c r="AR755">
        <v>503.4784899548236</v>
      </c>
    </row>
    <row r="756" spans="1:44" x14ac:dyDescent="0.25">
      <c r="A756" s="2">
        <v>2160</v>
      </c>
      <c r="B756" s="2" t="s">
        <v>786</v>
      </c>
      <c r="C756" s="2">
        <v>1003</v>
      </c>
      <c r="D756" s="2">
        <v>10</v>
      </c>
      <c r="E756" s="2">
        <v>1045</v>
      </c>
      <c r="F756" s="2" t="s">
        <v>764</v>
      </c>
      <c r="G756" s="2" t="s">
        <v>716</v>
      </c>
      <c r="H756" s="2">
        <f t="shared" si="298"/>
        <v>51941.14673981606</v>
      </c>
      <c r="I756" s="6">
        <v>41403.193225124553</v>
      </c>
      <c r="J756" s="2">
        <v>1911.77089279948</v>
      </c>
      <c r="K756">
        <f t="shared" si="299"/>
        <v>85.733715095682228</v>
      </c>
      <c r="L756">
        <f t="shared" si="300"/>
        <v>71.717301926232693</v>
      </c>
      <c r="M756">
        <f t="shared" si="301"/>
        <v>116.82611300579448</v>
      </c>
      <c r="N756">
        <f t="shared" si="302"/>
        <v>179.50507822609535</v>
      </c>
      <c r="O756">
        <f t="shared" si="303"/>
        <v>203.32194762934898</v>
      </c>
      <c r="P756">
        <f t="shared" si="304"/>
        <v>210.60461405790807</v>
      </c>
      <c r="Q756">
        <f t="shared" si="305"/>
        <v>188.19945830554184</v>
      </c>
      <c r="R756">
        <f t="shared" si="306"/>
        <v>169.34876061812602</v>
      </c>
      <c r="S756">
        <f t="shared" si="307"/>
        <v>180.88216635912065</v>
      </c>
      <c r="T756">
        <f t="shared" si="308"/>
        <v>210.38932273814893</v>
      </c>
      <c r="U756">
        <f t="shared" si="309"/>
        <v>199.2552252119734</v>
      </c>
      <c r="V756">
        <f t="shared" si="310"/>
        <v>95.987189625507469</v>
      </c>
      <c r="W756" s="2">
        <v>1237.3395370380699</v>
      </c>
      <c r="X756" s="2">
        <v>0</v>
      </c>
      <c r="Y756" s="2">
        <v>37673.665777000002</v>
      </c>
      <c r="Z756" s="9">
        <f t="shared" si="286"/>
        <v>3670.2511452847075</v>
      </c>
      <c r="AA756" s="9">
        <f t="shared" si="287"/>
        <v>3307.0896653895675</v>
      </c>
      <c r="AB756" s="9">
        <f t="shared" si="288"/>
        <v>3670.2511452847075</v>
      </c>
      <c r="AC756" s="9">
        <f t="shared" si="289"/>
        <v>3425.571098205357</v>
      </c>
      <c r="AD756" s="9">
        <f t="shared" si="290"/>
        <v>2640.0326415543909</v>
      </c>
      <c r="AE756" s="9">
        <f t="shared" si="291"/>
        <v>2395.3525944750413</v>
      </c>
      <c r="AF756" s="9">
        <f t="shared" si="292"/>
        <v>2681.2413817036031</v>
      </c>
      <c r="AG756" s="9">
        <f t="shared" si="293"/>
        <v>2846.0763423004546</v>
      </c>
      <c r="AH756" s="9">
        <f t="shared" si="294"/>
        <v>2848.648736116379</v>
      </c>
      <c r="AI756" s="9">
        <f t="shared" si="295"/>
        <v>2969.7025627480939</v>
      </c>
      <c r="AJ756" s="9">
        <f t="shared" si="296"/>
        <v>3549.1973186529926</v>
      </c>
      <c r="AK756" s="9">
        <f t="shared" si="297"/>
        <v>3670.2511452847075</v>
      </c>
      <c r="AL756" s="2">
        <v>79.996099999999998</v>
      </c>
      <c r="AM756" s="2">
        <v>500.42091828700006</v>
      </c>
      <c r="AN756">
        <f t="shared" si="311"/>
        <v>10537.953514691508</v>
      </c>
      <c r="AO756">
        <v>6931.5225608007731</v>
      </c>
      <c r="AP756">
        <v>1332.6522048000002</v>
      </c>
      <c r="AQ756">
        <v>1160.466816845669</v>
      </c>
      <c r="AR756">
        <v>1113.3119322450652</v>
      </c>
    </row>
    <row r="757" spans="1:44" x14ac:dyDescent="0.25">
      <c r="A757" s="2">
        <v>2162</v>
      </c>
      <c r="B757" s="2" t="s">
        <v>787</v>
      </c>
      <c r="C757" s="2">
        <v>1003</v>
      </c>
      <c r="D757" s="2">
        <v>10</v>
      </c>
      <c r="E757" s="2">
        <v>3334</v>
      </c>
      <c r="F757" s="2" t="s">
        <v>764</v>
      </c>
      <c r="G757" s="2" t="s">
        <v>716</v>
      </c>
      <c r="H757" s="2">
        <f t="shared" si="298"/>
        <v>70257.026851567745</v>
      </c>
      <c r="I757" s="6">
        <v>20700.582772406495</v>
      </c>
      <c r="J757" s="2">
        <v>940.779976247999</v>
      </c>
      <c r="K757">
        <f t="shared" si="299"/>
        <v>42.189449978109103</v>
      </c>
      <c r="L757">
        <f t="shared" si="300"/>
        <v>35.291991240609669</v>
      </c>
      <c r="M757">
        <f t="shared" si="301"/>
        <v>57.489978654186615</v>
      </c>
      <c r="N757">
        <f t="shared" si="302"/>
        <v>88.33421612704403</v>
      </c>
      <c r="O757">
        <f t="shared" si="303"/>
        <v>100.05446666328064</v>
      </c>
      <c r="P757">
        <f t="shared" si="304"/>
        <v>103.63825736513046</v>
      </c>
      <c r="Q757">
        <f t="shared" si="305"/>
        <v>92.612709285110256</v>
      </c>
      <c r="R757">
        <f t="shared" si="306"/>
        <v>83.336305407731345</v>
      </c>
      <c r="S757">
        <f t="shared" si="307"/>
        <v>89.011879410839413</v>
      </c>
      <c r="T757">
        <f t="shared" si="308"/>
        <v>103.53231278596972</v>
      </c>
      <c r="U757">
        <f t="shared" si="309"/>
        <v>98.053237837360285</v>
      </c>
      <c r="V757">
        <f t="shared" si="310"/>
        <v>47.235171492627536</v>
      </c>
      <c r="W757" s="2">
        <v>595.392244492499</v>
      </c>
      <c r="X757" s="2">
        <v>0</v>
      </c>
      <c r="Y757" s="2">
        <v>18033.263088</v>
      </c>
      <c r="Z757" s="9">
        <f t="shared" si="286"/>
        <v>1756.8400403010357</v>
      </c>
      <c r="AA757" s="9">
        <f t="shared" si="287"/>
        <v>1583.0054432341724</v>
      </c>
      <c r="AB757" s="9">
        <f t="shared" si="288"/>
        <v>1756.8400403010357</v>
      </c>
      <c r="AC757" s="9">
        <f t="shared" si="289"/>
        <v>1639.7189805272367</v>
      </c>
      <c r="AD757" s="9">
        <f t="shared" si="290"/>
        <v>1263.7050895939929</v>
      </c>
      <c r="AE757" s="9">
        <f t="shared" si="291"/>
        <v>1146.584029820194</v>
      </c>
      <c r="AF757" s="9">
        <f t="shared" si="292"/>
        <v>1283.4304876222743</v>
      </c>
      <c r="AG757" s="9">
        <f t="shared" si="293"/>
        <v>1362.3320797354015</v>
      </c>
      <c r="AH757" s="9">
        <f t="shared" si="294"/>
        <v>1363.5634081312924</v>
      </c>
      <c r="AI757" s="9">
        <f t="shared" si="295"/>
        <v>1421.5082738202475</v>
      </c>
      <c r="AJ757" s="9">
        <f t="shared" si="296"/>
        <v>1698.8951746120808</v>
      </c>
      <c r="AK757" s="9">
        <f t="shared" si="297"/>
        <v>1756.8400403010357</v>
      </c>
      <c r="AL757" s="2">
        <v>55.906150000000004</v>
      </c>
      <c r="AM757" s="2">
        <v>1075.241313666</v>
      </c>
      <c r="AN757">
        <f t="shared" si="311"/>
        <v>49556.444079161251</v>
      </c>
      <c r="AO757">
        <v>42071.005917159768</v>
      </c>
      <c r="AP757">
        <v>2058.5135591999997</v>
      </c>
      <c r="AQ757">
        <v>4797.0886236041188</v>
      </c>
      <c r="AR757">
        <v>629.83597919736167</v>
      </c>
    </row>
    <row r="758" spans="1:44" x14ac:dyDescent="0.25">
      <c r="A758" s="2">
        <v>2163</v>
      </c>
      <c r="B758" s="2" t="s">
        <v>788</v>
      </c>
      <c r="C758" s="2">
        <v>1003</v>
      </c>
      <c r="D758" s="2">
        <v>10</v>
      </c>
      <c r="E758" s="2">
        <v>11207</v>
      </c>
      <c r="F758" s="2" t="s">
        <v>764</v>
      </c>
      <c r="G758" s="2" t="s">
        <v>716</v>
      </c>
      <c r="H758" s="2">
        <f t="shared" si="298"/>
        <v>181876.97509531828</v>
      </c>
      <c r="I758" s="6">
        <v>26757.983813455387</v>
      </c>
      <c r="J758" s="2">
        <v>1461.570272896606</v>
      </c>
      <c r="K758">
        <f t="shared" si="299"/>
        <v>65.544386014448591</v>
      </c>
      <c r="L758">
        <f t="shared" si="300"/>
        <v>54.82868106347221</v>
      </c>
      <c r="M758">
        <f t="shared" si="301"/>
        <v>89.314872671428517</v>
      </c>
      <c r="N758">
        <f t="shared" si="302"/>
        <v>137.23364402993809</v>
      </c>
      <c r="O758">
        <f t="shared" si="303"/>
        <v>155.44190760606284</v>
      </c>
      <c r="P758">
        <f t="shared" si="304"/>
        <v>161.0095877080532</v>
      </c>
      <c r="Q758">
        <f t="shared" si="305"/>
        <v>143.88059503920647</v>
      </c>
      <c r="R758">
        <f t="shared" si="306"/>
        <v>129.46902539607689</v>
      </c>
      <c r="S758">
        <f t="shared" si="307"/>
        <v>138.28644334075989</v>
      </c>
      <c r="T758">
        <f t="shared" si="308"/>
        <v>160.84499508131233</v>
      </c>
      <c r="U758">
        <f t="shared" si="309"/>
        <v>152.33285274193386</v>
      </c>
      <c r="V758">
        <f t="shared" si="310"/>
        <v>73.38328220391314</v>
      </c>
      <c r="W758" s="2">
        <v>1113.8108654227799</v>
      </c>
      <c r="X758" s="2">
        <v>1466.1612</v>
      </c>
      <c r="Y758" s="2">
        <v>21748.105780000002</v>
      </c>
      <c r="Z758" s="9">
        <f t="shared" si="286"/>
        <v>2118.7481626900553</v>
      </c>
      <c r="AA758" s="9">
        <f t="shared" si="287"/>
        <v>1909.1037302440186</v>
      </c>
      <c r="AB758" s="9">
        <f t="shared" si="288"/>
        <v>2118.7481626900553</v>
      </c>
      <c r="AC758" s="9">
        <f t="shared" si="289"/>
        <v>1977.5002263295382</v>
      </c>
      <c r="AD758" s="9">
        <f t="shared" si="290"/>
        <v>1524.0276720358429</v>
      </c>
      <c r="AE758" s="9">
        <f t="shared" si="291"/>
        <v>1382.7797356753263</v>
      </c>
      <c r="AF758" s="9">
        <f t="shared" si="292"/>
        <v>1547.8164916620112</v>
      </c>
      <c r="AG758" s="9">
        <f t="shared" si="293"/>
        <v>1642.9717701666855</v>
      </c>
      <c r="AH758" s="9">
        <f t="shared" si="294"/>
        <v>1644.4567515631788</v>
      </c>
      <c r="AI758" s="9">
        <f t="shared" si="295"/>
        <v>1714.3382290451918</v>
      </c>
      <c r="AJ758" s="9">
        <f t="shared" si="296"/>
        <v>2048.8666852080423</v>
      </c>
      <c r="AK758" s="9">
        <f t="shared" si="297"/>
        <v>2118.7481626900553</v>
      </c>
      <c r="AL758" s="2">
        <v>0</v>
      </c>
      <c r="AM758" s="2">
        <v>968.33569513600003</v>
      </c>
      <c r="AN758">
        <f t="shared" si="311"/>
        <v>155118.99128186289</v>
      </c>
      <c r="AO758">
        <v>140669.13432213332</v>
      </c>
      <c r="AP758">
        <v>4683.5267976000014</v>
      </c>
      <c r="AQ758">
        <v>8587.6440848709863</v>
      </c>
      <c r="AR758">
        <v>1178.6860772585792</v>
      </c>
    </row>
    <row r="759" spans="1:44" x14ac:dyDescent="0.25">
      <c r="A759" s="2">
        <v>2171</v>
      </c>
      <c r="B759" s="2" t="s">
        <v>789</v>
      </c>
      <c r="C759" s="2">
        <v>1004</v>
      </c>
      <c r="D759" s="2">
        <v>10</v>
      </c>
      <c r="E759" s="2">
        <v>616</v>
      </c>
      <c r="F759" s="2" t="s">
        <v>790</v>
      </c>
      <c r="G759" s="2" t="s">
        <v>716</v>
      </c>
      <c r="H759" s="2">
        <f t="shared" si="298"/>
        <v>13487.547384310514</v>
      </c>
      <c r="I759" s="6">
        <v>6341.6626949183419</v>
      </c>
      <c r="J759" s="2">
        <v>679.89187031270296</v>
      </c>
      <c r="K759">
        <f t="shared" si="299"/>
        <v>30.48987518577815</v>
      </c>
      <c r="L759">
        <f t="shared" si="300"/>
        <v>25.505153742039663</v>
      </c>
      <c r="M759">
        <f t="shared" si="301"/>
        <v>41.547407574848926</v>
      </c>
      <c r="N759">
        <f t="shared" si="302"/>
        <v>63.838216088254285</v>
      </c>
      <c r="O759">
        <f t="shared" si="303"/>
        <v>72.308318831506966</v>
      </c>
      <c r="P759">
        <f t="shared" si="304"/>
        <v>74.898286969229787</v>
      </c>
      <c r="Q759">
        <f t="shared" si="305"/>
        <v>66.930238440769713</v>
      </c>
      <c r="R759">
        <f t="shared" si="306"/>
        <v>60.22627817248209</v>
      </c>
      <c r="S759">
        <f t="shared" si="307"/>
        <v>64.327956270968841</v>
      </c>
      <c r="T759">
        <f t="shared" si="308"/>
        <v>74.821721927568973</v>
      </c>
      <c r="U759">
        <f t="shared" si="309"/>
        <v>70.86205164499107</v>
      </c>
      <c r="V759">
        <f t="shared" si="310"/>
        <v>34.136365464264536</v>
      </c>
      <c r="W759" s="2">
        <v>439.019744992639</v>
      </c>
      <c r="X759" s="2">
        <v>0</v>
      </c>
      <c r="Y759" s="2">
        <v>4362.8939680000003</v>
      </c>
      <c r="Z759" s="9">
        <f t="shared" si="286"/>
        <v>425.0426989927729</v>
      </c>
      <c r="AA759" s="9">
        <f t="shared" si="287"/>
        <v>382.98586705549525</v>
      </c>
      <c r="AB759" s="9">
        <f t="shared" si="288"/>
        <v>425.0426989927729</v>
      </c>
      <c r="AC759" s="9">
        <f t="shared" si="289"/>
        <v>396.70690847503209</v>
      </c>
      <c r="AD759" s="9">
        <f t="shared" si="290"/>
        <v>305.73564450403649</v>
      </c>
      <c r="AE759" s="9">
        <f t="shared" si="291"/>
        <v>277.39985398629574</v>
      </c>
      <c r="AF759" s="9">
        <f t="shared" si="292"/>
        <v>310.50792668358588</v>
      </c>
      <c r="AG759" s="9">
        <f t="shared" si="293"/>
        <v>329.59705540178379</v>
      </c>
      <c r="AH759" s="9">
        <f t="shared" si="294"/>
        <v>329.89495796133963</v>
      </c>
      <c r="AI759" s="9">
        <f t="shared" si="295"/>
        <v>343.91390194043237</v>
      </c>
      <c r="AJ759" s="9">
        <f t="shared" si="296"/>
        <v>411.02375501368022</v>
      </c>
      <c r="AK759" s="9">
        <f t="shared" si="297"/>
        <v>425.0426989927729</v>
      </c>
      <c r="AL759" s="2">
        <v>696.17755736999993</v>
      </c>
      <c r="AM759" s="2">
        <v>163.67955424300001</v>
      </c>
      <c r="AN759">
        <f t="shared" si="311"/>
        <v>7145.8846893921718</v>
      </c>
      <c r="AO759">
        <v>6116.0493183536219</v>
      </c>
      <c r="AP759">
        <v>604.9644047999999</v>
      </c>
      <c r="AQ759">
        <v>3.3540909275349584</v>
      </c>
      <c r="AR759">
        <v>421.51687531101504</v>
      </c>
    </row>
    <row r="760" spans="1:44" x14ac:dyDescent="0.25">
      <c r="A760" s="2">
        <v>2173</v>
      </c>
      <c r="B760" s="2" t="s">
        <v>791</v>
      </c>
      <c r="C760" s="2">
        <v>1004</v>
      </c>
      <c r="D760" s="2">
        <v>10</v>
      </c>
      <c r="E760" s="2">
        <v>622</v>
      </c>
      <c r="F760" s="2" t="s">
        <v>790</v>
      </c>
      <c r="G760" s="2" t="s">
        <v>716</v>
      </c>
      <c r="H760" s="2">
        <f t="shared" si="298"/>
        <v>42057.313403545661</v>
      </c>
      <c r="I760" s="6">
        <v>31477.012517135736</v>
      </c>
      <c r="J760" s="2">
        <v>592.60303033343905</v>
      </c>
      <c r="K760">
        <f t="shared" si="299"/>
        <v>26.575391203413353</v>
      </c>
      <c r="L760">
        <f t="shared" si="300"/>
        <v>22.230639983533514</v>
      </c>
      <c r="M760">
        <f t="shared" si="301"/>
        <v>36.213287298213984</v>
      </c>
      <c r="N760">
        <f t="shared" si="302"/>
        <v>55.642260125247404</v>
      </c>
      <c r="O760">
        <f t="shared" si="303"/>
        <v>63.024917238912458</v>
      </c>
      <c r="P760">
        <f t="shared" si="304"/>
        <v>65.282368804226337</v>
      </c>
      <c r="Q760">
        <f t="shared" si="305"/>
        <v>58.337308993998583</v>
      </c>
      <c r="R760">
        <f t="shared" si="306"/>
        <v>52.494045758044585</v>
      </c>
      <c r="S760">
        <f t="shared" si="307"/>
        <v>56.069124350317807</v>
      </c>
      <c r="T760">
        <f t="shared" si="308"/>
        <v>65.215633669292416</v>
      </c>
      <c r="U760">
        <f t="shared" si="309"/>
        <v>61.764331026862372</v>
      </c>
      <c r="V760">
        <f t="shared" si="310"/>
        <v>29.753721881376286</v>
      </c>
      <c r="W760" s="2">
        <v>373.27448471039997</v>
      </c>
      <c r="X760" s="2">
        <v>4019.0661</v>
      </c>
      <c r="Y760" s="2">
        <v>25166.526373999899</v>
      </c>
      <c r="Z760" s="9">
        <f t="shared" si="286"/>
        <v>2451.7781941836361</v>
      </c>
      <c r="AA760" s="9">
        <f t="shared" si="287"/>
        <v>2209.181335786554</v>
      </c>
      <c r="AB760" s="9">
        <f t="shared" si="288"/>
        <v>2451.7781941836361</v>
      </c>
      <c r="AC760" s="9">
        <f t="shared" si="289"/>
        <v>2288.3285608386022</v>
      </c>
      <c r="AD760" s="9">
        <f t="shared" si="290"/>
        <v>1763.5780785224647</v>
      </c>
      <c r="AE760" s="9">
        <f t="shared" si="291"/>
        <v>1600.1284451774311</v>
      </c>
      <c r="AF760" s="9">
        <f t="shared" si="292"/>
        <v>1791.1060831489112</v>
      </c>
      <c r="AG760" s="9">
        <f t="shared" si="293"/>
        <v>1901.2181016546992</v>
      </c>
      <c r="AH760" s="9">
        <f t="shared" si="294"/>
        <v>1902.9364960683458</v>
      </c>
      <c r="AI760" s="9">
        <f t="shared" si="295"/>
        <v>1983.8021155340407</v>
      </c>
      <c r="AJ760" s="9">
        <f t="shared" si="296"/>
        <v>2370.9125747179414</v>
      </c>
      <c r="AK760" s="9">
        <f t="shared" si="297"/>
        <v>2451.7781941836361</v>
      </c>
      <c r="AL760" s="2">
        <v>1147.6212959</v>
      </c>
      <c r="AM760" s="2">
        <v>177.92123219199999</v>
      </c>
      <c r="AN760">
        <f t="shared" si="311"/>
        <v>10580.300886409927</v>
      </c>
      <c r="AO760">
        <v>3817.8974532752923</v>
      </c>
      <c r="AP760">
        <v>570.14632080000013</v>
      </c>
      <c r="AQ760">
        <v>5800.500109007382</v>
      </c>
      <c r="AR760">
        <v>391.75700332725131</v>
      </c>
    </row>
    <row r="761" spans="1:44" x14ac:dyDescent="0.25">
      <c r="A761" s="2">
        <v>2174</v>
      </c>
      <c r="B761" s="2" t="s">
        <v>792</v>
      </c>
      <c r="C761" s="2">
        <v>1004</v>
      </c>
      <c r="D761" s="2">
        <v>10</v>
      </c>
      <c r="E761" s="2">
        <v>583</v>
      </c>
      <c r="F761" s="2" t="s">
        <v>790</v>
      </c>
      <c r="G761" s="2" t="s">
        <v>716</v>
      </c>
      <c r="H761" s="2">
        <f t="shared" si="298"/>
        <v>35713.114030823948</v>
      </c>
      <c r="I761" s="6">
        <v>31451.316700772633</v>
      </c>
      <c r="J761" s="2">
        <v>1508.74493320857</v>
      </c>
      <c r="K761">
        <f t="shared" si="299"/>
        <v>67.659942278096409</v>
      </c>
      <c r="L761">
        <f t="shared" si="300"/>
        <v>56.598369769165593</v>
      </c>
      <c r="M761">
        <f t="shared" si="301"/>
        <v>92.197661721817909</v>
      </c>
      <c r="N761">
        <f t="shared" si="302"/>
        <v>141.66309272668462</v>
      </c>
      <c r="O761">
        <f t="shared" si="303"/>
        <v>160.45905890254275</v>
      </c>
      <c r="P761">
        <f t="shared" si="304"/>
        <v>166.20644532615702</v>
      </c>
      <c r="Q761">
        <f t="shared" si="305"/>
        <v>148.52458535724026</v>
      </c>
      <c r="R761">
        <f t="shared" si="306"/>
        <v>133.64785785267614</v>
      </c>
      <c r="S761">
        <f t="shared" si="307"/>
        <v>142.74987292148145</v>
      </c>
      <c r="T761">
        <f t="shared" si="308"/>
        <v>166.03654019313416</v>
      </c>
      <c r="U761">
        <f t="shared" si="309"/>
        <v>157.24965401773647</v>
      </c>
      <c r="V761">
        <f t="shared" si="310"/>
        <v>75.751852141837361</v>
      </c>
      <c r="W761" s="2">
        <v>752.17947984815999</v>
      </c>
      <c r="X761" s="2">
        <v>0</v>
      </c>
      <c r="Y761" s="2">
        <v>26014.1412109999</v>
      </c>
      <c r="Z761" s="9">
        <f t="shared" si="286"/>
        <v>2534.3546905796634</v>
      </c>
      <c r="AA761" s="9">
        <f t="shared" si="287"/>
        <v>2283.5871099489636</v>
      </c>
      <c r="AB761" s="9">
        <f t="shared" si="288"/>
        <v>2534.3546905796634</v>
      </c>
      <c r="AC761" s="9">
        <f t="shared" si="289"/>
        <v>2365.4000331297298</v>
      </c>
      <c r="AD761" s="9">
        <f t="shared" si="290"/>
        <v>1822.9758246932649</v>
      </c>
      <c r="AE761" s="9">
        <f t="shared" si="291"/>
        <v>1654.0211672433318</v>
      </c>
      <c r="AF761" s="9">
        <f t="shared" si="292"/>
        <v>1851.4309793287205</v>
      </c>
      <c r="AG761" s="9">
        <f t="shared" si="293"/>
        <v>1965.2515978705446</v>
      </c>
      <c r="AH761" s="9">
        <f t="shared" si="294"/>
        <v>1967.0278682333462</v>
      </c>
      <c r="AI761" s="9">
        <f t="shared" si="295"/>
        <v>2050.6170617769135</v>
      </c>
      <c r="AJ761" s="9">
        <f t="shared" si="296"/>
        <v>2450.7654970360959</v>
      </c>
      <c r="AK761" s="9">
        <f t="shared" si="297"/>
        <v>2534.3546905796634</v>
      </c>
      <c r="AL761" s="2">
        <v>2099.19795909</v>
      </c>
      <c r="AM761" s="2">
        <v>1077.0531176259999</v>
      </c>
      <c r="AN761">
        <f t="shared" si="311"/>
        <v>4261.7973300513167</v>
      </c>
      <c r="AO761">
        <v>2298.151865078331</v>
      </c>
      <c r="AP761">
        <v>846.44582400000002</v>
      </c>
      <c r="AQ761">
        <v>202.93734429145536</v>
      </c>
      <c r="AR761">
        <v>914.26229668153042</v>
      </c>
    </row>
    <row r="762" spans="1:44" x14ac:dyDescent="0.25">
      <c r="A762" s="2">
        <v>2175</v>
      </c>
      <c r="B762" s="2" t="s">
        <v>793</v>
      </c>
      <c r="C762" s="2">
        <v>1004</v>
      </c>
      <c r="D762" s="2">
        <v>10</v>
      </c>
      <c r="E762" s="2">
        <v>888</v>
      </c>
      <c r="F762" s="2" t="s">
        <v>790</v>
      </c>
      <c r="G762" s="2" t="s">
        <v>716</v>
      </c>
      <c r="H762" s="2">
        <f t="shared" si="298"/>
        <v>43297.092066584257</v>
      </c>
      <c r="I762" s="6">
        <v>30735.873847858282</v>
      </c>
      <c r="J762" s="2">
        <v>2512.807855842816</v>
      </c>
      <c r="K762">
        <f t="shared" si="299"/>
        <v>112.6873275529131</v>
      </c>
      <c r="L762">
        <f t="shared" si="300"/>
        <v>94.264328617430479</v>
      </c>
      <c r="M762">
        <f t="shared" si="301"/>
        <v>153.55478819884502</v>
      </c>
      <c r="N762">
        <f t="shared" si="302"/>
        <v>235.939239596699</v>
      </c>
      <c r="O762">
        <f t="shared" si="303"/>
        <v>267.24383616916879</v>
      </c>
      <c r="P762">
        <f t="shared" si="304"/>
        <v>276.81608223803147</v>
      </c>
      <c r="Q762">
        <f t="shared" si="305"/>
        <v>247.36702450942173</v>
      </c>
      <c r="R762">
        <f t="shared" si="306"/>
        <v>222.5899022007473</v>
      </c>
      <c r="S762">
        <f t="shared" si="307"/>
        <v>237.74926709104309</v>
      </c>
      <c r="T762">
        <f t="shared" si="308"/>
        <v>276.53310600817935</v>
      </c>
      <c r="U762">
        <f t="shared" si="309"/>
        <v>261.89858686319701</v>
      </c>
      <c r="V762">
        <f t="shared" si="310"/>
        <v>126.16436679713991</v>
      </c>
      <c r="W762" s="2">
        <v>1504.18100953456</v>
      </c>
      <c r="X762" s="2">
        <v>0</v>
      </c>
      <c r="Y762" s="2">
        <v>23575.617194999901</v>
      </c>
      <c r="Z762" s="9">
        <f t="shared" si="286"/>
        <v>2296.7883328085463</v>
      </c>
      <c r="AA762" s="9">
        <f t="shared" si="287"/>
        <v>2069.5273043581515</v>
      </c>
      <c r="AB762" s="9">
        <f t="shared" si="288"/>
        <v>2296.7883328085463</v>
      </c>
      <c r="AC762" s="9">
        <f t="shared" si="289"/>
        <v>2143.6712148900929</v>
      </c>
      <c r="AD762" s="9">
        <f t="shared" si="290"/>
        <v>1652.0929847391926</v>
      </c>
      <c r="AE762" s="9">
        <f t="shared" si="291"/>
        <v>1498.9758668207396</v>
      </c>
      <c r="AF762" s="9">
        <f t="shared" si="292"/>
        <v>1677.8807986619663</v>
      </c>
      <c r="AG762" s="9">
        <f t="shared" si="293"/>
        <v>1781.0320543530636</v>
      </c>
      <c r="AH762" s="9">
        <f t="shared" si="294"/>
        <v>1782.6418199712543</v>
      </c>
      <c r="AI762" s="9">
        <f t="shared" si="295"/>
        <v>1858.3954961213867</v>
      </c>
      <c r="AJ762" s="9">
        <f t="shared" si="296"/>
        <v>2221.034656658414</v>
      </c>
      <c r="AK762" s="9">
        <f t="shared" si="297"/>
        <v>2296.7883328085463</v>
      </c>
      <c r="AL762" s="2">
        <v>2806.4889014199998</v>
      </c>
      <c r="AM762" s="2">
        <v>336.77888606099998</v>
      </c>
      <c r="AN762">
        <f t="shared" si="311"/>
        <v>12561.218218725975</v>
      </c>
      <c r="AO762">
        <v>8970.2056669186477</v>
      </c>
      <c r="AP762">
        <v>1277.4588624000003</v>
      </c>
      <c r="AQ762">
        <v>709.44780280707459</v>
      </c>
      <c r="AR762">
        <v>1604.1058866002518</v>
      </c>
    </row>
    <row r="763" spans="1:44" x14ac:dyDescent="0.25">
      <c r="A763" s="2">
        <v>2177</v>
      </c>
      <c r="B763" s="2" t="s">
        <v>794</v>
      </c>
      <c r="C763" s="2">
        <v>1004</v>
      </c>
      <c r="D763" s="2">
        <v>10</v>
      </c>
      <c r="E763" s="2">
        <v>394</v>
      </c>
      <c r="F763" s="2" t="s">
        <v>790</v>
      </c>
      <c r="G763" s="2" t="s">
        <v>716</v>
      </c>
      <c r="H763" s="2">
        <f t="shared" si="298"/>
        <v>7580.097755410583</v>
      </c>
      <c r="I763" s="6">
        <v>3770.4158254932695</v>
      </c>
      <c r="J763" s="2">
        <v>452.08498362047999</v>
      </c>
      <c r="K763">
        <f t="shared" si="299"/>
        <v>20.273833716548641</v>
      </c>
      <c r="L763">
        <f t="shared" si="300"/>
        <v>16.959310024408143</v>
      </c>
      <c r="M763">
        <f t="shared" si="301"/>
        <v>27.626391626524565</v>
      </c>
      <c r="N763">
        <f t="shared" si="302"/>
        <v>42.448365886983431</v>
      </c>
      <c r="O763">
        <f t="shared" si="303"/>
        <v>48.08044714453105</v>
      </c>
      <c r="P763">
        <f t="shared" si="304"/>
        <v>49.802611733116962</v>
      </c>
      <c r="Q763">
        <f t="shared" si="305"/>
        <v>44.504364694482298</v>
      </c>
      <c r="R763">
        <f t="shared" si="306"/>
        <v>40.046656196383594</v>
      </c>
      <c r="S763">
        <f t="shared" si="307"/>
        <v>42.774012055364544</v>
      </c>
      <c r="T763">
        <f t="shared" si="308"/>
        <v>49.751700835198434</v>
      </c>
      <c r="U763">
        <f t="shared" si="309"/>
        <v>47.118771169458483</v>
      </c>
      <c r="V763">
        <f t="shared" si="310"/>
        <v>22.698518537479877</v>
      </c>
      <c r="W763" s="2">
        <v>305.75307852179998</v>
      </c>
      <c r="X763" s="2">
        <v>0</v>
      </c>
      <c r="Y763" s="2">
        <v>1423.4322649999899</v>
      </c>
      <c r="Z763" s="9">
        <f t="shared" si="286"/>
        <v>138.6738931054837</v>
      </c>
      <c r="AA763" s="9">
        <f t="shared" si="287"/>
        <v>124.95248433820947</v>
      </c>
      <c r="AB763" s="9">
        <f t="shared" si="288"/>
        <v>138.6738931054837</v>
      </c>
      <c r="AC763" s="9">
        <f t="shared" si="289"/>
        <v>129.42909394853271</v>
      </c>
      <c r="AD763" s="9">
        <f t="shared" si="290"/>
        <v>99.7489244844312</v>
      </c>
      <c r="AE763" s="9">
        <f t="shared" si="291"/>
        <v>90.50412532748021</v>
      </c>
      <c r="AF763" s="9">
        <f t="shared" si="292"/>
        <v>101.30592322927328</v>
      </c>
      <c r="AG763" s="9">
        <f t="shared" si="293"/>
        <v>107.53391820864171</v>
      </c>
      <c r="AH763" s="9">
        <f t="shared" si="294"/>
        <v>107.63111152074327</v>
      </c>
      <c r="AI763" s="9">
        <f t="shared" si="295"/>
        <v>112.20491444316806</v>
      </c>
      <c r="AJ763" s="9">
        <f t="shared" si="296"/>
        <v>134.10009018305891</v>
      </c>
      <c r="AK763" s="9">
        <f t="shared" si="297"/>
        <v>138.6738931054837</v>
      </c>
      <c r="AL763" s="2">
        <v>882.07438213499995</v>
      </c>
      <c r="AM763" s="2">
        <v>707.07111621600006</v>
      </c>
      <c r="AN763">
        <f t="shared" si="311"/>
        <v>3809.6819299173135</v>
      </c>
      <c r="AO763">
        <v>3039.4911763939213</v>
      </c>
      <c r="AP763">
        <v>286.47072719999994</v>
      </c>
      <c r="AQ763">
        <v>67.081818550699168</v>
      </c>
      <c r="AR763">
        <v>416.63820777269314</v>
      </c>
    </row>
    <row r="764" spans="1:44" x14ac:dyDescent="0.25">
      <c r="A764" s="2">
        <v>2179</v>
      </c>
      <c r="B764" s="2" t="s">
        <v>795</v>
      </c>
      <c r="C764" s="2">
        <v>1004</v>
      </c>
      <c r="D764" s="2">
        <v>10</v>
      </c>
      <c r="E764" s="2">
        <v>161</v>
      </c>
      <c r="F764" s="2" t="s">
        <v>790</v>
      </c>
      <c r="G764" s="2" t="s">
        <v>716</v>
      </c>
      <c r="H764" s="2">
        <f t="shared" si="298"/>
        <v>8591.6507768702304</v>
      </c>
      <c r="I764" s="6">
        <v>7044.0927542601275</v>
      </c>
      <c r="J764" s="2">
        <v>79.624624520447895</v>
      </c>
      <c r="K764">
        <f t="shared" si="299"/>
        <v>3.5707808393506939</v>
      </c>
      <c r="L764">
        <f t="shared" si="300"/>
        <v>2.9870018729774785</v>
      </c>
      <c r="M764">
        <f t="shared" si="301"/>
        <v>4.8657689147302472</v>
      </c>
      <c r="N764">
        <f t="shared" si="302"/>
        <v>7.4763270573372118</v>
      </c>
      <c r="O764">
        <f t="shared" si="303"/>
        <v>8.4682917800083626</v>
      </c>
      <c r="P764">
        <f t="shared" si="304"/>
        <v>8.7716124247915594</v>
      </c>
      <c r="Q764">
        <f t="shared" si="305"/>
        <v>7.83844510813055</v>
      </c>
      <c r="R764">
        <f t="shared" si="306"/>
        <v>7.0533197926640003</v>
      </c>
      <c r="S764">
        <f t="shared" si="307"/>
        <v>7.5336823219961149</v>
      </c>
      <c r="T764">
        <f t="shared" si="308"/>
        <v>8.7626456126265158</v>
      </c>
      <c r="U764">
        <f t="shared" si="309"/>
        <v>8.2989141381936307</v>
      </c>
      <c r="V764">
        <f t="shared" si="310"/>
        <v>3.9978346576415364</v>
      </c>
      <c r="W764" s="2">
        <v>60.128589739680002</v>
      </c>
      <c r="X764" s="2">
        <v>0</v>
      </c>
      <c r="Y764" s="2">
        <v>6172.1074170000002</v>
      </c>
      <c r="Z764" s="9">
        <f t="shared" si="286"/>
        <v>601.30024113274351</v>
      </c>
      <c r="AA764" s="9">
        <f t="shared" si="287"/>
        <v>541.80319943530606</v>
      </c>
      <c r="AB764" s="9">
        <f t="shared" si="288"/>
        <v>601.30024113274351</v>
      </c>
      <c r="AC764" s="9">
        <f t="shared" si="289"/>
        <v>561.21410928909506</v>
      </c>
      <c r="AD764" s="9">
        <f t="shared" si="290"/>
        <v>432.51870270633151</v>
      </c>
      <c r="AE764" s="9">
        <f t="shared" si="291"/>
        <v>392.43257086268318</v>
      </c>
      <c r="AF764" s="9">
        <f t="shared" si="292"/>
        <v>439.2699642433879</v>
      </c>
      <c r="AG764" s="9">
        <f t="shared" si="293"/>
        <v>466.27501039161393</v>
      </c>
      <c r="AH764" s="9">
        <f t="shared" si="294"/>
        <v>466.69644777030425</v>
      </c>
      <c r="AI764" s="9">
        <f t="shared" si="295"/>
        <v>486.52879500278357</v>
      </c>
      <c r="AJ764" s="9">
        <f t="shared" si="296"/>
        <v>581.46789390026413</v>
      </c>
      <c r="AK764" s="9">
        <f t="shared" si="297"/>
        <v>601.30024113274351</v>
      </c>
      <c r="AL764" s="2">
        <v>732.232123</v>
      </c>
      <c r="AM764" s="2">
        <v>0</v>
      </c>
      <c r="AN764">
        <f t="shared" si="311"/>
        <v>1547.5580226101026</v>
      </c>
      <c r="AO764">
        <v>1186.1428981049451</v>
      </c>
      <c r="AP764">
        <v>96.011042400000008</v>
      </c>
      <c r="AQ764">
        <v>205.3964713837978</v>
      </c>
      <c r="AR764">
        <v>60.007610721359782</v>
      </c>
    </row>
    <row r="765" spans="1:44" x14ac:dyDescent="0.25">
      <c r="A765" s="2">
        <v>2183</v>
      </c>
      <c r="B765" s="2" t="s">
        <v>796</v>
      </c>
      <c r="C765" s="2">
        <v>1004</v>
      </c>
      <c r="D765" s="2">
        <v>10</v>
      </c>
      <c r="E765" s="2">
        <v>562</v>
      </c>
      <c r="F765" s="2" t="s">
        <v>790</v>
      </c>
      <c r="G765" s="2" t="s">
        <v>716</v>
      </c>
      <c r="H765" s="2">
        <f t="shared" si="298"/>
        <v>38368.732402510082</v>
      </c>
      <c r="I765" s="6">
        <v>11953.87904943256</v>
      </c>
      <c r="J765" s="2">
        <v>1887.2015995929601</v>
      </c>
      <c r="K765">
        <f t="shared" si="299"/>
        <v>84.631900651386786</v>
      </c>
      <c r="L765">
        <f t="shared" si="300"/>
        <v>70.795620659066898</v>
      </c>
      <c r="M765">
        <f t="shared" si="301"/>
        <v>115.32471185180252</v>
      </c>
      <c r="N765">
        <f t="shared" si="302"/>
        <v>177.1981527908315</v>
      </c>
      <c r="O765">
        <f t="shared" si="303"/>
        <v>200.70893758434769</v>
      </c>
      <c r="P765">
        <f t="shared" si="304"/>
        <v>207.89801017931379</v>
      </c>
      <c r="Q765">
        <f t="shared" si="305"/>
        <v>185.78079627347893</v>
      </c>
      <c r="R765">
        <f t="shared" si="306"/>
        <v>167.17235999948562</v>
      </c>
      <c r="S765">
        <f t="shared" si="307"/>
        <v>178.55754315356486</v>
      </c>
      <c r="T765">
        <f t="shared" si="308"/>
        <v>207.6854856950473</v>
      </c>
      <c r="U765">
        <f t="shared" si="309"/>
        <v>196.69447901084499</v>
      </c>
      <c r="V765">
        <f t="shared" si="310"/>
        <v>94.753601743789318</v>
      </c>
      <c r="W765" s="2">
        <v>1223.8657852736001</v>
      </c>
      <c r="X765" s="2">
        <v>0</v>
      </c>
      <c r="Y765" s="2">
        <v>6802.3110040000001</v>
      </c>
      <c r="Z765" s="9">
        <f t="shared" si="286"/>
        <v>662.69605673084709</v>
      </c>
      <c r="AA765" s="9">
        <f t="shared" si="287"/>
        <v>597.12406420051605</v>
      </c>
      <c r="AB765" s="9">
        <f t="shared" si="288"/>
        <v>662.69605673084709</v>
      </c>
      <c r="AC765" s="9">
        <f t="shared" si="289"/>
        <v>618.51692676353662</v>
      </c>
      <c r="AD765" s="9">
        <f t="shared" si="290"/>
        <v>476.68106403195532</v>
      </c>
      <c r="AE765" s="9">
        <f t="shared" si="291"/>
        <v>432.5019340646449</v>
      </c>
      <c r="AF765" s="9">
        <f t="shared" si="292"/>
        <v>484.1216637399109</v>
      </c>
      <c r="AG765" s="9">
        <f t="shared" si="293"/>
        <v>513.88406257173369</v>
      </c>
      <c r="AH765" s="9">
        <f t="shared" si="294"/>
        <v>514.34853085215707</v>
      </c>
      <c r="AI765" s="9">
        <f t="shared" si="295"/>
        <v>536.20586169560102</v>
      </c>
      <c r="AJ765" s="9">
        <f t="shared" si="296"/>
        <v>640.83872588740326</v>
      </c>
      <c r="AK765" s="9">
        <f t="shared" si="297"/>
        <v>662.69605673084709</v>
      </c>
      <c r="AL765" s="2">
        <v>1721.205516</v>
      </c>
      <c r="AM765" s="2">
        <v>319.29514456599998</v>
      </c>
      <c r="AN765">
        <f t="shared" si="311"/>
        <v>26414.853353077524</v>
      </c>
      <c r="AO765">
        <v>5485.9109037353701</v>
      </c>
      <c r="AP765">
        <v>615.30280560000006</v>
      </c>
      <c r="AQ765">
        <v>19175.934373805478</v>
      </c>
      <c r="AR765">
        <v>1137.705269936675</v>
      </c>
    </row>
    <row r="766" spans="1:44" x14ac:dyDescent="0.25">
      <c r="A766" s="2">
        <v>2185</v>
      </c>
      <c r="B766" s="2" t="s">
        <v>797</v>
      </c>
      <c r="C766" s="2">
        <v>1004</v>
      </c>
      <c r="D766" s="2">
        <v>10</v>
      </c>
      <c r="E766" s="2">
        <v>343</v>
      </c>
      <c r="F766" s="2" t="s">
        <v>790</v>
      </c>
      <c r="G766" s="2" t="s">
        <v>716</v>
      </c>
      <c r="H766" s="2">
        <f t="shared" si="298"/>
        <v>19856.765394179078</v>
      </c>
      <c r="I766" s="6">
        <v>17116.372746768557</v>
      </c>
      <c r="J766" s="2">
        <v>242.83175426495899</v>
      </c>
      <c r="K766">
        <f t="shared" si="299"/>
        <v>10.889834401574573</v>
      </c>
      <c r="L766">
        <f t="shared" si="300"/>
        <v>9.1094797517264237</v>
      </c>
      <c r="M766">
        <f t="shared" si="301"/>
        <v>14.839168266450308</v>
      </c>
      <c r="N766">
        <f t="shared" si="302"/>
        <v>22.800605035513222</v>
      </c>
      <c r="O766">
        <f t="shared" si="303"/>
        <v>25.825806538514719</v>
      </c>
      <c r="P766">
        <f t="shared" si="304"/>
        <v>26.750845554033937</v>
      </c>
      <c r="Q766">
        <f t="shared" si="305"/>
        <v>23.904958896580059</v>
      </c>
      <c r="R766">
        <f t="shared" si="306"/>
        <v>21.51055692833453</v>
      </c>
      <c r="S766">
        <f t="shared" si="307"/>
        <v>22.975521772858411</v>
      </c>
      <c r="T766">
        <f t="shared" si="308"/>
        <v>26.723499406515931</v>
      </c>
      <c r="U766">
        <f t="shared" si="309"/>
        <v>25.309254402252268</v>
      </c>
      <c r="V766">
        <f t="shared" si="310"/>
        <v>12.192223310604632</v>
      </c>
      <c r="W766" s="2">
        <v>177.6526515036</v>
      </c>
      <c r="X766" s="2">
        <v>0</v>
      </c>
      <c r="Y766" s="2">
        <v>15947.857174999999</v>
      </c>
      <c r="Z766" s="9">
        <f t="shared" si="286"/>
        <v>1553.6752225772309</v>
      </c>
      <c r="AA766" s="9">
        <f t="shared" si="287"/>
        <v>1399.9432378239671</v>
      </c>
      <c r="AB766" s="9">
        <f t="shared" si="288"/>
        <v>1553.6752225772309</v>
      </c>
      <c r="AC766" s="9">
        <f t="shared" si="289"/>
        <v>1450.0982978497195</v>
      </c>
      <c r="AD766" s="9">
        <f t="shared" si="290"/>
        <v>1117.5674741625871</v>
      </c>
      <c r="AE766" s="9">
        <f t="shared" si="291"/>
        <v>1013.990549435076</v>
      </c>
      <c r="AF766" s="9">
        <f t="shared" si="292"/>
        <v>1135.0117840991727</v>
      </c>
      <c r="AG766" s="9">
        <f t="shared" si="293"/>
        <v>1204.7890238455159</v>
      </c>
      <c r="AH766" s="9">
        <f t="shared" si="294"/>
        <v>1205.8779587375186</v>
      </c>
      <c r="AI766" s="9">
        <f t="shared" si="295"/>
        <v>1257.1219536552737</v>
      </c>
      <c r="AJ766" s="9">
        <f t="shared" si="296"/>
        <v>1502.4312276594758</v>
      </c>
      <c r="AK766" s="9">
        <f t="shared" si="297"/>
        <v>1553.6752225772309</v>
      </c>
      <c r="AL766" s="2">
        <v>748.03116599999998</v>
      </c>
      <c r="AM766" s="2">
        <v>0</v>
      </c>
      <c r="AN766">
        <f t="shared" si="311"/>
        <v>2740.3926474105219</v>
      </c>
      <c r="AO766">
        <v>2335.2188306441103</v>
      </c>
      <c r="AP766">
        <v>177.82924320000001</v>
      </c>
      <c r="AQ766">
        <v>23.416270464554877</v>
      </c>
      <c r="AR766">
        <v>203.92830310185681</v>
      </c>
    </row>
    <row r="767" spans="1:44" x14ac:dyDescent="0.25">
      <c r="A767" s="2">
        <v>2186</v>
      </c>
      <c r="B767" s="2" t="s">
        <v>798</v>
      </c>
      <c r="C767" s="2">
        <v>1004</v>
      </c>
      <c r="D767" s="2">
        <v>10</v>
      </c>
      <c r="E767" s="2">
        <v>497</v>
      </c>
      <c r="F767" s="2" t="s">
        <v>790</v>
      </c>
      <c r="G767" s="2" t="s">
        <v>716</v>
      </c>
      <c r="H767" s="2">
        <f t="shared" si="298"/>
        <v>27933.96310851425</v>
      </c>
      <c r="I767" s="6">
        <v>23317.43190327433</v>
      </c>
      <c r="J767" s="2">
        <v>1231.6491019365101</v>
      </c>
      <c r="K767">
        <f t="shared" si="299"/>
        <v>55.233529080805532</v>
      </c>
      <c r="L767">
        <f t="shared" si="300"/>
        <v>46.203523049463428</v>
      </c>
      <c r="M767">
        <f t="shared" si="301"/>
        <v>75.264655251455437</v>
      </c>
      <c r="N767">
        <f t="shared" si="302"/>
        <v>115.64527382591682</v>
      </c>
      <c r="O767">
        <f t="shared" si="303"/>
        <v>130.98917613238072</v>
      </c>
      <c r="P767">
        <f t="shared" si="304"/>
        <v>135.68099856791497</v>
      </c>
      <c r="Q767">
        <f t="shared" si="305"/>
        <v>121.24658591675224</v>
      </c>
      <c r="R767">
        <f t="shared" si="306"/>
        <v>109.10211559082101</v>
      </c>
      <c r="S767">
        <f t="shared" si="307"/>
        <v>116.5324561596976</v>
      </c>
      <c r="T767">
        <f t="shared" si="308"/>
        <v>135.54229818198758</v>
      </c>
      <c r="U767">
        <f t="shared" si="309"/>
        <v>128.36920998892134</v>
      </c>
      <c r="V767">
        <f t="shared" si="310"/>
        <v>61.839280190393495</v>
      </c>
      <c r="W767" s="2">
        <v>797.75838572191901</v>
      </c>
      <c r="X767" s="2">
        <v>425.86739999999998</v>
      </c>
      <c r="Y767" s="2">
        <v>19212.474220999899</v>
      </c>
      <c r="Z767" s="9">
        <f t="shared" si="286"/>
        <v>1871.7213751051372</v>
      </c>
      <c r="AA767" s="9">
        <f t="shared" si="287"/>
        <v>1686.519578926195</v>
      </c>
      <c r="AB767" s="9">
        <f t="shared" si="288"/>
        <v>1871.7213751051372</v>
      </c>
      <c r="AC767" s="9">
        <f t="shared" si="289"/>
        <v>1746.9416649295752</v>
      </c>
      <c r="AD767" s="9">
        <f t="shared" si="290"/>
        <v>1346.3398908058427</v>
      </c>
      <c r="AE767" s="9">
        <f t="shared" si="291"/>
        <v>1221.5601806302809</v>
      </c>
      <c r="AF767" s="9">
        <f t="shared" si="292"/>
        <v>1367.3551501778143</v>
      </c>
      <c r="AG767" s="9">
        <f t="shared" si="293"/>
        <v>1451.4161876657017</v>
      </c>
      <c r="AH767" s="9">
        <f t="shared" si="294"/>
        <v>1452.7280337219697</v>
      </c>
      <c r="AI767" s="9">
        <f t="shared" si="295"/>
        <v>1514.4619657816179</v>
      </c>
      <c r="AJ767" s="9">
        <f t="shared" si="296"/>
        <v>1809.9874430454893</v>
      </c>
      <c r="AK767" s="9">
        <f t="shared" si="297"/>
        <v>1871.7213751051372</v>
      </c>
      <c r="AL767" s="2">
        <v>1510.6643314999999</v>
      </c>
      <c r="AM767" s="2">
        <v>139.01846311599999</v>
      </c>
      <c r="AN767">
        <f t="shared" si="311"/>
        <v>4616.5312052399195</v>
      </c>
      <c r="AO767">
        <v>2817.0893829992442</v>
      </c>
      <c r="AP767">
        <v>550.02729599999998</v>
      </c>
      <c r="AQ767">
        <v>522.49306303070773</v>
      </c>
      <c r="AR767">
        <v>726.92146320996812</v>
      </c>
    </row>
    <row r="768" spans="1:44" x14ac:dyDescent="0.25">
      <c r="A768" s="2">
        <v>2189</v>
      </c>
      <c r="B768" s="2" t="s">
        <v>799</v>
      </c>
      <c r="C768" s="2">
        <v>1004</v>
      </c>
      <c r="D768" s="2">
        <v>10</v>
      </c>
      <c r="E768" s="2">
        <v>561</v>
      </c>
      <c r="F768" s="2" t="s">
        <v>790</v>
      </c>
      <c r="G768" s="2" t="s">
        <v>716</v>
      </c>
      <c r="H768" s="2">
        <f t="shared" si="298"/>
        <v>29622.492183095557</v>
      </c>
      <c r="I768" s="6">
        <v>24327.058407226101</v>
      </c>
      <c r="J768" s="2">
        <v>953.04420529919901</v>
      </c>
      <c r="K768">
        <f t="shared" si="299"/>
        <v>42.739441571403042</v>
      </c>
      <c r="L768">
        <f t="shared" si="300"/>
        <v>35.752065939450496</v>
      </c>
      <c r="M768">
        <f t="shared" si="301"/>
        <v>58.23943153813881</v>
      </c>
      <c r="N768">
        <f t="shared" si="302"/>
        <v>89.485761745564602</v>
      </c>
      <c r="O768">
        <f t="shared" si="303"/>
        <v>101.35880022451138</v>
      </c>
      <c r="P768">
        <f t="shared" si="304"/>
        <v>104.98931006489383</v>
      </c>
      <c r="Q768">
        <f t="shared" si="305"/>
        <v>93.820030346783639</v>
      </c>
      <c r="R768">
        <f t="shared" si="306"/>
        <v>84.422697086556511</v>
      </c>
      <c r="S768">
        <f t="shared" si="307"/>
        <v>90.172259207320707</v>
      </c>
      <c r="T768">
        <f t="shared" si="308"/>
        <v>104.88198436727993</v>
      </c>
      <c r="U768">
        <f t="shared" si="309"/>
        <v>99.331482908907361</v>
      </c>
      <c r="V768">
        <f t="shared" si="310"/>
        <v>47.850940298388757</v>
      </c>
      <c r="W768" s="2">
        <v>617.54695587199899</v>
      </c>
      <c r="X768" s="2">
        <v>0</v>
      </c>
      <c r="Y768" s="2">
        <v>21616.760604999901</v>
      </c>
      <c r="Z768" s="9">
        <f t="shared" si="286"/>
        <v>2105.9522276773801</v>
      </c>
      <c r="AA768" s="9">
        <f t="shared" si="287"/>
        <v>1897.5739185869113</v>
      </c>
      <c r="AB768" s="9">
        <f t="shared" si="288"/>
        <v>2105.9522276773801</v>
      </c>
      <c r="AC768" s="9">
        <f t="shared" si="289"/>
        <v>1965.5573419276768</v>
      </c>
      <c r="AD768" s="9">
        <f t="shared" si="290"/>
        <v>1514.8234827922618</v>
      </c>
      <c r="AE768" s="9">
        <f t="shared" si="291"/>
        <v>1374.4285970425587</v>
      </c>
      <c r="AF768" s="9">
        <f t="shared" si="292"/>
        <v>1538.4686325876662</v>
      </c>
      <c r="AG768" s="9">
        <f t="shared" si="293"/>
        <v>1633.0492317692856</v>
      </c>
      <c r="AH768" s="9">
        <f t="shared" si="294"/>
        <v>1634.5252447920102</v>
      </c>
      <c r="AI768" s="9">
        <f t="shared" si="295"/>
        <v>1703.9846811555005</v>
      </c>
      <c r="AJ768" s="9">
        <f t="shared" si="296"/>
        <v>2036.4927913138897</v>
      </c>
      <c r="AK768" s="9">
        <f t="shared" si="297"/>
        <v>2105.9522276773801</v>
      </c>
      <c r="AL768" s="2">
        <v>1119.26307079</v>
      </c>
      <c r="AM768" s="2">
        <v>20.443570265000002</v>
      </c>
      <c r="AN768">
        <f t="shared" si="311"/>
        <v>5295.4337758694555</v>
      </c>
      <c r="AO768">
        <v>4262.7010400646459</v>
      </c>
      <c r="AP768">
        <v>439.37344080000008</v>
      </c>
      <c r="AQ768">
        <v>50.851464743410716</v>
      </c>
      <c r="AR768">
        <v>542.50783026139902</v>
      </c>
    </row>
    <row r="769" spans="1:44" x14ac:dyDescent="0.25">
      <c r="A769" s="2">
        <v>2194</v>
      </c>
      <c r="B769" s="2" t="s">
        <v>800</v>
      </c>
      <c r="C769" s="2">
        <v>1004</v>
      </c>
      <c r="D769" s="2">
        <v>10</v>
      </c>
      <c r="E769" s="2">
        <v>102</v>
      </c>
      <c r="F769" s="2" t="s">
        <v>790</v>
      </c>
      <c r="G769" s="2" t="s">
        <v>716</v>
      </c>
      <c r="H769" s="2">
        <f t="shared" si="298"/>
        <v>1319.7220793624292</v>
      </c>
      <c r="I769" s="6">
        <v>494.71475256511997</v>
      </c>
      <c r="J769" s="2">
        <v>289.25592417792001</v>
      </c>
      <c r="K769">
        <f t="shared" si="299"/>
        <v>12.97173478611443</v>
      </c>
      <c r="L769">
        <f t="shared" si="300"/>
        <v>10.851014902649847</v>
      </c>
      <c r="M769">
        <f t="shared" si="301"/>
        <v>17.676095714649851</v>
      </c>
      <c r="N769">
        <f t="shared" si="302"/>
        <v>27.159586691314416</v>
      </c>
      <c r="O769">
        <f t="shared" si="303"/>
        <v>30.763141173815654</v>
      </c>
      <c r="P769">
        <f t="shared" si="304"/>
        <v>31.865027606027024</v>
      </c>
      <c r="Q769">
        <f t="shared" si="305"/>
        <v>28.475069082277972</v>
      </c>
      <c r="R769">
        <f t="shared" si="306"/>
        <v>25.622909337870798</v>
      </c>
      <c r="S769">
        <f t="shared" si="307"/>
        <v>27.367943718870887</v>
      </c>
      <c r="T769">
        <f t="shared" si="308"/>
        <v>31.832453467620084</v>
      </c>
      <c r="U769">
        <f t="shared" si="309"/>
        <v>30.14783546137722</v>
      </c>
      <c r="V769">
        <f t="shared" si="310"/>
        <v>14.523112235331848</v>
      </c>
      <c r="W769" s="2">
        <v>164.4417583872</v>
      </c>
      <c r="X769" s="2">
        <v>0</v>
      </c>
      <c r="Y769" s="2">
        <v>0</v>
      </c>
      <c r="Z769" s="9">
        <f t="shared" si="286"/>
        <v>0</v>
      </c>
      <c r="AA769" s="9">
        <f t="shared" si="287"/>
        <v>0</v>
      </c>
      <c r="AB769" s="9">
        <f t="shared" si="288"/>
        <v>0</v>
      </c>
      <c r="AC769" s="9">
        <f t="shared" si="289"/>
        <v>0</v>
      </c>
      <c r="AD769" s="9">
        <f t="shared" si="290"/>
        <v>0</v>
      </c>
      <c r="AE769" s="9">
        <f t="shared" si="291"/>
        <v>0</v>
      </c>
      <c r="AF769" s="9">
        <f t="shared" si="292"/>
        <v>0</v>
      </c>
      <c r="AG769" s="9">
        <f t="shared" si="293"/>
        <v>0</v>
      </c>
      <c r="AH769" s="9">
        <f t="shared" si="294"/>
        <v>0</v>
      </c>
      <c r="AI769" s="9">
        <f t="shared" si="295"/>
        <v>0</v>
      </c>
      <c r="AJ769" s="9">
        <f t="shared" si="296"/>
        <v>0</v>
      </c>
      <c r="AK769" s="9">
        <f t="shared" si="297"/>
        <v>0</v>
      </c>
      <c r="AL769" s="2">
        <v>41.017070000000004</v>
      </c>
      <c r="AM769" s="2">
        <v>0</v>
      </c>
      <c r="AN769">
        <f t="shared" si="311"/>
        <v>825.00732679730913</v>
      </c>
      <c r="AO769">
        <v>481.87055235513395</v>
      </c>
      <c r="AP769">
        <v>204.09474960000003</v>
      </c>
      <c r="AQ769">
        <v>0</v>
      </c>
      <c r="AR769">
        <v>139.04202484217512</v>
      </c>
    </row>
    <row r="770" spans="1:44" x14ac:dyDescent="0.25">
      <c r="A770" s="2">
        <v>2196</v>
      </c>
      <c r="B770" s="2" t="s">
        <v>801</v>
      </c>
      <c r="C770" s="2">
        <v>1004</v>
      </c>
      <c r="D770" s="2">
        <v>10</v>
      </c>
      <c r="E770" s="2">
        <v>928</v>
      </c>
      <c r="F770" s="2" t="s">
        <v>790</v>
      </c>
      <c r="G770" s="2" t="s">
        <v>716</v>
      </c>
      <c r="H770" s="2">
        <f t="shared" si="298"/>
        <v>109764.98741628192</v>
      </c>
      <c r="I770" s="6">
        <v>76857.428645013701</v>
      </c>
      <c r="J770" s="2">
        <v>23625.230822827099</v>
      </c>
      <c r="K770">
        <f t="shared" si="299"/>
        <v>1059.4777941555549</v>
      </c>
      <c r="L770">
        <f t="shared" si="300"/>
        <v>886.26614118836471</v>
      </c>
      <c r="M770">
        <f t="shared" si="301"/>
        <v>1443.7105912068464</v>
      </c>
      <c r="N770">
        <f t="shared" si="302"/>
        <v>2218.2830186053825</v>
      </c>
      <c r="O770">
        <f t="shared" si="303"/>
        <v>2512.606485527218</v>
      </c>
      <c r="P770">
        <f t="shared" si="304"/>
        <v>2602.6040244731194</v>
      </c>
      <c r="Q770">
        <f t="shared" si="305"/>
        <v>2325.7261944649795</v>
      </c>
      <c r="R770">
        <f t="shared" si="306"/>
        <v>2092.7735505504224</v>
      </c>
      <c r="S770">
        <f t="shared" si="307"/>
        <v>2235.3007612274901</v>
      </c>
      <c r="T770">
        <f t="shared" si="308"/>
        <v>2599.9435032032238</v>
      </c>
      <c r="U770">
        <f t="shared" si="309"/>
        <v>2462.3508528231473</v>
      </c>
      <c r="V770">
        <f t="shared" si="310"/>
        <v>1186.1879054013525</v>
      </c>
      <c r="W770" s="2">
        <v>20045.7391938457</v>
      </c>
      <c r="X770" s="2">
        <v>20411.7416999999</v>
      </c>
      <c r="Y770" s="2">
        <v>0</v>
      </c>
      <c r="Z770" s="9">
        <f t="shared" si="286"/>
        <v>0</v>
      </c>
      <c r="AA770" s="9">
        <f t="shared" si="287"/>
        <v>0</v>
      </c>
      <c r="AB770" s="9">
        <f t="shared" si="288"/>
        <v>0</v>
      </c>
      <c r="AC770" s="9">
        <f t="shared" si="289"/>
        <v>0</v>
      </c>
      <c r="AD770" s="9">
        <f t="shared" si="290"/>
        <v>0</v>
      </c>
      <c r="AE770" s="9">
        <f t="shared" si="291"/>
        <v>0</v>
      </c>
      <c r="AF770" s="9">
        <f t="shared" si="292"/>
        <v>0</v>
      </c>
      <c r="AG770" s="9">
        <f t="shared" si="293"/>
        <v>0</v>
      </c>
      <c r="AH770" s="9">
        <f t="shared" si="294"/>
        <v>0</v>
      </c>
      <c r="AI770" s="9">
        <f t="shared" si="295"/>
        <v>0</v>
      </c>
      <c r="AJ770" s="9">
        <f t="shared" si="296"/>
        <v>0</v>
      </c>
      <c r="AK770" s="9">
        <f t="shared" si="297"/>
        <v>0</v>
      </c>
      <c r="AL770" s="2">
        <v>145.92445000000001</v>
      </c>
      <c r="AM770" s="2">
        <v>12628.792478341</v>
      </c>
      <c r="AN770">
        <f t="shared" si="311"/>
        <v>32907.558771268217</v>
      </c>
      <c r="AO770">
        <v>5671.2457315642687</v>
      </c>
      <c r="AP770">
        <v>5100.9985151999999</v>
      </c>
      <c r="AQ770">
        <v>3357.8110362566581</v>
      </c>
      <c r="AR770">
        <v>18777.50348824729</v>
      </c>
    </row>
    <row r="771" spans="1:44" x14ac:dyDescent="0.25">
      <c r="A771" s="2">
        <v>2197</v>
      </c>
      <c r="B771" s="2" t="s">
        <v>802</v>
      </c>
      <c r="C771" s="2">
        <v>1004</v>
      </c>
      <c r="D771" s="2">
        <v>10</v>
      </c>
      <c r="E771" s="2">
        <v>346</v>
      </c>
      <c r="F771" s="2" t="s">
        <v>790</v>
      </c>
      <c r="G771" s="2" t="s">
        <v>716</v>
      </c>
      <c r="H771" s="2">
        <f t="shared" si="298"/>
        <v>11242.059391183986</v>
      </c>
      <c r="I771" s="6">
        <v>5086.4310880235307</v>
      </c>
      <c r="J771" s="2">
        <v>2569.22891434137</v>
      </c>
      <c r="K771">
        <f t="shared" si="299"/>
        <v>115.21754023317239</v>
      </c>
      <c r="L771">
        <f t="shared" si="300"/>
        <v>96.380882490375569</v>
      </c>
      <c r="M771">
        <f t="shared" si="301"/>
        <v>157.00261397173691</v>
      </c>
      <c r="N771">
        <f t="shared" si="302"/>
        <v>241.23687570860326</v>
      </c>
      <c r="O771">
        <f t="shared" si="303"/>
        <v>273.24436664300453</v>
      </c>
      <c r="P771">
        <f t="shared" si="304"/>
        <v>283.03154210018397</v>
      </c>
      <c r="Q771">
        <f t="shared" si="305"/>
        <v>252.92125314970832</v>
      </c>
      <c r="R771">
        <f t="shared" si="306"/>
        <v>227.58780041411603</v>
      </c>
      <c r="S771">
        <f t="shared" si="307"/>
        <v>243.08754445886552</v>
      </c>
      <c r="T771">
        <f t="shared" si="308"/>
        <v>282.74221209426372</v>
      </c>
      <c r="U771">
        <f t="shared" si="309"/>
        <v>267.77909836181328</v>
      </c>
      <c r="V771">
        <f t="shared" si="310"/>
        <v>128.99718471552663</v>
      </c>
      <c r="W771" s="2">
        <v>1281.88333889616</v>
      </c>
      <c r="X771" s="2">
        <v>0</v>
      </c>
      <c r="Y771" s="2">
        <v>0</v>
      </c>
      <c r="Z771" s="9">
        <f t="shared" ref="Z771:Z834" si="312">Y771*0.097422193184222</f>
        <v>0</v>
      </c>
      <c r="AA771" s="9">
        <f t="shared" ref="AA771:AA834" si="313">Y771*0.0877825291800663</f>
        <v>0</v>
      </c>
      <c r="AB771" s="9">
        <f t="shared" ref="AB771:AB834" si="314">Y771*0.097422193184222</f>
        <v>0</v>
      </c>
      <c r="AC771" s="9">
        <f t="shared" ref="AC771:AC834" si="315">Y771*0.0909274695614221</f>
        <v>0</v>
      </c>
      <c r="AD771" s="9">
        <f t="shared" ref="AD771:AD834" si="316">Y771*0.070076340783544</f>
        <v>0</v>
      </c>
      <c r="AE771" s="9">
        <f t="shared" ref="AE771:AE834" si="317">Y771*0.0635816171607441</f>
        <v>0</v>
      </c>
      <c r="AF771" s="9">
        <f t="shared" ref="AF771:AF834" si="318">Y771*0.0711701748795711</f>
        <v>0</v>
      </c>
      <c r="AG771" s="9">
        <f t="shared" ref="AG771:AG834" si="319">Y771*0.0755455112636796</f>
        <v>0</v>
      </c>
      <c r="AH771" s="9">
        <f t="shared" ref="AH771:AH834" si="320">Y771*0.0756137922170424</f>
        <v>0</v>
      </c>
      <c r="AI771" s="9">
        <f t="shared" ref="AI771:AI834" si="321">Y771*0.078827013551761</f>
        <v>0</v>
      </c>
      <c r="AJ771" s="9">
        <f t="shared" ref="AJ771:AJ834" si="322">Y771*0.0942089718495034</f>
        <v>0</v>
      </c>
      <c r="AK771" s="9">
        <f t="shared" ref="AK771:AK834" si="323">Y771*0.097422193184222</f>
        <v>0</v>
      </c>
      <c r="AL771" s="2">
        <v>568.36558407000007</v>
      </c>
      <c r="AM771" s="2">
        <v>666.95325071599996</v>
      </c>
      <c r="AN771">
        <f t="shared" si="311"/>
        <v>6155.6283031604544</v>
      </c>
      <c r="AO771">
        <v>2483.4866929072286</v>
      </c>
      <c r="AP771">
        <v>946.48160880000012</v>
      </c>
      <c r="AQ771">
        <v>1201.0763957276206</v>
      </c>
      <c r="AR771">
        <v>1524.5836057256045</v>
      </c>
    </row>
    <row r="772" spans="1:44" x14ac:dyDescent="0.25">
      <c r="A772" s="2">
        <v>2198</v>
      </c>
      <c r="B772" s="2" t="s">
        <v>803</v>
      </c>
      <c r="C772" s="2">
        <v>1004</v>
      </c>
      <c r="D772" s="2">
        <v>10</v>
      </c>
      <c r="E772" s="2">
        <v>399</v>
      </c>
      <c r="F772" s="2" t="s">
        <v>790</v>
      </c>
      <c r="G772" s="2" t="s">
        <v>716</v>
      </c>
      <c r="H772" s="2">
        <f t="shared" ref="H772:H835" si="324">SUM(I772,AN772)</f>
        <v>18406.327713272214</v>
      </c>
      <c r="I772" s="6">
        <v>13137.811356079017</v>
      </c>
      <c r="J772" s="2">
        <v>2532.1632288261098</v>
      </c>
      <c r="K772">
        <f t="shared" ref="K772:K835" si="325">J772*0.0448451827667169</f>
        <v>113.55532279186689</v>
      </c>
      <c r="L772">
        <f t="shared" ref="L772:L835" si="326">J772*0.0375135442203612</f>
        <v>94.990417257740859</v>
      </c>
      <c r="M772">
        <f t="shared" ref="M772:M835" si="327">J772*0.0611088459636089</f>
        <v>154.7375727050493</v>
      </c>
      <c r="N772">
        <f t="shared" ref="N772:N835" si="328">J772*0.0938946601301368</f>
        <v>237.75660576465739</v>
      </c>
      <c r="O772">
        <f t="shared" ref="O772:O835" si="329">J772*0.106352674577871</f>
        <v>269.30233185339432</v>
      </c>
      <c r="P772">
        <f t="shared" ref="P772:P835" si="330">J772*0.110162056997066</f>
        <v>278.94830993981657</v>
      </c>
      <c r="Q772">
        <f t="shared" ref="Q772:Q835" si="331">J772*0.0984424749923638</f>
        <v>249.27241533029749</v>
      </c>
      <c r="R772">
        <f t="shared" ref="R772:R835" si="332">J772*0.0885821419585179</f>
        <v>224.30444259801348</v>
      </c>
      <c r="S772">
        <f t="shared" ref="S772:S835" si="333">J772*0.0946149808224394</f>
        <v>239.58057533466859</v>
      </c>
      <c r="T772">
        <f t="shared" ref="T772:T835" si="334">J772*0.110049443440405</f>
        <v>278.66315403257227</v>
      </c>
      <c r="U772">
        <f t="shared" ref="U772:U835" si="335">J772*0.104225472812904</f>
        <v>263.91590976385089</v>
      </c>
      <c r="V772">
        <f t="shared" ref="V772:V835" si="336">J772*0.0502085213176092</f>
        <v>127.13617145418188</v>
      </c>
      <c r="W772" s="2">
        <v>1263.95490058992</v>
      </c>
      <c r="X772" s="2">
        <v>0</v>
      </c>
      <c r="Y772" s="2">
        <v>8049.8178369999896</v>
      </c>
      <c r="Z772" s="9">
        <f t="shared" si="312"/>
        <v>784.23090841400904</v>
      </c>
      <c r="AA772" s="9">
        <f t="shared" si="313"/>
        <v>706.63336917066977</v>
      </c>
      <c r="AB772" s="9">
        <f t="shared" si="314"/>
        <v>784.23090841400904</v>
      </c>
      <c r="AC772" s="9">
        <f t="shared" si="315"/>
        <v>731.9495663488093</v>
      </c>
      <c r="AD772" s="9">
        <f t="shared" si="316"/>
        <v>564.10177799106225</v>
      </c>
      <c r="AE772" s="9">
        <f t="shared" si="317"/>
        <v>511.82043592586251</v>
      </c>
      <c r="AF772" s="9">
        <f t="shared" si="318"/>
        <v>572.90694320798002</v>
      </c>
      <c r="AG772" s="9">
        <f t="shared" si="319"/>
        <v>608.12760407565167</v>
      </c>
      <c r="AH772" s="9">
        <f t="shared" si="320"/>
        <v>608.67725331195891</v>
      </c>
      <c r="AI772" s="9">
        <f t="shared" si="321"/>
        <v>634.54309972640556</v>
      </c>
      <c r="AJ772" s="9">
        <f t="shared" si="322"/>
        <v>758.36506199956239</v>
      </c>
      <c r="AK772" s="9">
        <f t="shared" si="323"/>
        <v>784.23090841400904</v>
      </c>
      <c r="AL772" s="2">
        <v>816.16112149999992</v>
      </c>
      <c r="AM772" s="2">
        <v>475.71426816300004</v>
      </c>
      <c r="AN772">
        <f t="shared" ref="AN772:AN835" si="337">SUM(AO772:AR772)</f>
        <v>5268.5163571931953</v>
      </c>
      <c r="AO772">
        <v>2409.3527617756695</v>
      </c>
      <c r="AP772">
        <v>1070.6986584000003</v>
      </c>
      <c r="AQ772">
        <v>150.20837764901967</v>
      </c>
      <c r="AR772">
        <v>1638.2565593685053</v>
      </c>
    </row>
    <row r="773" spans="1:44" x14ac:dyDescent="0.25">
      <c r="A773" s="2">
        <v>2200</v>
      </c>
      <c r="B773" s="2" t="s">
        <v>804</v>
      </c>
      <c r="C773" s="2">
        <v>1004</v>
      </c>
      <c r="D773" s="2">
        <v>10</v>
      </c>
      <c r="E773" s="2">
        <v>534</v>
      </c>
      <c r="F773" s="2" t="s">
        <v>790</v>
      </c>
      <c r="G773" s="2" t="s">
        <v>716</v>
      </c>
      <c r="H773" s="2">
        <f t="shared" si="324"/>
        <v>22894.859411892277</v>
      </c>
      <c r="I773" s="6">
        <v>17988.699418021606</v>
      </c>
      <c r="J773" s="2">
        <v>1633.8557578129901</v>
      </c>
      <c r="K773">
        <f t="shared" si="325"/>
        <v>73.270560073576291</v>
      </c>
      <c r="L773">
        <f t="shared" si="326"/>
        <v>61.29172022040936</v>
      </c>
      <c r="M773">
        <f t="shared" si="327"/>
        <v>99.843039830949508</v>
      </c>
      <c r="N773">
        <f t="shared" si="328"/>
        <v>153.4103310815178</v>
      </c>
      <c r="O773">
        <f t="shared" si="329"/>
        <v>173.76492971786573</v>
      </c>
      <c r="P773">
        <f t="shared" si="330"/>
        <v>179.98891111717907</v>
      </c>
      <c r="Q773">
        <f t="shared" si="331"/>
        <v>160.84080457963489</v>
      </c>
      <c r="R773">
        <f t="shared" si="332"/>
        <v>144.73044267833211</v>
      </c>
      <c r="S773">
        <f t="shared" si="333"/>
        <v>154.58723119210825</v>
      </c>
      <c r="T773">
        <f t="shared" si="334"/>
        <v>179.80491680922071</v>
      </c>
      <c r="U773">
        <f t="shared" si="335"/>
        <v>170.28938886614444</v>
      </c>
      <c r="V773">
        <f t="shared" si="336"/>
        <v>82.033481646052053</v>
      </c>
      <c r="W773" s="2">
        <v>1058.81232615872</v>
      </c>
      <c r="X773" s="2">
        <v>951.99299999999903</v>
      </c>
      <c r="Y773" s="2">
        <v>11888.283176999899</v>
      </c>
      <c r="Z773" s="9">
        <f t="shared" si="312"/>
        <v>1158.1826202984207</v>
      </c>
      <c r="AA773" s="9">
        <f t="shared" si="313"/>
        <v>1043.5835648858849</v>
      </c>
      <c r="AB773" s="9">
        <f t="shared" si="314"/>
        <v>1158.1826202984207</v>
      </c>
      <c r="AC773" s="9">
        <f t="shared" si="315"/>
        <v>1080.9715067142247</v>
      </c>
      <c r="AD773" s="9">
        <f t="shared" si="316"/>
        <v>833.08738324271803</v>
      </c>
      <c r="AE773" s="9">
        <f t="shared" si="317"/>
        <v>755.87626965852223</v>
      </c>
      <c r="AF773" s="9">
        <f t="shared" si="318"/>
        <v>846.09119272494593</v>
      </c>
      <c r="AG773" s="9">
        <f t="shared" si="319"/>
        <v>898.10643065385864</v>
      </c>
      <c r="AH773" s="9">
        <f t="shared" si="320"/>
        <v>898.91817396303099</v>
      </c>
      <c r="AI773" s="9">
        <f t="shared" si="321"/>
        <v>937.11785910054334</v>
      </c>
      <c r="AJ773" s="9">
        <f t="shared" si="322"/>
        <v>1119.9829351609083</v>
      </c>
      <c r="AK773" s="9">
        <f t="shared" si="323"/>
        <v>1158.1826202984207</v>
      </c>
      <c r="AL773" s="2">
        <v>2258.26099918</v>
      </c>
      <c r="AM773" s="2">
        <v>197.49415786999998</v>
      </c>
      <c r="AN773">
        <f t="shared" si="337"/>
        <v>4906.1599938706731</v>
      </c>
      <c r="AO773">
        <v>3076.5581419597011</v>
      </c>
      <c r="AP773">
        <v>508.05810719999999</v>
      </c>
      <c r="AQ773">
        <v>394.596912429805</v>
      </c>
      <c r="AR773">
        <v>926.94683228116742</v>
      </c>
    </row>
    <row r="774" spans="1:44" x14ac:dyDescent="0.25">
      <c r="A774" s="2">
        <v>2206</v>
      </c>
      <c r="B774" s="2" t="s">
        <v>805</v>
      </c>
      <c r="C774" s="2">
        <v>1004</v>
      </c>
      <c r="D774" s="2">
        <v>10</v>
      </c>
      <c r="E774" s="2">
        <v>772</v>
      </c>
      <c r="F774" s="2" t="s">
        <v>790</v>
      </c>
      <c r="G774" s="2" t="s">
        <v>716</v>
      </c>
      <c r="H774" s="2">
        <f t="shared" si="324"/>
        <v>33712.147102325303</v>
      </c>
      <c r="I774" s="6">
        <v>18983.945747924772</v>
      </c>
      <c r="J774" s="2">
        <v>6568.9567393564703</v>
      </c>
      <c r="K774">
        <f t="shared" si="325"/>
        <v>294.58606556309763</v>
      </c>
      <c r="L774">
        <f t="shared" si="326"/>
        <v>246.42484912348866</v>
      </c>
      <c r="M774">
        <f t="shared" si="327"/>
        <v>401.42136552694512</v>
      </c>
      <c r="N774">
        <f t="shared" si="328"/>
        <v>616.78996045144743</v>
      </c>
      <c r="O774">
        <f t="shared" si="329"/>
        <v>698.62611841689125</v>
      </c>
      <c r="P774">
        <f t="shared" si="330"/>
        <v>723.64978673224823</v>
      </c>
      <c r="Q774">
        <f t="shared" si="331"/>
        <v>646.66435954001895</v>
      </c>
      <c r="R774">
        <f t="shared" si="332"/>
        <v>581.89225840503764</v>
      </c>
      <c r="S774">
        <f t="shared" si="333"/>
        <v>621.52171591764647</v>
      </c>
      <c r="T774">
        <f t="shared" si="334"/>
        <v>722.91003315027717</v>
      </c>
      <c r="U774">
        <f t="shared" si="335"/>
        <v>684.65262204694022</v>
      </c>
      <c r="V774">
        <f t="shared" si="336"/>
        <v>329.81760448243199</v>
      </c>
      <c r="W774" s="2">
        <v>3904.5240823043</v>
      </c>
      <c r="X774" s="2">
        <v>5473.2699000000002</v>
      </c>
      <c r="Y774" s="2">
        <v>848.32776000000001</v>
      </c>
      <c r="Z774" s="9">
        <f t="shared" si="312"/>
        <v>82.645950918258322</v>
      </c>
      <c r="AA774" s="9">
        <f t="shared" si="313"/>
        <v>74.468356346460283</v>
      </c>
      <c r="AB774" s="9">
        <f t="shared" si="314"/>
        <v>82.645950918258322</v>
      </c>
      <c r="AC774" s="9">
        <f t="shared" si="315"/>
        <v>77.136296575509391</v>
      </c>
      <c r="AD774" s="9">
        <f t="shared" si="316"/>
        <v>59.447705205900526</v>
      </c>
      <c r="AE774" s="9">
        <f t="shared" si="317"/>
        <v>53.938050863151609</v>
      </c>
      <c r="AF774" s="9">
        <f t="shared" si="318"/>
        <v>60.375635034394818</v>
      </c>
      <c r="AG774" s="9">
        <f t="shared" si="319"/>
        <v>64.087354348372088</v>
      </c>
      <c r="AH774" s="9">
        <f t="shared" si="320"/>
        <v>64.145278976589012</v>
      </c>
      <c r="AI774" s="9">
        <f t="shared" si="321"/>
        <v>66.871143833855058</v>
      </c>
      <c r="AJ774" s="9">
        <f t="shared" si="322"/>
        <v>79.920086060992276</v>
      </c>
      <c r="AK774" s="9">
        <f t="shared" si="323"/>
        <v>82.645950918258322</v>
      </c>
      <c r="AL774" s="2">
        <v>639.08460587000002</v>
      </c>
      <c r="AM774" s="2">
        <v>1549.782660394</v>
      </c>
      <c r="AN774">
        <f t="shared" si="337"/>
        <v>14728.201354400533</v>
      </c>
      <c r="AO774">
        <v>7302.1922164585676</v>
      </c>
      <c r="AP774">
        <v>2106.2901888000006</v>
      </c>
      <c r="AQ774">
        <v>1376.2919779163458</v>
      </c>
      <c r="AR774">
        <v>3943.4269712256191</v>
      </c>
    </row>
    <row r="775" spans="1:44" x14ac:dyDescent="0.25">
      <c r="A775" s="2">
        <v>2208</v>
      </c>
      <c r="B775" s="2" t="s">
        <v>806</v>
      </c>
      <c r="C775" s="2">
        <v>1004</v>
      </c>
      <c r="D775" s="2">
        <v>10</v>
      </c>
      <c r="E775" s="2">
        <v>291</v>
      </c>
      <c r="F775" s="2" t="s">
        <v>790</v>
      </c>
      <c r="G775" s="2" t="s">
        <v>716</v>
      </c>
      <c r="H775" s="2">
        <f t="shared" si="324"/>
        <v>14426.929741205775</v>
      </c>
      <c r="I775" s="6">
        <v>10637.394615113841</v>
      </c>
      <c r="J775" s="2">
        <v>1360.7034228264899</v>
      </c>
      <c r="K775">
        <f t="shared" si="325"/>
        <v>61.020993687951211</v>
      </c>
      <c r="L775">
        <f t="shared" si="326"/>
        <v>51.044808022998367</v>
      </c>
      <c r="M775">
        <f t="shared" si="327"/>
        <v>83.151015867659368</v>
      </c>
      <c r="N775">
        <f t="shared" si="328"/>
        <v>127.7627854242071</v>
      </c>
      <c r="O775">
        <f t="shared" si="329"/>
        <v>144.71444832486088</v>
      </c>
      <c r="P775">
        <f t="shared" si="330"/>
        <v>149.89788802151458</v>
      </c>
      <c r="Q775">
        <f t="shared" si="331"/>
        <v>133.95101267362057</v>
      </c>
      <c r="R775">
        <f t="shared" si="332"/>
        <v>120.53402376425733</v>
      </c>
      <c r="S775">
        <f t="shared" si="333"/>
        <v>128.742928255756</v>
      </c>
      <c r="T775">
        <f t="shared" si="334"/>
        <v>149.74465436950931</v>
      </c>
      <c r="U775">
        <f t="shared" si="335"/>
        <v>141.81995760222773</v>
      </c>
      <c r="V775">
        <f t="shared" si="336"/>
        <v>68.318906811927633</v>
      </c>
      <c r="W775" s="2">
        <v>880.28511527935996</v>
      </c>
      <c r="X775" s="2">
        <v>0</v>
      </c>
      <c r="Y775" s="2">
        <v>7776.7718569999897</v>
      </c>
      <c r="Z775" s="9">
        <f t="shared" si="312"/>
        <v>757.63017020227392</v>
      </c>
      <c r="AA775" s="9">
        <f t="shared" si="313"/>
        <v>682.66470246381994</v>
      </c>
      <c r="AB775" s="9">
        <f t="shared" si="314"/>
        <v>757.63017020227392</v>
      </c>
      <c r="AC775" s="9">
        <f t="shared" si="315"/>
        <v>707.1221863134906</v>
      </c>
      <c r="AD775" s="9">
        <f t="shared" si="316"/>
        <v>544.9677148470056</v>
      </c>
      <c r="AE775" s="9">
        <f t="shared" si="317"/>
        <v>494.45973095822234</v>
      </c>
      <c r="AF775" s="9">
        <f t="shared" si="318"/>
        <v>553.47421306121612</v>
      </c>
      <c r="AG775" s="9">
        <f t="shared" si="319"/>
        <v>587.50020591805924</v>
      </c>
      <c r="AH775" s="9">
        <f t="shared" si="320"/>
        <v>588.0312113145402</v>
      </c>
      <c r="AI775" s="9">
        <f t="shared" si="321"/>
        <v>613.01970056069172</v>
      </c>
      <c r="AJ775" s="9">
        <f t="shared" si="322"/>
        <v>732.64168095612229</v>
      </c>
      <c r="AK775" s="9">
        <f t="shared" si="323"/>
        <v>757.63017020227392</v>
      </c>
      <c r="AL775" s="2">
        <v>250.15684900000002</v>
      </c>
      <c r="AM775" s="2">
        <v>369.47737100799998</v>
      </c>
      <c r="AN775">
        <f t="shared" si="337"/>
        <v>3789.5351260919333</v>
      </c>
      <c r="AO775">
        <v>1964.5491749863152</v>
      </c>
      <c r="AP775">
        <v>986.72903279999991</v>
      </c>
      <c r="AQ775">
        <v>87.429984157872738</v>
      </c>
      <c r="AR775">
        <v>750.82693414774565</v>
      </c>
    </row>
    <row r="776" spans="1:44" x14ac:dyDescent="0.25">
      <c r="A776" s="2">
        <v>2211</v>
      </c>
      <c r="B776" s="2" t="s">
        <v>807</v>
      </c>
      <c r="C776" s="2">
        <v>1004</v>
      </c>
      <c r="D776" s="2">
        <v>10</v>
      </c>
      <c r="E776" s="2">
        <v>553</v>
      </c>
      <c r="F776" s="2" t="s">
        <v>790</v>
      </c>
      <c r="G776" s="2" t="s">
        <v>716</v>
      </c>
      <c r="H776" s="2">
        <f t="shared" si="324"/>
        <v>20814.6865789765</v>
      </c>
      <c r="I776" s="6">
        <v>13896.792996731479</v>
      </c>
      <c r="J776" s="2">
        <v>2068.1535534992599</v>
      </c>
      <c r="K776">
        <f t="shared" si="325"/>
        <v>92.746724096309336</v>
      </c>
      <c r="L776">
        <f t="shared" si="326"/>
        <v>77.583769783691636</v>
      </c>
      <c r="M776">
        <f t="shared" si="327"/>
        <v>126.38247692987666</v>
      </c>
      <c r="N776">
        <f t="shared" si="328"/>
        <v>194.18857500274771</v>
      </c>
      <c r="O776">
        <f t="shared" si="329"/>
        <v>219.9536618523743</v>
      </c>
      <c r="P776">
        <f t="shared" si="330"/>
        <v>227.83204963927005</v>
      </c>
      <c r="Q776">
        <f t="shared" si="331"/>
        <v>203.59415447071925</v>
      </c>
      <c r="R776">
        <f t="shared" si="332"/>
        <v>183.20147166808468</v>
      </c>
      <c r="S776">
        <f t="shared" si="333"/>
        <v>195.67830880219236</v>
      </c>
      <c r="T776">
        <f t="shared" si="334"/>
        <v>227.59914751188941</v>
      </c>
      <c r="U776">
        <f t="shared" si="335"/>
        <v>215.5542819631479</v>
      </c>
      <c r="V776">
        <f t="shared" si="336"/>
        <v>103.83893177895682</v>
      </c>
      <c r="W776" s="2">
        <v>1340.0768942422301</v>
      </c>
      <c r="X776" s="2">
        <v>0</v>
      </c>
      <c r="Y776" s="2">
        <v>8973.3598689999908</v>
      </c>
      <c r="Z776" s="9">
        <f t="shared" si="312"/>
        <v>874.2043986692621</v>
      </c>
      <c r="AA776" s="9">
        <f t="shared" si="313"/>
        <v>787.70422454372749</v>
      </c>
      <c r="AB776" s="9">
        <f t="shared" si="314"/>
        <v>874.2043986692621</v>
      </c>
      <c r="AC776" s="9">
        <f t="shared" si="315"/>
        <v>815.92490635218326</v>
      </c>
      <c r="AD776" s="9">
        <f t="shared" si="316"/>
        <v>628.82022415342101</v>
      </c>
      <c r="AE776" s="9">
        <f t="shared" si="317"/>
        <v>570.54073183634227</v>
      </c>
      <c r="AF776" s="9">
        <f t="shared" si="318"/>
        <v>638.63559113405461</v>
      </c>
      <c r="AG776" s="9">
        <f t="shared" si="319"/>
        <v>677.89705905658934</v>
      </c>
      <c r="AH776" s="9">
        <f t="shared" si="320"/>
        <v>678.50976862331208</v>
      </c>
      <c r="AI776" s="9">
        <f t="shared" si="321"/>
        <v>707.34315999849059</v>
      </c>
      <c r="AJ776" s="9">
        <f t="shared" si="322"/>
        <v>845.37100729408371</v>
      </c>
      <c r="AK776" s="9">
        <f t="shared" si="323"/>
        <v>874.2043986692621</v>
      </c>
      <c r="AL776" s="2">
        <v>1446.8864669999998</v>
      </c>
      <c r="AM776" s="2">
        <v>68.316212989999997</v>
      </c>
      <c r="AN776">
        <f t="shared" si="337"/>
        <v>6917.8935822450194</v>
      </c>
      <c r="AO776">
        <v>4707.5046268540009</v>
      </c>
      <c r="AP776">
        <v>844.76936879999994</v>
      </c>
      <c r="AQ776">
        <v>110.82629573461656</v>
      </c>
      <c r="AR776">
        <v>1254.7932908564014</v>
      </c>
    </row>
    <row r="777" spans="1:44" x14ac:dyDescent="0.25">
      <c r="A777" s="2">
        <v>2213</v>
      </c>
      <c r="B777" s="2" t="s">
        <v>808</v>
      </c>
      <c r="C777" s="2">
        <v>1004</v>
      </c>
      <c r="D777" s="2">
        <v>10</v>
      </c>
      <c r="E777" s="2">
        <v>691</v>
      </c>
      <c r="F777" s="2" t="s">
        <v>790</v>
      </c>
      <c r="G777" s="2" t="s">
        <v>716</v>
      </c>
      <c r="H777" s="2">
        <f t="shared" si="324"/>
        <v>31425.080292108763</v>
      </c>
      <c r="I777" s="6">
        <v>24717.880146615746</v>
      </c>
      <c r="J777" s="2">
        <v>377.26121501510301</v>
      </c>
      <c r="K777">
        <f t="shared" si="325"/>
        <v>16.918348138145976</v>
      </c>
      <c r="L777">
        <f t="shared" si="326"/>
        <v>14.15240527209626</v>
      </c>
      <c r="M777">
        <f t="shared" si="327"/>
        <v>23.053997476401868</v>
      </c>
      <c r="N777">
        <f t="shared" si="328"/>
        <v>35.422813564125555</v>
      </c>
      <c r="O777">
        <f t="shared" si="329"/>
        <v>40.122739231353471</v>
      </c>
      <c r="P777">
        <f t="shared" si="330"/>
        <v>41.559871471276146</v>
      </c>
      <c r="Q777">
        <f t="shared" si="331"/>
        <v>37.138527724713065</v>
      </c>
      <c r="R777">
        <f t="shared" si="332"/>
        <v>33.418606503910794</v>
      </c>
      <c r="S777">
        <f t="shared" si="333"/>
        <v>35.694562623704158</v>
      </c>
      <c r="T777">
        <f t="shared" si="334"/>
        <v>41.517386744063046</v>
      </c>
      <c r="U777">
        <f t="shared" si="335"/>
        <v>39.320228508919747</v>
      </c>
      <c r="V777">
        <f t="shared" si="336"/>
        <v>18.941727756392947</v>
      </c>
      <c r="W777" s="2">
        <v>278.32248735564002</v>
      </c>
      <c r="X777" s="2">
        <v>0</v>
      </c>
      <c r="Y777" s="2">
        <v>22143.216960000002</v>
      </c>
      <c r="Z777" s="9">
        <f t="shared" si="312"/>
        <v>2157.2407603972611</v>
      </c>
      <c r="AA777" s="9">
        <f t="shared" si="313"/>
        <v>1943.787588931739</v>
      </c>
      <c r="AB777" s="9">
        <f t="shared" si="314"/>
        <v>2157.2407603972611</v>
      </c>
      <c r="AC777" s="9">
        <f t="shared" si="315"/>
        <v>2013.4266861223657</v>
      </c>
      <c r="AD777" s="9">
        <f t="shared" si="316"/>
        <v>1551.7156177329111</v>
      </c>
      <c r="AE777" s="9">
        <f t="shared" si="317"/>
        <v>1407.901543458016</v>
      </c>
      <c r="AF777" s="9">
        <f t="shared" si="318"/>
        <v>1575.9366234394847</v>
      </c>
      <c r="AG777" s="9">
        <f t="shared" si="319"/>
        <v>1672.8206462657813</v>
      </c>
      <c r="AH777" s="9">
        <f t="shared" si="320"/>
        <v>1674.3326062303292</v>
      </c>
      <c r="AI777" s="9">
        <f t="shared" si="321"/>
        <v>1745.4836633855041</v>
      </c>
      <c r="AJ777" s="9">
        <f t="shared" si="322"/>
        <v>2086.0897032420862</v>
      </c>
      <c r="AK777" s="9">
        <f t="shared" si="323"/>
        <v>2157.2407603972611</v>
      </c>
      <c r="AL777" s="2">
        <v>1919.079484245</v>
      </c>
      <c r="AM777" s="2">
        <v>0</v>
      </c>
      <c r="AN777">
        <f t="shared" si="337"/>
        <v>6707.2001454930187</v>
      </c>
      <c r="AO777">
        <v>5893.6475249589466</v>
      </c>
      <c r="AP777">
        <v>348.61518719999998</v>
      </c>
      <c r="AQ777">
        <v>160.99644569661575</v>
      </c>
      <c r="AR777">
        <v>303.94098763745643</v>
      </c>
    </row>
    <row r="778" spans="1:44" x14ac:dyDescent="0.25">
      <c r="A778" s="2">
        <v>2216</v>
      </c>
      <c r="B778" s="2" t="s">
        <v>809</v>
      </c>
      <c r="C778" s="2">
        <v>1004</v>
      </c>
      <c r="D778" s="2">
        <v>10</v>
      </c>
      <c r="E778" s="2">
        <v>506</v>
      </c>
      <c r="F778" s="2" t="s">
        <v>790</v>
      </c>
      <c r="G778" s="2" t="s">
        <v>716</v>
      </c>
      <c r="H778" s="2">
        <f t="shared" si="324"/>
        <v>8922.0970407927307</v>
      </c>
      <c r="I778" s="6">
        <v>4801.2496167639683</v>
      </c>
      <c r="J778" s="2">
        <v>59.7197631098879</v>
      </c>
      <c r="K778">
        <f t="shared" si="325"/>
        <v>2.6781436914479606</v>
      </c>
      <c r="L778">
        <f t="shared" si="326"/>
        <v>2.2402999742522751</v>
      </c>
      <c r="M778">
        <f t="shared" si="327"/>
        <v>3.6494058048653533</v>
      </c>
      <c r="N778">
        <f t="shared" si="328"/>
        <v>5.6073668602552056</v>
      </c>
      <c r="O778">
        <f t="shared" si="329"/>
        <v>6.3513565318934528</v>
      </c>
      <c r="P778">
        <f t="shared" si="330"/>
        <v>6.5788519475627503</v>
      </c>
      <c r="Q778">
        <f t="shared" si="331"/>
        <v>5.8789612864950298</v>
      </c>
      <c r="R778">
        <f t="shared" si="332"/>
        <v>5.2901045335291501</v>
      </c>
      <c r="S778">
        <f t="shared" si="333"/>
        <v>5.6503842413626675</v>
      </c>
      <c r="T778">
        <f t="shared" si="334"/>
        <v>6.5721266926359938</v>
      </c>
      <c r="U778">
        <f t="shared" si="335"/>
        <v>6.2243205464026881</v>
      </c>
      <c r="V778">
        <f t="shared" si="336"/>
        <v>2.9984409991853784</v>
      </c>
      <c r="W778" s="2">
        <v>60.351298654079997</v>
      </c>
      <c r="X778" s="2">
        <v>0</v>
      </c>
      <c r="Y778" s="2">
        <v>3548.6842040000001</v>
      </c>
      <c r="Z778" s="9">
        <f t="shared" si="312"/>
        <v>345.72059807188509</v>
      </c>
      <c r="AA778" s="9">
        <f t="shared" si="313"/>
        <v>311.51247468847032</v>
      </c>
      <c r="AB778" s="9">
        <f t="shared" si="314"/>
        <v>345.72059807188509</v>
      </c>
      <c r="AC778" s="9">
        <f t="shared" si="315"/>
        <v>322.67287494230942</v>
      </c>
      <c r="AD778" s="9">
        <f t="shared" si="316"/>
        <v>248.67880361268357</v>
      </c>
      <c r="AE778" s="9">
        <f t="shared" si="317"/>
        <v>225.63108048310795</v>
      </c>
      <c r="AF778" s="9">
        <f t="shared" si="318"/>
        <v>252.56047539105157</v>
      </c>
      <c r="AG778" s="9">
        <f t="shared" si="319"/>
        <v>268.08716250452392</v>
      </c>
      <c r="AH778" s="9">
        <f t="shared" si="320"/>
        <v>268.32947004515648</v>
      </c>
      <c r="AI778" s="9">
        <f t="shared" si="321"/>
        <v>279.73217783962821</v>
      </c>
      <c r="AJ778" s="9">
        <f t="shared" si="322"/>
        <v>334.31789027741337</v>
      </c>
      <c r="AK778" s="9">
        <f t="shared" si="323"/>
        <v>345.72059807188509</v>
      </c>
      <c r="AL778" s="2">
        <v>1132.4943510000001</v>
      </c>
      <c r="AM778" s="2">
        <v>0</v>
      </c>
      <c r="AN778">
        <f t="shared" si="337"/>
        <v>4120.8474240287633</v>
      </c>
      <c r="AO778">
        <v>3373.0938664859373</v>
      </c>
      <c r="AP778">
        <v>577.91457359999993</v>
      </c>
      <c r="AQ778">
        <v>102.02550516015089</v>
      </c>
      <c r="AR778">
        <v>67.813478782674878</v>
      </c>
    </row>
    <row r="779" spans="1:44" x14ac:dyDescent="0.25">
      <c r="A779" s="2">
        <v>2217</v>
      </c>
      <c r="B779" s="2" t="s">
        <v>810</v>
      </c>
      <c r="C779" s="2">
        <v>1004</v>
      </c>
      <c r="D779" s="2">
        <v>10</v>
      </c>
      <c r="E779" s="2">
        <v>591</v>
      </c>
      <c r="F779" s="2" t="s">
        <v>790</v>
      </c>
      <c r="G779" s="2" t="s">
        <v>716</v>
      </c>
      <c r="H779" s="2">
        <f t="shared" si="324"/>
        <v>15841.670857780471</v>
      </c>
      <c r="I779" s="6">
        <v>11400.900065411719</v>
      </c>
      <c r="J779" s="2">
        <v>535.776127931519</v>
      </c>
      <c r="K779">
        <f t="shared" si="325"/>
        <v>24.026978379132867</v>
      </c>
      <c r="L779">
        <f t="shared" si="326"/>
        <v>20.098861467372934</v>
      </c>
      <c r="M779">
        <f t="shared" si="327"/>
        <v>32.740660872746012</v>
      </c>
      <c r="N779">
        <f t="shared" si="328"/>
        <v>50.306517437970669</v>
      </c>
      <c r="O779">
        <f t="shared" si="329"/>
        <v>56.981224180492617</v>
      </c>
      <c r="P779">
        <f t="shared" si="330"/>
        <v>59.022200342859314</v>
      </c>
      <c r="Q779">
        <f t="shared" si="331"/>
        <v>52.743128075404073</v>
      </c>
      <c r="R779">
        <f t="shared" si="332"/>
        <v>47.46019702241486</v>
      </c>
      <c r="S779">
        <f t="shared" si="333"/>
        <v>50.692448069361504</v>
      </c>
      <c r="T779">
        <f t="shared" si="334"/>
        <v>58.961864687518897</v>
      </c>
      <c r="U779">
        <f t="shared" si="335"/>
        <v>55.841520255529502</v>
      </c>
      <c r="V779">
        <f t="shared" si="336"/>
        <v>26.900527140715788</v>
      </c>
      <c r="W779" s="2">
        <v>337.3079327982</v>
      </c>
      <c r="X779" s="2">
        <v>0</v>
      </c>
      <c r="Y779" s="2">
        <v>8456.8341689999997</v>
      </c>
      <c r="Z779" s="9">
        <f t="shared" si="312"/>
        <v>823.8833321392475</v>
      </c>
      <c r="AA779" s="9">
        <f t="shared" si="313"/>
        <v>742.36229221122414</v>
      </c>
      <c r="AB779" s="9">
        <f t="shared" si="314"/>
        <v>823.8833321392475</v>
      </c>
      <c r="AC779" s="9">
        <f t="shared" si="315"/>
        <v>768.95853148774188</v>
      </c>
      <c r="AD779" s="9">
        <f t="shared" si="316"/>
        <v>592.62399317676307</v>
      </c>
      <c r="AE779" s="9">
        <f t="shared" si="317"/>
        <v>537.69919252525744</v>
      </c>
      <c r="AF779" s="9">
        <f t="shared" si="318"/>
        <v>601.87436673526236</v>
      </c>
      <c r="AG779" s="9">
        <f t="shared" si="319"/>
        <v>638.87586096925997</v>
      </c>
      <c r="AH779" s="9">
        <f t="shared" si="320"/>
        <v>639.45330166875044</v>
      </c>
      <c r="AI779" s="9">
        <f t="shared" si="321"/>
        <v>666.62698164475842</v>
      </c>
      <c r="AJ779" s="9">
        <f t="shared" si="322"/>
        <v>796.70965216323941</v>
      </c>
      <c r="AK779" s="9">
        <f t="shared" si="323"/>
        <v>823.8833321392475</v>
      </c>
      <c r="AL779" s="2">
        <v>2016.0314124899999</v>
      </c>
      <c r="AM779" s="2">
        <v>54.950423191999995</v>
      </c>
      <c r="AN779">
        <f t="shared" si="337"/>
        <v>4440.7707923687512</v>
      </c>
      <c r="AO779">
        <v>3854.9644188410716</v>
      </c>
      <c r="AP779">
        <v>194.48286480000002</v>
      </c>
      <c r="AQ779">
        <v>56.646915598795403</v>
      </c>
      <c r="AR779">
        <v>334.67659312888469</v>
      </c>
    </row>
    <row r="780" spans="1:44" x14ac:dyDescent="0.25">
      <c r="A780" s="2">
        <v>2220</v>
      </c>
      <c r="B780" s="2" t="s">
        <v>811</v>
      </c>
      <c r="C780" s="2">
        <v>1004</v>
      </c>
      <c r="D780" s="2">
        <v>10</v>
      </c>
      <c r="E780" s="2">
        <v>1856</v>
      </c>
      <c r="F780" s="2" t="s">
        <v>790</v>
      </c>
      <c r="G780" s="2" t="s">
        <v>716</v>
      </c>
      <c r="H780" s="2">
        <f t="shared" si="324"/>
        <v>121274.5415502353</v>
      </c>
      <c r="I780" s="6">
        <v>50333.133482902289</v>
      </c>
      <c r="J780" s="2">
        <v>2644.70999887987</v>
      </c>
      <c r="K780">
        <f t="shared" si="325"/>
        <v>118.60250326473142</v>
      </c>
      <c r="L780">
        <f t="shared" si="326"/>
        <v>99.212445493011415</v>
      </c>
      <c r="M780">
        <f t="shared" si="327"/>
        <v>161.61517593996626</v>
      </c>
      <c r="N780">
        <f t="shared" si="328"/>
        <v>248.32414648759985</v>
      </c>
      <c r="O780">
        <f t="shared" si="329"/>
        <v>281.27198186371237</v>
      </c>
      <c r="P780">
        <f t="shared" si="330"/>
        <v>291.34669363731456</v>
      </c>
      <c r="Q780">
        <f t="shared" si="331"/>
        <v>260.35179792678611</v>
      </c>
      <c r="R780">
        <f t="shared" si="332"/>
        <v>234.27407655988833</v>
      </c>
      <c r="S780">
        <f t="shared" si="333"/>
        <v>250.22918582493261</v>
      </c>
      <c r="T780">
        <f t="shared" si="334"/>
        <v>291.04886343800382</v>
      </c>
      <c r="U780">
        <f t="shared" si="335"/>
        <v>275.64615008626924</v>
      </c>
      <c r="V780">
        <f t="shared" si="336"/>
        <v>132.78697835765416</v>
      </c>
      <c r="W780" s="2">
        <v>1712.8506930595199</v>
      </c>
      <c r="X780" s="2">
        <v>0</v>
      </c>
      <c r="Y780" s="2">
        <v>44833.762196999902</v>
      </c>
      <c r="Z780" s="9">
        <f t="shared" si="312"/>
        <v>4367.8034419315936</v>
      </c>
      <c r="AA780" s="9">
        <f t="shared" si="313"/>
        <v>3935.6210383102971</v>
      </c>
      <c r="AB780" s="9">
        <f t="shared" si="314"/>
        <v>4367.8034419315936</v>
      </c>
      <c r="AC780" s="9">
        <f t="shared" si="315"/>
        <v>4076.6205474917456</v>
      </c>
      <c r="AD780" s="9">
        <f t="shared" si="316"/>
        <v>3141.785998325337</v>
      </c>
      <c r="AE780" s="9">
        <f t="shared" si="317"/>
        <v>2850.6031038854894</v>
      </c>
      <c r="AF780" s="9">
        <f t="shared" si="318"/>
        <v>3190.8266960695869</v>
      </c>
      <c r="AG780" s="9">
        <f t="shared" si="319"/>
        <v>3386.9894870465887</v>
      </c>
      <c r="AH780" s="9">
        <f t="shared" si="320"/>
        <v>3390.0507790722409</v>
      </c>
      <c r="AI780" s="9">
        <f t="shared" si="321"/>
        <v>3534.1115802793411</v>
      </c>
      <c r="AJ780" s="9">
        <f t="shared" si="322"/>
        <v>4223.7426407244939</v>
      </c>
      <c r="AK780" s="9">
        <f t="shared" si="323"/>
        <v>4367.8034419315936</v>
      </c>
      <c r="AL780" s="2">
        <v>396.07392499999997</v>
      </c>
      <c r="AM780" s="2">
        <v>745.73666896300006</v>
      </c>
      <c r="AN780">
        <f t="shared" si="337"/>
        <v>70941.408067333003</v>
      </c>
      <c r="AO780">
        <v>26058.076792743013</v>
      </c>
      <c r="AP780">
        <v>1499.1915456000004</v>
      </c>
      <c r="AQ780">
        <v>41884.925194463671</v>
      </c>
      <c r="AR780">
        <v>1499.2145345263302</v>
      </c>
    </row>
    <row r="781" spans="1:44" x14ac:dyDescent="0.25">
      <c r="A781" s="2">
        <v>2221</v>
      </c>
      <c r="B781" s="2" t="s">
        <v>812</v>
      </c>
      <c r="C781" s="2">
        <v>1004</v>
      </c>
      <c r="D781" s="2">
        <v>10</v>
      </c>
      <c r="E781" s="2">
        <v>570</v>
      </c>
      <c r="F781" s="2" t="s">
        <v>790</v>
      </c>
      <c r="G781" s="2" t="s">
        <v>716</v>
      </c>
      <c r="H781" s="2">
        <f t="shared" si="324"/>
        <v>15711.529338304201</v>
      </c>
      <c r="I781" s="6">
        <v>9936.7612330018383</v>
      </c>
      <c r="J781" s="2">
        <v>744.64456114943903</v>
      </c>
      <c r="K781">
        <f t="shared" si="325"/>
        <v>33.393721440988294</v>
      </c>
      <c r="L781">
        <f t="shared" si="326"/>
        <v>27.934256673130939</v>
      </c>
      <c r="M781">
        <f t="shared" si="327"/>
        <v>45.504369784920222</v>
      </c>
      <c r="N781">
        <f t="shared" si="328"/>
        <v>69.918147986881436</v>
      </c>
      <c r="O781">
        <f t="shared" si="329"/>
        <v>79.194940688107849</v>
      </c>
      <c r="P781">
        <f t="shared" si="330"/>
        <v>82.031576587899693</v>
      </c>
      <c r="Q781">
        <f t="shared" si="331"/>
        <v>73.304653589153375</v>
      </c>
      <c r="R781">
        <f t="shared" si="332"/>
        <v>65.96221022437787</v>
      </c>
      <c r="S781">
        <f t="shared" si="333"/>
        <v>70.454530872687968</v>
      </c>
      <c r="T781">
        <f t="shared" si="334"/>
        <v>81.947719515420388</v>
      </c>
      <c r="U781">
        <f t="shared" si="335"/>
        <v>77.610931463357687</v>
      </c>
      <c r="V781">
        <f t="shared" si="336"/>
        <v>37.387502322513356</v>
      </c>
      <c r="W781" s="2">
        <v>470.48138177039999</v>
      </c>
      <c r="X781" s="2">
        <v>0</v>
      </c>
      <c r="Y781" s="2">
        <v>6873.6810230000001</v>
      </c>
      <c r="Z781" s="9">
        <f t="shared" si="312"/>
        <v>669.64908050942677</v>
      </c>
      <c r="AA781" s="9">
        <f t="shared" si="313"/>
        <v>603.38910497596544</v>
      </c>
      <c r="AB781" s="9">
        <f t="shared" si="314"/>
        <v>669.64908050942677</v>
      </c>
      <c r="AC781" s="9">
        <f t="shared" si="315"/>
        <v>625.00642199375727</v>
      </c>
      <c r="AD781" s="9">
        <f t="shared" si="316"/>
        <v>481.68241380512734</v>
      </c>
      <c r="AE781" s="9">
        <f t="shared" si="317"/>
        <v>437.0397552894579</v>
      </c>
      <c r="AF781" s="9">
        <f t="shared" si="318"/>
        <v>489.20108047329916</v>
      </c>
      <c r="AG781" s="9">
        <f t="shared" si="319"/>
        <v>519.27574714598722</v>
      </c>
      <c r="AH781" s="9">
        <f t="shared" si="320"/>
        <v>519.74508863934943</v>
      </c>
      <c r="AI781" s="9">
        <f t="shared" si="321"/>
        <v>541.83174715050336</v>
      </c>
      <c r="AJ781" s="9">
        <f t="shared" si="322"/>
        <v>647.56242199827273</v>
      </c>
      <c r="AK781" s="9">
        <f t="shared" si="323"/>
        <v>669.64908050942677</v>
      </c>
      <c r="AL781" s="2">
        <v>1647.5461397399999</v>
      </c>
      <c r="AM781" s="2">
        <v>200.408127342</v>
      </c>
      <c r="AN781">
        <f t="shared" si="337"/>
        <v>5774.7681053023625</v>
      </c>
      <c r="AO781">
        <v>3410.1608320517171</v>
      </c>
      <c r="AP781">
        <v>533.20649760000015</v>
      </c>
      <c r="AQ781">
        <v>1342.558288310787</v>
      </c>
      <c r="AR781">
        <v>488.84248733985777</v>
      </c>
    </row>
    <row r="782" spans="1:44" x14ac:dyDescent="0.25">
      <c r="A782" s="2">
        <v>2225</v>
      </c>
      <c r="B782" s="2" t="s">
        <v>813</v>
      </c>
      <c r="C782" s="2">
        <v>1004</v>
      </c>
      <c r="D782" s="2">
        <v>10</v>
      </c>
      <c r="E782" s="2">
        <v>51</v>
      </c>
      <c r="F782" s="2" t="s">
        <v>790</v>
      </c>
      <c r="G782" s="2" t="s">
        <v>716</v>
      </c>
      <c r="H782" s="2">
        <f t="shared" si="324"/>
        <v>2421.4831267453364</v>
      </c>
      <c r="I782" s="6">
        <v>2207.3501708501758</v>
      </c>
      <c r="J782" s="2">
        <v>130.433844191616</v>
      </c>
      <c r="K782">
        <f t="shared" si="325"/>
        <v>5.8493295817384956</v>
      </c>
      <c r="L782">
        <f t="shared" si="326"/>
        <v>4.8930357819138894</v>
      </c>
      <c r="M782">
        <f t="shared" si="327"/>
        <v>7.9706616931468259</v>
      </c>
      <c r="N782">
        <f t="shared" si="328"/>
        <v>12.247041469839003</v>
      </c>
      <c r="O782">
        <f t="shared" si="329"/>
        <v>13.871988185251666</v>
      </c>
      <c r="P782">
        <f t="shared" si="330"/>
        <v>14.368860578183227</v>
      </c>
      <c r="Q782">
        <f t="shared" si="331"/>
        <v>12.840230444991036</v>
      </c>
      <c r="R782">
        <f t="shared" si="332"/>
        <v>11.554109302376933</v>
      </c>
      <c r="S782">
        <f t="shared" si="333"/>
        <v>12.340995666786796</v>
      </c>
      <c r="T782">
        <f t="shared" si="334"/>
        <v>14.354171959079844</v>
      </c>
      <c r="U782">
        <f t="shared" si="335"/>
        <v>13.594529081675828</v>
      </c>
      <c r="V782">
        <f t="shared" si="336"/>
        <v>6.5488904466324689</v>
      </c>
      <c r="W782" s="2">
        <v>85.8951674985599</v>
      </c>
      <c r="X782" s="2">
        <v>0</v>
      </c>
      <c r="Y782" s="2">
        <v>1949.5844090000001</v>
      </c>
      <c r="Z782" s="9">
        <f t="shared" si="312"/>
        <v>189.93278892254529</v>
      </c>
      <c r="AA782" s="9">
        <f t="shared" si="313"/>
        <v>171.1394502720448</v>
      </c>
      <c r="AB782" s="9">
        <f t="shared" si="314"/>
        <v>189.93278892254529</v>
      </c>
      <c r="AC782" s="9">
        <f t="shared" si="315"/>
        <v>177.2707770067706</v>
      </c>
      <c r="AD782" s="9">
        <f t="shared" si="316"/>
        <v>136.61974143136823</v>
      </c>
      <c r="AE782" s="9">
        <f t="shared" si="317"/>
        <v>123.95772951559356</v>
      </c>
      <c r="AF782" s="9">
        <f t="shared" si="318"/>
        <v>138.75226333101526</v>
      </c>
      <c r="AG782" s="9">
        <f t="shared" si="319"/>
        <v>147.28235092960364</v>
      </c>
      <c r="AH782" s="9">
        <f t="shared" si="320"/>
        <v>147.4154704117114</v>
      </c>
      <c r="AI782" s="9">
        <f t="shared" si="321"/>
        <v>153.67991662854496</v>
      </c>
      <c r="AJ782" s="9">
        <f t="shared" si="322"/>
        <v>183.66834270571172</v>
      </c>
      <c r="AK782" s="9">
        <f t="shared" si="323"/>
        <v>189.93278892254529</v>
      </c>
      <c r="AL782" s="2">
        <v>38.085979999999999</v>
      </c>
      <c r="AM782" s="2">
        <v>3.3507701599999997</v>
      </c>
      <c r="AN782">
        <f t="shared" si="337"/>
        <v>214.13295589516076</v>
      </c>
      <c r="AO782">
        <v>111.20089669733859</v>
      </c>
      <c r="AP782">
        <v>26.824845600000003</v>
      </c>
      <c r="AQ782">
        <v>0</v>
      </c>
      <c r="AR782">
        <v>76.107213597822167</v>
      </c>
    </row>
    <row r="783" spans="1:44" x14ac:dyDescent="0.25">
      <c r="A783" s="2">
        <v>2226</v>
      </c>
      <c r="B783" s="2" t="s">
        <v>814</v>
      </c>
      <c r="C783" s="2">
        <v>1004</v>
      </c>
      <c r="D783" s="2">
        <v>10</v>
      </c>
      <c r="E783" s="2">
        <v>1140</v>
      </c>
      <c r="F783" s="2" t="s">
        <v>790</v>
      </c>
      <c r="G783" s="2" t="s">
        <v>716</v>
      </c>
      <c r="H783" s="2">
        <f t="shared" si="324"/>
        <v>89455.48617179197</v>
      </c>
      <c r="I783" s="6">
        <v>47860.956073181886</v>
      </c>
      <c r="J783" s="2">
        <v>899.01410364460799</v>
      </c>
      <c r="K783">
        <f t="shared" si="325"/>
        <v>40.31645178779862</v>
      </c>
      <c r="L783">
        <f t="shared" si="326"/>
        <v>33.725205331800389</v>
      </c>
      <c r="M783">
        <f t="shared" si="327"/>
        <v>54.937714378730277</v>
      </c>
      <c r="N783">
        <f t="shared" si="328"/>
        <v>84.412623713910037</v>
      </c>
      <c r="O783">
        <f t="shared" si="329"/>
        <v>95.612554405831375</v>
      </c>
      <c r="P783">
        <f t="shared" si="330"/>
        <v>99.037242926863499</v>
      </c>
      <c r="Q783">
        <f t="shared" si="331"/>
        <v>88.50117341581668</v>
      </c>
      <c r="R783">
        <f t="shared" si="332"/>
        <v>79.636594951756379</v>
      </c>
      <c r="S783">
        <f t="shared" si="333"/>
        <v>85.060202175437126</v>
      </c>
      <c r="T783">
        <f t="shared" si="334"/>
        <v>98.936001751163687</v>
      </c>
      <c r="U783">
        <f t="shared" si="335"/>
        <v>93.700170017828341</v>
      </c>
      <c r="V783">
        <f t="shared" si="336"/>
        <v>45.138168787671631</v>
      </c>
      <c r="W783" s="2">
        <v>659.13688904028004</v>
      </c>
      <c r="X783" s="2">
        <v>0</v>
      </c>
      <c r="Y783" s="2">
        <v>45723.540805999997</v>
      </c>
      <c r="Z783" s="9">
        <f t="shared" si="312"/>
        <v>4454.4876254687897</v>
      </c>
      <c r="AA783" s="9">
        <f t="shared" si="313"/>
        <v>4013.7280550186465</v>
      </c>
      <c r="AB783" s="9">
        <f t="shared" si="314"/>
        <v>4454.4876254687897</v>
      </c>
      <c r="AC783" s="9">
        <f t="shared" si="315"/>
        <v>4157.5258648780064</v>
      </c>
      <c r="AD783" s="9">
        <f t="shared" si="316"/>
        <v>3204.1384273515355</v>
      </c>
      <c r="AE783" s="9">
        <f t="shared" si="317"/>
        <v>2907.1766667607526</v>
      </c>
      <c r="AF783" s="9">
        <f t="shared" si="318"/>
        <v>3254.152395276225</v>
      </c>
      <c r="AG783" s="9">
        <f t="shared" si="319"/>
        <v>3454.2082669749866</v>
      </c>
      <c r="AH783" s="9">
        <f t="shared" si="320"/>
        <v>3457.330313932343</v>
      </c>
      <c r="AI783" s="9">
        <f t="shared" si="321"/>
        <v>3604.2501707490587</v>
      </c>
      <c r="AJ783" s="9">
        <f t="shared" si="322"/>
        <v>4307.5677686520739</v>
      </c>
      <c r="AK783" s="9">
        <f t="shared" si="323"/>
        <v>4454.4876254687897</v>
      </c>
      <c r="AL783" s="2">
        <v>515.22172499999999</v>
      </c>
      <c r="AM783" s="2">
        <v>64.04254949700001</v>
      </c>
      <c r="AN783">
        <f t="shared" si="337"/>
        <v>41594.530098610077</v>
      </c>
      <c r="AO783">
        <v>11194.22360086542</v>
      </c>
      <c r="AP783">
        <v>673.98186239999984</v>
      </c>
      <c r="AQ783">
        <v>29022.820776318636</v>
      </c>
      <c r="AR783">
        <v>703.50385902602284</v>
      </c>
    </row>
    <row r="784" spans="1:44" x14ac:dyDescent="0.25">
      <c r="A784" s="2">
        <v>2228</v>
      </c>
      <c r="B784" s="2" t="s">
        <v>815</v>
      </c>
      <c r="C784" s="2">
        <v>1004</v>
      </c>
      <c r="D784" s="2">
        <v>10</v>
      </c>
      <c r="E784" s="2">
        <v>548</v>
      </c>
      <c r="F784" s="2" t="s">
        <v>790</v>
      </c>
      <c r="G784" s="2" t="s">
        <v>716</v>
      </c>
      <c r="H784" s="2">
        <f t="shared" si="324"/>
        <v>42594.590592233595</v>
      </c>
      <c r="I784" s="6">
        <v>31306.418001035301</v>
      </c>
      <c r="J784" s="2">
        <v>9846.6087603985907</v>
      </c>
      <c r="K784">
        <f t="shared" si="325"/>
        <v>441.57296949243056</v>
      </c>
      <c r="L784">
        <f t="shared" si="326"/>
        <v>369.38119315380851</v>
      </c>
      <c r="M784">
        <f t="shared" si="327"/>
        <v>601.71489800311952</v>
      </c>
      <c r="N784">
        <f t="shared" si="328"/>
        <v>924.5439829920532</v>
      </c>
      <c r="O784">
        <f t="shared" si="329"/>
        <v>1047.213177190285</v>
      </c>
      <c r="P784">
        <f t="shared" si="330"/>
        <v>1084.7226754908388</v>
      </c>
      <c r="Q784">
        <f t="shared" si="331"/>
        <v>969.32453665512867</v>
      </c>
      <c r="R784">
        <f t="shared" si="332"/>
        <v>872.2336950236139</v>
      </c>
      <c r="S784">
        <f t="shared" si="333"/>
        <v>931.63669903117636</v>
      </c>
      <c r="T784">
        <f t="shared" si="334"/>
        <v>1083.613813857281</v>
      </c>
      <c r="U784">
        <f t="shared" si="335"/>
        <v>1026.2674536562256</v>
      </c>
      <c r="V784">
        <f t="shared" si="336"/>
        <v>494.38366585263014</v>
      </c>
      <c r="W784" s="2">
        <v>4912.7995604167099</v>
      </c>
      <c r="X784" s="2">
        <v>6690.6252000000004</v>
      </c>
      <c r="Y784" s="2">
        <v>0</v>
      </c>
      <c r="Z784" s="9">
        <f t="shared" si="312"/>
        <v>0</v>
      </c>
      <c r="AA784" s="9">
        <f t="shared" si="313"/>
        <v>0</v>
      </c>
      <c r="AB784" s="9">
        <f t="shared" si="314"/>
        <v>0</v>
      </c>
      <c r="AC784" s="9">
        <f t="shared" si="315"/>
        <v>0</v>
      </c>
      <c r="AD784" s="9">
        <f t="shared" si="316"/>
        <v>0</v>
      </c>
      <c r="AE784" s="9">
        <f t="shared" si="317"/>
        <v>0</v>
      </c>
      <c r="AF784" s="9">
        <f t="shared" si="318"/>
        <v>0</v>
      </c>
      <c r="AG784" s="9">
        <f t="shared" si="319"/>
        <v>0</v>
      </c>
      <c r="AH784" s="9">
        <f t="shared" si="320"/>
        <v>0</v>
      </c>
      <c r="AI784" s="9">
        <f t="shared" si="321"/>
        <v>0</v>
      </c>
      <c r="AJ784" s="9">
        <f t="shared" si="322"/>
        <v>0</v>
      </c>
      <c r="AK784" s="9">
        <f t="shared" si="323"/>
        <v>0</v>
      </c>
      <c r="AL784" s="2">
        <v>504.45090000000005</v>
      </c>
      <c r="AM784" s="2">
        <v>9351.9335802200003</v>
      </c>
      <c r="AN784">
        <f t="shared" si="337"/>
        <v>11288.172591198298</v>
      </c>
      <c r="AO784">
        <v>3113.6251075254809</v>
      </c>
      <c r="AP784">
        <v>1837.4870808000003</v>
      </c>
      <c r="AQ784">
        <v>413.38227784232447</v>
      </c>
      <c r="AR784">
        <v>5923.6781250304921</v>
      </c>
    </row>
    <row r="785" spans="1:44" x14ac:dyDescent="0.25">
      <c r="A785" s="2">
        <v>2230</v>
      </c>
      <c r="B785" s="2" t="s">
        <v>816</v>
      </c>
      <c r="C785" s="2">
        <v>1004</v>
      </c>
      <c r="D785" s="2">
        <v>10</v>
      </c>
      <c r="E785" s="2">
        <v>139</v>
      </c>
      <c r="F785" s="2" t="s">
        <v>790</v>
      </c>
      <c r="G785" s="2" t="s">
        <v>716</v>
      </c>
      <c r="H785" s="2">
        <f t="shared" si="324"/>
        <v>8840.3343594281814</v>
      </c>
      <c r="I785" s="6">
        <v>7842.2670890199042</v>
      </c>
      <c r="J785" s="2">
        <v>77.156687873663898</v>
      </c>
      <c r="K785">
        <f t="shared" si="325"/>
        <v>3.4601057693689872</v>
      </c>
      <c r="L785">
        <f t="shared" si="326"/>
        <v>2.8944208224452974</v>
      </c>
      <c r="M785">
        <f t="shared" si="327"/>
        <v>4.7149561543339784</v>
      </c>
      <c r="N785">
        <f t="shared" si="328"/>
        <v>7.2446009846647188</v>
      </c>
      <c r="O785">
        <f t="shared" si="329"/>
        <v>8.2058201169341416</v>
      </c>
      <c r="P785">
        <f t="shared" si="330"/>
        <v>8.4997394472433925</v>
      </c>
      <c r="Q785">
        <f t="shared" si="331"/>
        <v>7.5954953164967778</v>
      </c>
      <c r="R785">
        <f t="shared" si="332"/>
        <v>6.8347046782739511</v>
      </c>
      <c r="S785">
        <f t="shared" si="333"/>
        <v>7.3001785434896522</v>
      </c>
      <c r="T785">
        <f t="shared" si="334"/>
        <v>8.4910505582017581</v>
      </c>
      <c r="U785">
        <f t="shared" si="335"/>
        <v>8.0416922743102752</v>
      </c>
      <c r="V785">
        <f t="shared" si="336"/>
        <v>3.8739232079009733</v>
      </c>
      <c r="W785" s="2">
        <v>48.842350146239902</v>
      </c>
      <c r="X785" s="2">
        <v>0</v>
      </c>
      <c r="Y785" s="2">
        <v>7553.3008680000003</v>
      </c>
      <c r="Z785" s="9">
        <f t="shared" si="312"/>
        <v>735.85913634084773</v>
      </c>
      <c r="AA785" s="9">
        <f t="shared" si="313"/>
        <v>663.04785385103014</v>
      </c>
      <c r="AB785" s="9">
        <f t="shared" si="314"/>
        <v>735.85913634084773</v>
      </c>
      <c r="AC785" s="9">
        <f t="shared" si="315"/>
        <v>686.80253476333314</v>
      </c>
      <c r="AD785" s="9">
        <f t="shared" si="316"/>
        <v>529.30768566660663</v>
      </c>
      <c r="AE785" s="9">
        <f t="shared" si="317"/>
        <v>480.25108408909216</v>
      </c>
      <c r="AF785" s="9">
        <f t="shared" si="318"/>
        <v>537.56974369357624</v>
      </c>
      <c r="AG785" s="9">
        <f t="shared" si="319"/>
        <v>570.61797580145492</v>
      </c>
      <c r="AH785" s="9">
        <f t="shared" si="320"/>
        <v>571.13372238575801</v>
      </c>
      <c r="AI785" s="9">
        <f t="shared" si="321"/>
        <v>595.40414988236409</v>
      </c>
      <c r="AJ785" s="9">
        <f t="shared" si="322"/>
        <v>711.58870884424164</v>
      </c>
      <c r="AK785" s="9">
        <f t="shared" si="323"/>
        <v>735.85913634084773</v>
      </c>
      <c r="AL785" s="2">
        <v>162.96718299999998</v>
      </c>
      <c r="AM785" s="2">
        <v>0</v>
      </c>
      <c r="AN785">
        <f t="shared" si="337"/>
        <v>998.06727040827741</v>
      </c>
      <c r="AO785">
        <v>889.60717357870874</v>
      </c>
      <c r="AP785">
        <v>66.503556000000003</v>
      </c>
      <c r="AQ785">
        <v>0</v>
      </c>
      <c r="AR785">
        <v>41.956540829568631</v>
      </c>
    </row>
    <row r="786" spans="1:44" x14ac:dyDescent="0.25">
      <c r="A786" s="2">
        <v>2233</v>
      </c>
      <c r="B786" s="2" t="s">
        <v>817</v>
      </c>
      <c r="C786" s="2">
        <v>1004</v>
      </c>
      <c r="D786" s="2">
        <v>10</v>
      </c>
      <c r="E786" s="2">
        <v>1197</v>
      </c>
      <c r="F786" s="2" t="s">
        <v>790</v>
      </c>
      <c r="G786" s="2" t="s">
        <v>716</v>
      </c>
      <c r="H786" s="2">
        <f t="shared" si="324"/>
        <v>61065.689100079093</v>
      </c>
      <c r="I786" s="6">
        <v>45161.071943268274</v>
      </c>
      <c r="J786" s="2">
        <v>1933.1314548779501</v>
      </c>
      <c r="K786">
        <f t="shared" si="325"/>
        <v>86.691633406091015</v>
      </c>
      <c r="L786">
        <f t="shared" si="326"/>
        <v>72.518612316335151</v>
      </c>
      <c r="M786">
        <f t="shared" si="327"/>
        <v>118.13143230354383</v>
      </c>
      <c r="N786">
        <f t="shared" si="328"/>
        <v>181.510720942642</v>
      </c>
      <c r="O786">
        <f t="shared" si="329"/>
        <v>205.59370053688093</v>
      </c>
      <c r="P786">
        <f t="shared" si="330"/>
        <v>212.95773751508585</v>
      </c>
      <c r="Q786">
        <f t="shared" si="331"/>
        <v>190.30224490377447</v>
      </c>
      <c r="R786">
        <f t="shared" si="332"/>
        <v>171.24092496047481</v>
      </c>
      <c r="S786">
        <f t="shared" si="333"/>
        <v>182.9031955305316</v>
      </c>
      <c r="T786">
        <f t="shared" si="334"/>
        <v>212.74004070645881</v>
      </c>
      <c r="U786">
        <f t="shared" si="335"/>
        <v>201.48153989415133</v>
      </c>
      <c r="V786">
        <f t="shared" si="336"/>
        <v>97.059671861980448</v>
      </c>
      <c r="W786" s="2">
        <v>964.46848797432006</v>
      </c>
      <c r="X786" s="2">
        <v>786.88890000000004</v>
      </c>
      <c r="Y786" s="2">
        <v>39833.521176000002</v>
      </c>
      <c r="Z786" s="9">
        <f t="shared" si="312"/>
        <v>3880.66899521607</v>
      </c>
      <c r="AA786" s="9">
        <f t="shared" si="313"/>
        <v>3496.6872349770088</v>
      </c>
      <c r="AB786" s="9">
        <f t="shared" si="314"/>
        <v>3880.66899521607</v>
      </c>
      <c r="AC786" s="9">
        <f t="shared" si="315"/>
        <v>3621.9612842550027</v>
      </c>
      <c r="AD786" s="9">
        <f t="shared" si="316"/>
        <v>2791.3874045378921</v>
      </c>
      <c r="AE786" s="9">
        <f t="shared" si="317"/>
        <v>2532.6796935768252</v>
      </c>
      <c r="AF786" s="9">
        <f t="shared" si="318"/>
        <v>2834.9586681650189</v>
      </c>
      <c r="AG786" s="9">
        <f t="shared" si="319"/>
        <v>3009.2437226735283</v>
      </c>
      <c r="AH786" s="9">
        <f t="shared" si="320"/>
        <v>3011.9635934752223</v>
      </c>
      <c r="AI786" s="9">
        <f t="shared" si="321"/>
        <v>3139.9575135549107</v>
      </c>
      <c r="AJ786" s="9">
        <f t="shared" si="322"/>
        <v>3752.6750751363816</v>
      </c>
      <c r="AK786" s="9">
        <f t="shared" si="323"/>
        <v>3880.66899521607</v>
      </c>
      <c r="AL786" s="2">
        <v>1505.5851810000001</v>
      </c>
      <c r="AM786" s="2">
        <v>137.47674341600001</v>
      </c>
      <c r="AN786">
        <f t="shared" si="337"/>
        <v>15904.617156810822</v>
      </c>
      <c r="AO786">
        <v>12046.763808878348</v>
      </c>
      <c r="AP786">
        <v>1813.1589504000001</v>
      </c>
      <c r="AQ786">
        <v>866.49618702772682</v>
      </c>
      <c r="AR786">
        <v>1178.1982105047471</v>
      </c>
    </row>
    <row r="787" spans="1:44" x14ac:dyDescent="0.25">
      <c r="A787" s="2">
        <v>2234</v>
      </c>
      <c r="B787" s="2" t="s">
        <v>818</v>
      </c>
      <c r="C787" s="2">
        <v>1004</v>
      </c>
      <c r="D787" s="2">
        <v>10</v>
      </c>
      <c r="E787" s="2">
        <v>1031</v>
      </c>
      <c r="F787" s="2" t="s">
        <v>790</v>
      </c>
      <c r="G787" s="2" t="s">
        <v>716</v>
      </c>
      <c r="H787" s="2">
        <f t="shared" si="324"/>
        <v>36965.990428329846</v>
      </c>
      <c r="I787" s="6">
        <v>29281.887608795452</v>
      </c>
      <c r="J787" s="2">
        <v>1562.8413932409501</v>
      </c>
      <c r="K787">
        <f t="shared" si="325"/>
        <v>70.085907915280885</v>
      </c>
      <c r="L787">
        <f t="shared" si="326"/>
        <v>58.627719714755287</v>
      </c>
      <c r="M787">
        <f t="shared" si="327"/>
        <v>95.503433965113146</v>
      </c>
      <c r="N787">
        <f t="shared" si="328"/>
        <v>146.74246145566849</v>
      </c>
      <c r="O787">
        <f t="shared" si="329"/>
        <v>166.21236211218127</v>
      </c>
      <c r="P787">
        <f t="shared" si="330"/>
        <v>172.16582263958358</v>
      </c>
      <c r="Q787">
        <f t="shared" si="331"/>
        <v>153.84997477115323</v>
      </c>
      <c r="R787">
        <f t="shared" si="332"/>
        <v>138.43983815471773</v>
      </c>
      <c r="S787">
        <f t="shared" si="333"/>
        <v>147.86820845000696</v>
      </c>
      <c r="T787">
        <f t="shared" si="334"/>
        <v>171.9898255117937</v>
      </c>
      <c r="U787">
        <f t="shared" si="335"/>
        <v>162.88788314211564</v>
      </c>
      <c r="V787">
        <f t="shared" si="336"/>
        <v>78.467955408580309</v>
      </c>
      <c r="W787" s="2">
        <v>1013.3384139536</v>
      </c>
      <c r="X787" s="2">
        <v>310.89240000000001</v>
      </c>
      <c r="Y787" s="2">
        <v>23642.1958029999</v>
      </c>
      <c r="Z787" s="9">
        <f t="shared" si="312"/>
        <v>2303.2745668190591</v>
      </c>
      <c r="AA787" s="9">
        <f t="shared" si="313"/>
        <v>2075.3717429576795</v>
      </c>
      <c r="AB787" s="9">
        <f t="shared" si="314"/>
        <v>2303.2745668190591</v>
      </c>
      <c r="AC787" s="9">
        <f t="shared" si="315"/>
        <v>2149.7250392424548</v>
      </c>
      <c r="AD787" s="9">
        <f t="shared" si="316"/>
        <v>1656.7585699622946</v>
      </c>
      <c r="AE787" s="9">
        <f t="shared" si="317"/>
        <v>1503.2090423856907</v>
      </c>
      <c r="AF787" s="9">
        <f t="shared" si="318"/>
        <v>1682.6192098365648</v>
      </c>
      <c r="AG787" s="9">
        <f t="shared" si="319"/>
        <v>1786.0617693336476</v>
      </c>
      <c r="AH787" s="9">
        <f t="shared" si="320"/>
        <v>1787.6760810026663</v>
      </c>
      <c r="AI787" s="9">
        <f t="shared" si="321"/>
        <v>1863.6436889564602</v>
      </c>
      <c r="AJ787" s="9">
        <f t="shared" si="322"/>
        <v>2227.3069588652652</v>
      </c>
      <c r="AK787" s="9">
        <f t="shared" si="323"/>
        <v>2303.2745668190591</v>
      </c>
      <c r="AL787" s="2">
        <v>2709.6064769999998</v>
      </c>
      <c r="AM787" s="2">
        <v>43.013121600999995</v>
      </c>
      <c r="AN787">
        <f t="shared" si="337"/>
        <v>7684.1028195343933</v>
      </c>
      <c r="AO787">
        <v>5671.2457315642687</v>
      </c>
      <c r="AP787">
        <v>453.01006799999999</v>
      </c>
      <c r="AQ787">
        <v>633.87592119662168</v>
      </c>
      <c r="AR787">
        <v>925.97109877350294</v>
      </c>
    </row>
    <row r="788" spans="1:44" x14ac:dyDescent="0.25">
      <c r="A788" s="2">
        <v>2235</v>
      </c>
      <c r="B788" s="2" t="s">
        <v>819</v>
      </c>
      <c r="C788" s="2">
        <v>1004</v>
      </c>
      <c r="D788" s="2">
        <v>10</v>
      </c>
      <c r="E788" s="2">
        <v>696</v>
      </c>
      <c r="F788" s="2" t="s">
        <v>790</v>
      </c>
      <c r="G788" s="2" t="s">
        <v>716</v>
      </c>
      <c r="H788" s="2">
        <f t="shared" si="324"/>
        <v>33414.384126510879</v>
      </c>
      <c r="I788" s="6">
        <v>27017.232645362747</v>
      </c>
      <c r="J788" s="2">
        <v>894.08456678015898</v>
      </c>
      <c r="K788">
        <f t="shared" si="325"/>
        <v>40.095385806157132</v>
      </c>
      <c r="L788">
        <f t="shared" si="326"/>
        <v>33.540280932649978</v>
      </c>
      <c r="M788">
        <f t="shared" si="327"/>
        <v>54.63647606980873</v>
      </c>
      <c r="N788">
        <f t="shared" si="328"/>
        <v>83.949766525423627</v>
      </c>
      <c r="O788">
        <f t="shared" si="329"/>
        <v>95.088284975867012</v>
      </c>
      <c r="P788">
        <f t="shared" si="330"/>
        <v>98.494195005832935</v>
      </c>
      <c r="Q788">
        <f t="shared" si="331"/>
        <v>88.015897606314226</v>
      </c>
      <c r="R788">
        <f t="shared" si="332"/>
        <v>79.199926017440021</v>
      </c>
      <c r="S788">
        <f t="shared" si="333"/>
        <v>84.593794139543775</v>
      </c>
      <c r="T788">
        <f t="shared" si="334"/>
        <v>98.39350896281212</v>
      </c>
      <c r="U788">
        <f t="shared" si="335"/>
        <v>93.186386707382511</v>
      </c>
      <c r="V788">
        <f t="shared" si="336"/>
        <v>44.890664030926999</v>
      </c>
      <c r="W788" s="2">
        <v>578.24851322559903</v>
      </c>
      <c r="X788" s="2">
        <v>4839.5276999999896</v>
      </c>
      <c r="Y788" s="2">
        <v>18815.361239999998</v>
      </c>
      <c r="Z788" s="9">
        <f t="shared" si="312"/>
        <v>1833.0337575542028</v>
      </c>
      <c r="AA788" s="9">
        <f t="shared" si="313"/>
        <v>1651.6599970837881</v>
      </c>
      <c r="AB788" s="9">
        <f t="shared" si="314"/>
        <v>1833.0337575542028</v>
      </c>
      <c r="AC788" s="9">
        <f t="shared" si="315"/>
        <v>1710.833186437261</v>
      </c>
      <c r="AD788" s="9">
        <f t="shared" si="316"/>
        <v>1318.5116662197247</v>
      </c>
      <c r="AE788" s="9">
        <f t="shared" si="317"/>
        <v>1196.3110951027834</v>
      </c>
      <c r="AF788" s="9">
        <f t="shared" si="318"/>
        <v>1339.0925498731035</v>
      </c>
      <c r="AG788" s="9">
        <f t="shared" si="319"/>
        <v>1421.4160844866205</v>
      </c>
      <c r="AH788" s="9">
        <f t="shared" si="320"/>
        <v>1422.700815289953</v>
      </c>
      <c r="AI788" s="9">
        <f t="shared" si="321"/>
        <v>1483.1587354467586</v>
      </c>
      <c r="AJ788" s="9">
        <f t="shared" si="322"/>
        <v>1772.5758373973972</v>
      </c>
      <c r="AK788" s="9">
        <f t="shared" si="323"/>
        <v>1833.0337575542028</v>
      </c>
      <c r="AL788" s="2">
        <v>1815.6988648400002</v>
      </c>
      <c r="AM788" s="2">
        <v>74.311760516999996</v>
      </c>
      <c r="AN788">
        <f t="shared" si="337"/>
        <v>6397.1514811481293</v>
      </c>
      <c r="AO788">
        <v>4966.9733858144573</v>
      </c>
      <c r="AP788">
        <v>550.19916000000001</v>
      </c>
      <c r="AQ788">
        <v>354.05857470256683</v>
      </c>
      <c r="AR788">
        <v>525.92036063110447</v>
      </c>
    </row>
    <row r="789" spans="1:44" x14ac:dyDescent="0.25">
      <c r="A789" s="2">
        <v>2236</v>
      </c>
      <c r="B789" s="2" t="s">
        <v>820</v>
      </c>
      <c r="C789" s="2">
        <v>1004</v>
      </c>
      <c r="D789" s="2">
        <v>10</v>
      </c>
      <c r="E789" s="2">
        <v>3606</v>
      </c>
      <c r="F789" s="2" t="s">
        <v>790</v>
      </c>
      <c r="G789" s="2" t="s">
        <v>716</v>
      </c>
      <c r="H789" s="2">
        <f t="shared" si="324"/>
        <v>146159.54105112393</v>
      </c>
      <c r="I789" s="6">
        <v>99779.199965502223</v>
      </c>
      <c r="J789" s="2">
        <v>5767.1696690536073</v>
      </c>
      <c r="K789">
        <f t="shared" si="325"/>
        <v>258.62977785537527</v>
      </c>
      <c r="L789">
        <f t="shared" si="326"/>
        <v>216.34697440636836</v>
      </c>
      <c r="M789">
        <f t="shared" si="327"/>
        <v>352.4250829521942</v>
      </c>
      <c r="N789">
        <f t="shared" si="328"/>
        <v>541.506435988622</v>
      </c>
      <c r="O789">
        <f t="shared" si="329"/>
        <v>613.35391904822632</v>
      </c>
      <c r="P789">
        <f t="shared" si="330"/>
        <v>635.32327379403375</v>
      </c>
      <c r="Q789">
        <f t="shared" si="331"/>
        <v>567.73445592252881</v>
      </c>
      <c r="R789">
        <f t="shared" si="332"/>
        <v>510.86824232296533</v>
      </c>
      <c r="S789">
        <f t="shared" si="333"/>
        <v>545.66064763726126</v>
      </c>
      <c r="T789">
        <f t="shared" si="334"/>
        <v>634.67381230573415</v>
      </c>
      <c r="U789">
        <f t="shared" si="335"/>
        <v>601.08598554935122</v>
      </c>
      <c r="V789">
        <f t="shared" si="336"/>
        <v>289.56106127094722</v>
      </c>
      <c r="W789" s="2">
        <v>3706.3443479836183</v>
      </c>
      <c r="X789" s="2">
        <v>410.69069999999903</v>
      </c>
      <c r="Y789" s="2">
        <v>85873.586391999997</v>
      </c>
      <c r="Z789" s="9">
        <f t="shared" si="312"/>
        <v>8365.9931229034009</v>
      </c>
      <c r="AA789" s="9">
        <f t="shared" si="313"/>
        <v>7538.2006032526833</v>
      </c>
      <c r="AB789" s="9">
        <f t="shared" si="314"/>
        <v>8365.9931229034009</v>
      </c>
      <c r="AC789" s="9">
        <f t="shared" si="315"/>
        <v>7808.2679127887304</v>
      </c>
      <c r="AD789" s="9">
        <f t="shared" si="316"/>
        <v>6017.7067043108982</v>
      </c>
      <c r="AE789" s="9">
        <f t="shared" si="317"/>
        <v>5459.9814941962286</v>
      </c>
      <c r="AF789" s="9">
        <f t="shared" si="318"/>
        <v>6111.6381610545968</v>
      </c>
      <c r="AG789" s="9">
        <f t="shared" si="319"/>
        <v>6487.3639880293995</v>
      </c>
      <c r="AH789" s="9">
        <f t="shared" si="320"/>
        <v>6493.227518376927</v>
      </c>
      <c r="AI789" s="9">
        <f t="shared" si="321"/>
        <v>6769.1583582605026</v>
      </c>
      <c r="AJ789" s="9">
        <f t="shared" si="322"/>
        <v>8090.0622830198263</v>
      </c>
      <c r="AK789" s="9">
        <f t="shared" si="323"/>
        <v>8365.9931229034009</v>
      </c>
      <c r="AL789" s="2">
        <v>3089.6105855800001</v>
      </c>
      <c r="AM789" s="2">
        <v>931.79827088500008</v>
      </c>
      <c r="AN789">
        <f t="shared" si="337"/>
        <v>46380.341085621694</v>
      </c>
      <c r="AO789">
        <v>27837.29113990043</v>
      </c>
      <c r="AP789">
        <v>4121.8580592000008</v>
      </c>
      <c r="AQ789">
        <v>10938.311130913235</v>
      </c>
      <c r="AR789">
        <v>3482.8807556080287</v>
      </c>
    </row>
    <row r="790" spans="1:44" x14ac:dyDescent="0.25">
      <c r="A790" s="2">
        <v>2243</v>
      </c>
      <c r="B790" s="2" t="s">
        <v>821</v>
      </c>
      <c r="C790" s="2">
        <v>1005</v>
      </c>
      <c r="D790" s="2">
        <v>10</v>
      </c>
      <c r="E790" s="2">
        <v>918</v>
      </c>
      <c r="F790" s="2" t="s">
        <v>822</v>
      </c>
      <c r="G790" s="2" t="s">
        <v>716</v>
      </c>
      <c r="H790" s="2">
        <f t="shared" si="324"/>
        <v>29345.324980171732</v>
      </c>
      <c r="I790" s="6">
        <v>22476.452198514322</v>
      </c>
      <c r="J790" s="2">
        <v>328.42655772998302</v>
      </c>
      <c r="K790">
        <f t="shared" si="325"/>
        <v>14.728349006844788</v>
      </c>
      <c r="L790">
        <f t="shared" si="326"/>
        <v>12.320444196544727</v>
      </c>
      <c r="M790">
        <f t="shared" si="327"/>
        <v>20.069767926679837</v>
      </c>
      <c r="N790">
        <f t="shared" si="328"/>
        <v>30.837500015767507</v>
      </c>
      <c r="O790">
        <f t="shared" si="329"/>
        <v>34.929042816987248</v>
      </c>
      <c r="P790">
        <f t="shared" si="330"/>
        <v>36.180145172000572</v>
      </c>
      <c r="Q790">
        <f t="shared" si="331"/>
        <v>32.331123196161982</v>
      </c>
      <c r="R790">
        <f t="shared" si="332"/>
        <v>29.092727959784728</v>
      </c>
      <c r="S790">
        <f t="shared" si="333"/>
        <v>31.074072461202128</v>
      </c>
      <c r="T790">
        <f t="shared" si="334"/>
        <v>36.14315988923267</v>
      </c>
      <c r="U790">
        <f t="shared" si="335"/>
        <v>34.230413263721992</v>
      </c>
      <c r="V790">
        <f t="shared" si="336"/>
        <v>16.489811825054861</v>
      </c>
      <c r="W790" s="2">
        <v>241.88091781643899</v>
      </c>
      <c r="X790" s="2">
        <v>0</v>
      </c>
      <c r="Y790" s="2">
        <v>19584.447640999901</v>
      </c>
      <c r="Z790" s="9">
        <f t="shared" si="312"/>
        <v>1907.9598414877732</v>
      </c>
      <c r="AA790" s="9">
        <f t="shared" si="313"/>
        <v>1719.1723465215543</v>
      </c>
      <c r="AB790" s="9">
        <f t="shared" si="314"/>
        <v>1907.9598414877732</v>
      </c>
      <c r="AC790" s="9">
        <f t="shared" si="315"/>
        <v>1780.7642667542834</v>
      </c>
      <c r="AD790" s="9">
        <f t="shared" si="316"/>
        <v>1372.4064269481833</v>
      </c>
      <c r="AE790" s="9">
        <f t="shared" si="317"/>
        <v>1245.2108522146937</v>
      </c>
      <c r="AF790" s="9">
        <f t="shared" si="318"/>
        <v>1393.8285635297666</v>
      </c>
      <c r="AG790" s="9">
        <f t="shared" si="319"/>
        <v>1479.5171098561013</v>
      </c>
      <c r="AH790" s="9">
        <f t="shared" si="320"/>
        <v>1480.8543546121127</v>
      </c>
      <c r="AI790" s="9">
        <f t="shared" si="321"/>
        <v>1543.783519600853</v>
      </c>
      <c r="AJ790" s="9">
        <f t="shared" si="322"/>
        <v>1845.030676499033</v>
      </c>
      <c r="AK790" s="9">
        <f t="shared" si="323"/>
        <v>1907.9598414877732</v>
      </c>
      <c r="AL790" s="2">
        <v>2282.0936214849999</v>
      </c>
      <c r="AM790" s="2">
        <v>39.603460482999999</v>
      </c>
      <c r="AN790">
        <f t="shared" si="337"/>
        <v>6868.8727816574083</v>
      </c>
      <c r="AO790">
        <v>6078.9823527878425</v>
      </c>
      <c r="AP790">
        <v>532.78464960000008</v>
      </c>
      <c r="AQ790">
        <v>0</v>
      </c>
      <c r="AR790">
        <v>257.10577926956591</v>
      </c>
    </row>
    <row r="791" spans="1:44" x14ac:dyDescent="0.25">
      <c r="A791" s="2">
        <v>2250</v>
      </c>
      <c r="B791" s="2" t="s">
        <v>823</v>
      </c>
      <c r="C791" s="2">
        <v>1005</v>
      </c>
      <c r="D791" s="2">
        <v>10</v>
      </c>
      <c r="E791" s="2">
        <v>338</v>
      </c>
      <c r="F791" s="2" t="s">
        <v>822</v>
      </c>
      <c r="G791" s="2" t="s">
        <v>716</v>
      </c>
      <c r="H791" s="2">
        <f t="shared" si="324"/>
        <v>8593.3073004856305</v>
      </c>
      <c r="I791" s="6">
        <v>3940.2598198031119</v>
      </c>
      <c r="J791" s="2">
        <v>871.43324932339203</v>
      </c>
      <c r="K791">
        <f t="shared" si="325"/>
        <v>39.079583334901493</v>
      </c>
      <c r="L791">
        <f t="shared" si="326"/>
        <v>32.69054973358611</v>
      </c>
      <c r="M791">
        <f t="shared" si="327"/>
        <v>53.252280200470359</v>
      </c>
      <c r="N791">
        <f t="shared" si="328"/>
        <v>81.822928771320662</v>
      </c>
      <c r="O791">
        <f t="shared" si="329"/>
        <v>92.67925678162743</v>
      </c>
      <c r="P791">
        <f t="shared" si="330"/>
        <v>95.998879281101935</v>
      </c>
      <c r="Q791">
        <f t="shared" si="331"/>
        <v>85.786045854032352</v>
      </c>
      <c r="R791">
        <f t="shared" si="332"/>
        <v>77.193423798937232</v>
      </c>
      <c r="S791">
        <f t="shared" si="333"/>
        <v>82.450640172768786</v>
      </c>
      <c r="T791">
        <f t="shared" si="334"/>
        <v>95.900744083502985</v>
      </c>
      <c r="U791">
        <f t="shared" si="335"/>
        <v>90.825542435615787</v>
      </c>
      <c r="V791">
        <f t="shared" si="336"/>
        <v>43.753374875526987</v>
      </c>
      <c r="W791" s="2">
        <v>588.52046461572002</v>
      </c>
      <c r="X791" s="2">
        <v>0</v>
      </c>
      <c r="Y791" s="2">
        <v>1487.3292280000001</v>
      </c>
      <c r="Z791" s="9">
        <f t="shared" si="312"/>
        <v>144.89887537875578</v>
      </c>
      <c r="AA791" s="9">
        <f t="shared" si="313"/>
        <v>130.56152135727547</v>
      </c>
      <c r="AB791" s="9">
        <f t="shared" si="314"/>
        <v>144.89887537875578</v>
      </c>
      <c r="AC791" s="9">
        <f t="shared" si="315"/>
        <v>135.23908310678343</v>
      </c>
      <c r="AD791" s="9">
        <f t="shared" si="316"/>
        <v>104.22658983865341</v>
      </c>
      <c r="AE791" s="9">
        <f t="shared" si="317"/>
        <v>94.566797566681089</v>
      </c>
      <c r="AF791" s="9">
        <f t="shared" si="318"/>
        <v>105.85348126025748</v>
      </c>
      <c r="AG791" s="9">
        <f t="shared" si="319"/>
        <v>112.36104694667389</v>
      </c>
      <c r="AH791" s="9">
        <f t="shared" si="320"/>
        <v>112.46260320432609</v>
      </c>
      <c r="AI791" s="9">
        <f t="shared" si="321"/>
        <v>117.24172121148624</v>
      </c>
      <c r="AJ791" s="9">
        <f t="shared" si="322"/>
        <v>140.11975737159563</v>
      </c>
      <c r="AK791" s="9">
        <f t="shared" si="323"/>
        <v>144.89887537875578</v>
      </c>
      <c r="AL791" s="2">
        <v>467.21650097000003</v>
      </c>
      <c r="AM791" s="2">
        <v>525.76037689399993</v>
      </c>
      <c r="AN791">
        <f t="shared" si="337"/>
        <v>4653.0474806825177</v>
      </c>
      <c r="AO791">
        <v>3113.6251075254809</v>
      </c>
      <c r="AP791">
        <v>738.31680719999997</v>
      </c>
      <c r="AQ791">
        <v>104.43184148466496</v>
      </c>
      <c r="AR791">
        <v>696.6737244723721</v>
      </c>
    </row>
    <row r="792" spans="1:44" x14ac:dyDescent="0.25">
      <c r="A792" s="2">
        <v>2254</v>
      </c>
      <c r="B792" s="2" t="s">
        <v>824</v>
      </c>
      <c r="C792" s="2">
        <v>1005</v>
      </c>
      <c r="D792" s="2">
        <v>10</v>
      </c>
      <c r="E792" s="2">
        <v>404</v>
      </c>
      <c r="F792" s="2" t="s">
        <v>822</v>
      </c>
      <c r="G792" s="2" t="s">
        <v>716</v>
      </c>
      <c r="H792" s="2">
        <f t="shared" si="324"/>
        <v>51501.413154415626</v>
      </c>
      <c r="I792" s="6">
        <v>44674.202095913875</v>
      </c>
      <c r="J792" s="2">
        <v>2943.7443538191301</v>
      </c>
      <c r="K792">
        <f t="shared" si="325"/>
        <v>132.01275356550983</v>
      </c>
      <c r="L792">
        <f t="shared" si="326"/>
        <v>110.43028399043253</v>
      </c>
      <c r="M792">
        <f t="shared" si="327"/>
        <v>179.88882027377664</v>
      </c>
      <c r="N792">
        <f t="shared" si="328"/>
        <v>276.40187561185638</v>
      </c>
      <c r="O792">
        <f t="shared" si="329"/>
        <v>313.07508530217109</v>
      </c>
      <c r="P792">
        <f t="shared" si="330"/>
        <v>324.28893329021423</v>
      </c>
      <c r="Q792">
        <f t="shared" si="331"/>
        <v>289.78947993475185</v>
      </c>
      <c r="R792">
        <f t="shared" si="332"/>
        <v>260.76318023959169</v>
      </c>
      <c r="S792">
        <f t="shared" si="333"/>
        <v>278.52231558276122</v>
      </c>
      <c r="T792">
        <f t="shared" si="334"/>
        <v>323.95742776862994</v>
      </c>
      <c r="U792">
        <f t="shared" si="335"/>
        <v>306.81314711711536</v>
      </c>
      <c r="V792">
        <f t="shared" si="336"/>
        <v>147.80105114231952</v>
      </c>
      <c r="W792" s="2">
        <v>1469.31701209775</v>
      </c>
      <c r="X792" s="2">
        <v>0</v>
      </c>
      <c r="Y792" s="2">
        <v>6701.7762569999904</v>
      </c>
      <c r="Z792" s="9">
        <f t="shared" si="312"/>
        <v>652.90174118688526</v>
      </c>
      <c r="AA792" s="9">
        <f t="shared" si="313"/>
        <v>588.29886983837707</v>
      </c>
      <c r="AB792" s="9">
        <f t="shared" si="314"/>
        <v>652.90174118688526</v>
      </c>
      <c r="AC792" s="9">
        <f t="shared" si="315"/>
        <v>609.37555661582792</v>
      </c>
      <c r="AD792" s="9">
        <f t="shared" si="316"/>
        <v>469.63595684059527</v>
      </c>
      <c r="AE792" s="9">
        <f t="shared" si="317"/>
        <v>426.10977226953798</v>
      </c>
      <c r="AF792" s="9">
        <f t="shared" si="318"/>
        <v>476.96658821444674</v>
      </c>
      <c r="AG792" s="9">
        <f t="shared" si="319"/>
        <v>506.28911370985332</v>
      </c>
      <c r="AH792" s="9">
        <f t="shared" si="320"/>
        <v>506.7467173819054</v>
      </c>
      <c r="AI792" s="9">
        <f t="shared" si="321"/>
        <v>528.28100783140837</v>
      </c>
      <c r="AJ792" s="9">
        <f t="shared" si="322"/>
        <v>631.36745073738234</v>
      </c>
      <c r="AK792" s="9">
        <f t="shared" si="323"/>
        <v>652.90174118688526</v>
      </c>
      <c r="AL792" s="2">
        <v>456.53373450000004</v>
      </c>
      <c r="AM792" s="2">
        <v>33102.830738497003</v>
      </c>
      <c r="AN792">
        <f t="shared" si="337"/>
        <v>6827.2110585017472</v>
      </c>
      <c r="AO792">
        <v>4188.5671089330863</v>
      </c>
      <c r="AP792">
        <v>728.13620880000008</v>
      </c>
      <c r="AQ792">
        <v>114.67021991235688</v>
      </c>
      <c r="AR792">
        <v>1795.8375208563039</v>
      </c>
    </row>
    <row r="793" spans="1:44" x14ac:dyDescent="0.25">
      <c r="A793" s="2">
        <v>2257</v>
      </c>
      <c r="B793" s="2" t="s">
        <v>825</v>
      </c>
      <c r="C793" s="2">
        <v>1005</v>
      </c>
      <c r="D793" s="2">
        <v>10</v>
      </c>
      <c r="E793" s="2">
        <v>417</v>
      </c>
      <c r="F793" s="2" t="s">
        <v>822</v>
      </c>
      <c r="G793" s="2" t="s">
        <v>716</v>
      </c>
      <c r="H793" s="2">
        <f t="shared" si="324"/>
        <v>7153.976799848102</v>
      </c>
      <c r="I793" s="6">
        <v>3391.0153232907201</v>
      </c>
      <c r="J793" s="2">
        <v>612.91996157951996</v>
      </c>
      <c r="K793">
        <f t="shared" si="325"/>
        <v>27.486507698402676</v>
      </c>
      <c r="L793">
        <f t="shared" si="326"/>
        <v>22.992800082255407</v>
      </c>
      <c r="M793">
        <f t="shared" si="327"/>
        <v>37.454831520183973</v>
      </c>
      <c r="N793">
        <f t="shared" si="328"/>
        <v>57.54991147948553</v>
      </c>
      <c r="O793">
        <f t="shared" si="329"/>
        <v>65.18567721614788</v>
      </c>
      <c r="P793">
        <f t="shared" si="330"/>
        <v>67.520523742162581</v>
      </c>
      <c r="Q793">
        <f t="shared" si="331"/>
        <v>60.33735799011248</v>
      </c>
      <c r="R793">
        <f t="shared" si="332"/>
        <v>54.293763045846369</v>
      </c>
      <c r="S793">
        <f t="shared" si="333"/>
        <v>57.991410410536574</v>
      </c>
      <c r="T793">
        <f t="shared" si="334"/>
        <v>67.451500645340587</v>
      </c>
      <c r="U793">
        <f t="shared" si="335"/>
        <v>63.881872792092416</v>
      </c>
      <c r="V793">
        <f t="shared" si="336"/>
        <v>30.773804956953541</v>
      </c>
      <c r="W793" s="2">
        <v>307.70632083520002</v>
      </c>
      <c r="X793" s="2">
        <v>0</v>
      </c>
      <c r="Y793" s="2">
        <v>1572.329661</v>
      </c>
      <c r="Z793" s="9">
        <f t="shared" si="312"/>
        <v>153.1798039832243</v>
      </c>
      <c r="AA793" s="9">
        <f t="shared" si="313"/>
        <v>138.02307434741624</v>
      </c>
      <c r="AB793" s="9">
        <f t="shared" si="314"/>
        <v>153.1798039832243</v>
      </c>
      <c r="AC793" s="9">
        <f t="shared" si="315"/>
        <v>142.96795739109862</v>
      </c>
      <c r="AD793" s="9">
        <f t="shared" si="316"/>
        <v>110.18310914831021</v>
      </c>
      <c r="AE793" s="9">
        <f t="shared" si="317"/>
        <v>99.971262556184556</v>
      </c>
      <c r="AF793" s="9">
        <f t="shared" si="318"/>
        <v>111.90297694170674</v>
      </c>
      <c r="AG793" s="9">
        <f t="shared" si="319"/>
        <v>118.78244811529302</v>
      </c>
      <c r="AH793" s="9">
        <f t="shared" si="320"/>
        <v>118.88980828354671</v>
      </c>
      <c r="AI793" s="9">
        <f t="shared" si="321"/>
        <v>123.94205149548277</v>
      </c>
      <c r="AJ793" s="9">
        <f t="shared" si="322"/>
        <v>148.12756077128822</v>
      </c>
      <c r="AK793" s="9">
        <f t="shared" si="323"/>
        <v>153.1798039832243</v>
      </c>
      <c r="AL793" s="2">
        <v>717.03097646000003</v>
      </c>
      <c r="AM793" s="2">
        <v>181.028403416</v>
      </c>
      <c r="AN793">
        <f t="shared" si="337"/>
        <v>3762.9614765573824</v>
      </c>
      <c r="AO793">
        <v>2372.2857962098901</v>
      </c>
      <c r="AP793">
        <v>628.88318640000011</v>
      </c>
      <c r="AQ793">
        <v>307.10067937588832</v>
      </c>
      <c r="AR793">
        <v>454.6918145716042</v>
      </c>
    </row>
    <row r="794" spans="1:44" x14ac:dyDescent="0.25">
      <c r="A794" s="2">
        <v>2258</v>
      </c>
      <c r="B794" s="2" t="s">
        <v>826</v>
      </c>
      <c r="C794" s="2">
        <v>1005</v>
      </c>
      <c r="D794" s="2">
        <v>10</v>
      </c>
      <c r="E794" s="2">
        <v>311</v>
      </c>
      <c r="F794" s="2" t="s">
        <v>822</v>
      </c>
      <c r="G794" s="2" t="s">
        <v>716</v>
      </c>
      <c r="H794" s="2">
        <f t="shared" si="324"/>
        <v>4496.1583878139882</v>
      </c>
      <c r="I794" s="6">
        <v>1808.9250653696643</v>
      </c>
      <c r="J794" s="2">
        <v>291.12979868582403</v>
      </c>
      <c r="K794">
        <f t="shared" si="325"/>
        <v>13.055769030903276</v>
      </c>
      <c r="L794">
        <f t="shared" si="326"/>
        <v>10.921310576865514</v>
      </c>
      <c r="M794">
        <f t="shared" si="327"/>
        <v>17.790606023308492</v>
      </c>
      <c r="N794">
        <f t="shared" si="328"/>
        <v>27.335533501360594</v>
      </c>
      <c r="O794">
        <f t="shared" si="329"/>
        <v>30.962432739554536</v>
      </c>
      <c r="P794">
        <f t="shared" si="330"/>
        <v>32.071457476372096</v>
      </c>
      <c r="Q794">
        <f t="shared" si="331"/>
        <v>28.659537926661141</v>
      </c>
      <c r="R794">
        <f t="shared" si="332"/>
        <v>25.788901155542401</v>
      </c>
      <c r="S794">
        <f t="shared" si="333"/>
        <v>27.545240319499882</v>
      </c>
      <c r="T794">
        <f t="shared" si="334"/>
        <v>32.038672314292086</v>
      </c>
      <c r="U794">
        <f t="shared" si="335"/>
        <v>30.343140917955566</v>
      </c>
      <c r="V794">
        <f t="shared" si="336"/>
        <v>14.617196703508471</v>
      </c>
      <c r="W794" s="2">
        <v>212.27214256584</v>
      </c>
      <c r="X794" s="2">
        <v>0</v>
      </c>
      <c r="Y794" s="2">
        <v>0</v>
      </c>
      <c r="Z794" s="9">
        <f t="shared" si="312"/>
        <v>0</v>
      </c>
      <c r="AA794" s="9">
        <f t="shared" si="313"/>
        <v>0</v>
      </c>
      <c r="AB794" s="9">
        <f t="shared" si="314"/>
        <v>0</v>
      </c>
      <c r="AC794" s="9">
        <f t="shared" si="315"/>
        <v>0</v>
      </c>
      <c r="AD794" s="9">
        <f t="shared" si="316"/>
        <v>0</v>
      </c>
      <c r="AE794" s="9">
        <f t="shared" si="317"/>
        <v>0</v>
      </c>
      <c r="AF794" s="9">
        <f t="shared" si="318"/>
        <v>0</v>
      </c>
      <c r="AG794" s="9">
        <f t="shared" si="319"/>
        <v>0</v>
      </c>
      <c r="AH794" s="9">
        <f t="shared" si="320"/>
        <v>0</v>
      </c>
      <c r="AI794" s="9">
        <f t="shared" si="321"/>
        <v>0</v>
      </c>
      <c r="AJ794" s="9">
        <f t="shared" si="322"/>
        <v>0</v>
      </c>
      <c r="AK794" s="9">
        <f t="shared" si="323"/>
        <v>0</v>
      </c>
      <c r="AL794" s="2">
        <v>1294.6728904900001</v>
      </c>
      <c r="AM794" s="2">
        <v>10.850233628</v>
      </c>
      <c r="AN794">
        <f t="shared" si="337"/>
        <v>2687.2333224443237</v>
      </c>
      <c r="AO794">
        <v>1853.3482782889766</v>
      </c>
      <c r="AP794">
        <v>472.45101120000004</v>
      </c>
      <c r="AQ794">
        <v>137.01532619253814</v>
      </c>
      <c r="AR794">
        <v>224.41870676280894</v>
      </c>
    </row>
    <row r="795" spans="1:44" x14ac:dyDescent="0.25">
      <c r="A795" s="2">
        <v>2259</v>
      </c>
      <c r="B795" s="2" t="s">
        <v>827</v>
      </c>
      <c r="C795" s="2">
        <v>1005</v>
      </c>
      <c r="D795" s="2">
        <v>10</v>
      </c>
      <c r="E795" s="2">
        <v>904</v>
      </c>
      <c r="F795" s="2" t="s">
        <v>822</v>
      </c>
      <c r="G795" s="2" t="s">
        <v>716</v>
      </c>
      <c r="H795" s="2">
        <f t="shared" si="324"/>
        <v>13125.764905524429</v>
      </c>
      <c r="I795" s="6">
        <v>5361.1282394643749</v>
      </c>
      <c r="J795" s="2">
        <v>407.12901501081501</v>
      </c>
      <c r="K795">
        <f t="shared" si="325"/>
        <v>18.25777508779343</v>
      </c>
      <c r="L795">
        <f t="shared" si="326"/>
        <v>15.272852308000306</v>
      </c>
      <c r="M795">
        <f t="shared" si="327"/>
        <v>24.879184265611713</v>
      </c>
      <c r="N795">
        <f t="shared" si="328"/>
        <v>38.227240493557836</v>
      </c>
      <c r="O795">
        <f t="shared" si="329"/>
        <v>43.299259644654363</v>
      </c>
      <c r="P795">
        <f t="shared" si="330"/>
        <v>44.850169756780737</v>
      </c>
      <c r="Q795">
        <f t="shared" si="331"/>
        <v>40.078787878867864</v>
      </c>
      <c r="R795">
        <f t="shared" si="332"/>
        <v>36.064360203119577</v>
      </c>
      <c r="S795">
        <f t="shared" si="333"/>
        <v>38.520503947506903</v>
      </c>
      <c r="T795">
        <f t="shared" si="334"/>
        <v>44.804321510380483</v>
      </c>
      <c r="U795">
        <f t="shared" si="335"/>
        <v>42.433214085354081</v>
      </c>
      <c r="V795">
        <f t="shared" si="336"/>
        <v>20.441345829187743</v>
      </c>
      <c r="W795" s="2">
        <v>275.82830913456002</v>
      </c>
      <c r="X795" s="2">
        <v>0</v>
      </c>
      <c r="Y795" s="2">
        <v>2699.1212070000001</v>
      </c>
      <c r="Z795" s="9">
        <f t="shared" si="312"/>
        <v>262.95430765598451</v>
      </c>
      <c r="AA795" s="9">
        <f t="shared" si="313"/>
        <v>236.93568611401327</v>
      </c>
      <c r="AB795" s="9">
        <f t="shared" si="314"/>
        <v>262.95430765598451</v>
      </c>
      <c r="AC795" s="9">
        <f t="shared" si="315"/>
        <v>245.42426139208141</v>
      </c>
      <c r="AD795" s="9">
        <f t="shared" si="316"/>
        <v>189.14453751782261</v>
      </c>
      <c r="AE795" s="9">
        <f t="shared" si="317"/>
        <v>171.61449125391954</v>
      </c>
      <c r="AF795" s="9">
        <f t="shared" si="318"/>
        <v>192.09692832334903</v>
      </c>
      <c r="AG795" s="9">
        <f t="shared" si="319"/>
        <v>203.906491545455</v>
      </c>
      <c r="AH795" s="9">
        <f t="shared" si="320"/>
        <v>204.0907901147107</v>
      </c>
      <c r="AI795" s="9">
        <f t="shared" si="321"/>
        <v>212.76366396203451</v>
      </c>
      <c r="AJ795" s="9">
        <f t="shared" si="322"/>
        <v>254.28143380866067</v>
      </c>
      <c r="AK795" s="9">
        <f t="shared" si="323"/>
        <v>262.95430765598451</v>
      </c>
      <c r="AL795" s="2">
        <v>1935.680820715</v>
      </c>
      <c r="AM795" s="2">
        <v>43.368887604000001</v>
      </c>
      <c r="AN795">
        <f t="shared" si="337"/>
        <v>7764.6366660600552</v>
      </c>
      <c r="AO795">
        <v>5893.6475249589466</v>
      </c>
      <c r="AP795">
        <v>1439.6672303999999</v>
      </c>
      <c r="AQ795">
        <v>116.64785447934433</v>
      </c>
      <c r="AR795">
        <v>314.67405622176472</v>
      </c>
    </row>
    <row r="796" spans="1:44" x14ac:dyDescent="0.25">
      <c r="A796" s="2">
        <v>2260</v>
      </c>
      <c r="B796" s="2" t="s">
        <v>828</v>
      </c>
      <c r="C796" s="2">
        <v>1005</v>
      </c>
      <c r="D796" s="2">
        <v>10</v>
      </c>
      <c r="E796" s="2">
        <v>167</v>
      </c>
      <c r="F796" s="2" t="s">
        <v>822</v>
      </c>
      <c r="G796" s="2" t="s">
        <v>716</v>
      </c>
      <c r="H796" s="2">
        <f t="shared" si="324"/>
        <v>3319.3570044397557</v>
      </c>
      <c r="I796" s="6">
        <v>735.88117877624711</v>
      </c>
      <c r="J796" s="2">
        <v>176.623173010367</v>
      </c>
      <c r="K796">
        <f t="shared" si="325"/>
        <v>7.9206984744873683</v>
      </c>
      <c r="L796">
        <f t="shared" si="326"/>
        <v>6.6257612110649085</v>
      </c>
      <c r="M796">
        <f t="shared" si="327"/>
        <v>10.793238273094362</v>
      </c>
      <c r="N796">
        <f t="shared" si="328"/>
        <v>16.583972800914758</v>
      </c>
      <c r="O796">
        <f t="shared" si="329"/>
        <v>18.78434684208257</v>
      </c>
      <c r="P796">
        <f t="shared" si="330"/>
        <v>19.457172052170698</v>
      </c>
      <c r="Q796">
        <f t="shared" si="331"/>
        <v>17.387222292144997</v>
      </c>
      <c r="R796">
        <f t="shared" si="332"/>
        <v>15.645658984768195</v>
      </c>
      <c r="S796">
        <f t="shared" si="333"/>
        <v>16.711198127174271</v>
      </c>
      <c r="T796">
        <f t="shared" si="334"/>
        <v>19.437281888469251</v>
      </c>
      <c r="U796">
        <f t="shared" si="335"/>
        <v>18.408633716720843</v>
      </c>
      <c r="V796">
        <f t="shared" si="336"/>
        <v>8.8679883472747889</v>
      </c>
      <c r="W796" s="2">
        <v>130.73413072188001</v>
      </c>
      <c r="X796" s="2">
        <v>0</v>
      </c>
      <c r="Y796" s="2">
        <v>0</v>
      </c>
      <c r="Z796" s="9">
        <f t="shared" si="312"/>
        <v>0</v>
      </c>
      <c r="AA796" s="9">
        <f t="shared" si="313"/>
        <v>0</v>
      </c>
      <c r="AB796" s="9">
        <f t="shared" si="314"/>
        <v>0</v>
      </c>
      <c r="AC796" s="9">
        <f t="shared" si="315"/>
        <v>0</v>
      </c>
      <c r="AD796" s="9">
        <f t="shared" si="316"/>
        <v>0</v>
      </c>
      <c r="AE796" s="9">
        <f t="shared" si="317"/>
        <v>0</v>
      </c>
      <c r="AF796" s="9">
        <f t="shared" si="318"/>
        <v>0</v>
      </c>
      <c r="AG796" s="9">
        <f t="shared" si="319"/>
        <v>0</v>
      </c>
      <c r="AH796" s="9">
        <f t="shared" si="320"/>
        <v>0</v>
      </c>
      <c r="AI796" s="9">
        <f t="shared" si="321"/>
        <v>0</v>
      </c>
      <c r="AJ796" s="9">
        <f t="shared" si="322"/>
        <v>0</v>
      </c>
      <c r="AK796" s="9">
        <f t="shared" si="323"/>
        <v>0</v>
      </c>
      <c r="AL796" s="2">
        <v>405.31189673</v>
      </c>
      <c r="AM796" s="2">
        <v>23.211978314</v>
      </c>
      <c r="AN796">
        <f t="shared" si="337"/>
        <v>2583.4758256635087</v>
      </c>
      <c r="AO796">
        <v>963.7411047102679</v>
      </c>
      <c r="AP796">
        <v>179.3103984</v>
      </c>
      <c r="AQ796">
        <v>1290.6492291267575</v>
      </c>
      <c r="AR796">
        <v>149.77509342648338</v>
      </c>
    </row>
    <row r="797" spans="1:44" x14ac:dyDescent="0.25">
      <c r="A797" s="2">
        <v>2261</v>
      </c>
      <c r="B797" s="2" t="s">
        <v>829</v>
      </c>
      <c r="C797" s="2">
        <v>1005</v>
      </c>
      <c r="D797" s="2">
        <v>10</v>
      </c>
      <c r="E797" s="2">
        <v>96</v>
      </c>
      <c r="F797" s="2" t="s">
        <v>822</v>
      </c>
      <c r="G797" s="2" t="s">
        <v>716</v>
      </c>
      <c r="H797" s="2">
        <f t="shared" si="324"/>
        <v>8345.8336763810257</v>
      </c>
      <c r="I797" s="6">
        <v>7810.6787196264922</v>
      </c>
      <c r="J797" s="2">
        <v>109.34136602726301</v>
      </c>
      <c r="K797">
        <f t="shared" si="325"/>
        <v>4.9034335434551002</v>
      </c>
      <c r="L797">
        <f t="shared" si="326"/>
        <v>4.1017821695784304</v>
      </c>
      <c r="M797">
        <f t="shared" si="327"/>
        <v>6.6817246940105948</v>
      </c>
      <c r="N797">
        <f t="shared" si="328"/>
        <v>10.266570401294747</v>
      </c>
      <c r="O797">
        <f t="shared" si="329"/>
        <v>11.628746718997382</v>
      </c>
      <c r="P797">
        <f t="shared" si="330"/>
        <v>12.045269796432402</v>
      </c>
      <c r="Q797">
        <f t="shared" si="331"/>
        <v>10.763834690769736</v>
      </c>
      <c r="R797">
        <f t="shared" si="332"/>
        <v>9.685692407365277</v>
      </c>
      <c r="S797">
        <f t="shared" si="333"/>
        <v>10.345331249768815</v>
      </c>
      <c r="T797">
        <f t="shared" si="334"/>
        <v>12.032956476313901</v>
      </c>
      <c r="U797">
        <f t="shared" si="335"/>
        <v>11.396155572200286</v>
      </c>
      <c r="V797">
        <f t="shared" si="336"/>
        <v>5.4898683070763452</v>
      </c>
      <c r="W797" s="2">
        <v>80.171452986239899</v>
      </c>
      <c r="X797" s="2">
        <v>0</v>
      </c>
      <c r="Y797" s="2">
        <v>7268.6521739999898</v>
      </c>
      <c r="Z797" s="9">
        <f t="shared" si="312"/>
        <v>708.12803628434222</v>
      </c>
      <c r="AA797" s="9">
        <f t="shared" si="313"/>
        <v>638.06067156390645</v>
      </c>
      <c r="AB797" s="9">
        <f t="shared" si="314"/>
        <v>708.12803628434222</v>
      </c>
      <c r="AC797" s="9">
        <f t="shared" si="315"/>
        <v>660.92014930394862</v>
      </c>
      <c r="AD797" s="9">
        <f t="shared" si="316"/>
        <v>509.36054678227123</v>
      </c>
      <c r="AE797" s="9">
        <f t="shared" si="317"/>
        <v>462.15265980187769</v>
      </c>
      <c r="AF797" s="9">
        <f t="shared" si="318"/>
        <v>517.31124636235393</v>
      </c>
      <c r="AG797" s="9">
        <f t="shared" si="319"/>
        <v>549.1140446826854</v>
      </c>
      <c r="AH797" s="9">
        <f t="shared" si="320"/>
        <v>549.61035518278868</v>
      </c>
      <c r="AI797" s="9">
        <f t="shared" si="321"/>
        <v>572.96614342293424</v>
      </c>
      <c r="AJ797" s="9">
        <f t="shared" si="322"/>
        <v>684.77224804419677</v>
      </c>
      <c r="AK797" s="9">
        <f t="shared" si="323"/>
        <v>708.12803628434222</v>
      </c>
      <c r="AL797" s="2">
        <v>340.09173450000003</v>
      </c>
      <c r="AM797" s="2">
        <v>12.421992113</v>
      </c>
      <c r="AN797">
        <f t="shared" si="337"/>
        <v>535.1549567545344</v>
      </c>
      <c r="AO797">
        <v>296.53572452623627</v>
      </c>
      <c r="AP797">
        <v>152.26681679999999</v>
      </c>
      <c r="AQ797">
        <v>0</v>
      </c>
      <c r="AR797">
        <v>86.352415428298229</v>
      </c>
    </row>
    <row r="798" spans="1:44" x14ac:dyDescent="0.25">
      <c r="A798" s="2">
        <v>2262</v>
      </c>
      <c r="B798" s="2" t="s">
        <v>830</v>
      </c>
      <c r="C798" s="2">
        <v>1005</v>
      </c>
      <c r="D798" s="2">
        <v>10</v>
      </c>
      <c r="E798" s="2">
        <v>1734</v>
      </c>
      <c r="F798" s="2" t="s">
        <v>822</v>
      </c>
      <c r="G798" s="2" t="s">
        <v>716</v>
      </c>
      <c r="H798" s="2">
        <f t="shared" si="324"/>
        <v>56709.294618616608</v>
      </c>
      <c r="I798" s="6">
        <v>39811.609095988279</v>
      </c>
      <c r="J798" s="2">
        <v>3098.8815659423899</v>
      </c>
      <c r="K798">
        <f t="shared" si="325"/>
        <v>138.96991019709634</v>
      </c>
      <c r="L798">
        <f t="shared" si="326"/>
        <v>116.250030657642</v>
      </c>
      <c r="M798">
        <f t="shared" si="327"/>
        <v>189.36907627264065</v>
      </c>
      <c r="N798">
        <f t="shared" si="328"/>
        <v>290.96843141770677</v>
      </c>
      <c r="O798">
        <f t="shared" si="329"/>
        <v>329.57434273803426</v>
      </c>
      <c r="P798">
        <f t="shared" si="330"/>
        <v>341.37916769450266</v>
      </c>
      <c r="Q798">
        <f t="shared" si="331"/>
        <v>305.0615710595809</v>
      </c>
      <c r="R798">
        <f t="shared" si="332"/>
        <v>274.50556678694301</v>
      </c>
      <c r="S798">
        <f t="shared" si="333"/>
        <v>293.20061993265017</v>
      </c>
      <c r="T798">
        <f t="shared" si="334"/>
        <v>341.0301916196907</v>
      </c>
      <c r="U798">
        <f t="shared" si="335"/>
        <v>322.98239640153793</v>
      </c>
      <c r="V798">
        <f t="shared" si="336"/>
        <v>155.59026116436468</v>
      </c>
      <c r="W798" s="2">
        <v>1958.7189757589899</v>
      </c>
      <c r="X798" s="2">
        <v>0</v>
      </c>
      <c r="Y798" s="2">
        <v>29083.787641999901</v>
      </c>
      <c r="Z798" s="9">
        <f t="shared" si="312"/>
        <v>2833.4063781878031</v>
      </c>
      <c r="AA798" s="9">
        <f t="shared" si="313"/>
        <v>2553.0484373507079</v>
      </c>
      <c r="AB798" s="9">
        <f t="shared" si="314"/>
        <v>2833.4063781878031</v>
      </c>
      <c r="AC798" s="9">
        <f t="shared" si="315"/>
        <v>2644.5152155488104</v>
      </c>
      <c r="AD798" s="9">
        <f t="shared" si="316"/>
        <v>2038.0854140770105</v>
      </c>
      <c r="AE798" s="9">
        <f t="shared" si="317"/>
        <v>1849.1942514380182</v>
      </c>
      <c r="AF798" s="9">
        <f t="shared" si="318"/>
        <v>2069.8982526414416</v>
      </c>
      <c r="AG798" s="9">
        <f t="shared" si="319"/>
        <v>2197.1496068991692</v>
      </c>
      <c r="AH798" s="9">
        <f t="shared" si="320"/>
        <v>2199.1354756467658</v>
      </c>
      <c r="AI798" s="9">
        <f t="shared" si="321"/>
        <v>2292.5881225924654</v>
      </c>
      <c r="AJ798" s="9">
        <f t="shared" si="322"/>
        <v>2739.9537312421035</v>
      </c>
      <c r="AK798" s="9">
        <f t="shared" si="323"/>
        <v>2833.4063781878031</v>
      </c>
      <c r="AL798" s="2">
        <v>5368.7988207549997</v>
      </c>
      <c r="AM798" s="2">
        <v>301.42209153200002</v>
      </c>
      <c r="AN798">
        <f t="shared" si="337"/>
        <v>16897.68552262833</v>
      </c>
      <c r="AO798">
        <v>11305.424497562757</v>
      </c>
      <c r="AP798">
        <v>1481.9723352000001</v>
      </c>
      <c r="AQ798">
        <v>2089.5445954926272</v>
      </c>
      <c r="AR798">
        <v>2020.7440943729448</v>
      </c>
    </row>
    <row r="799" spans="1:44" x14ac:dyDescent="0.25">
      <c r="A799" s="2">
        <v>2265</v>
      </c>
      <c r="B799" s="2" t="s">
        <v>831</v>
      </c>
      <c r="C799" s="2">
        <v>1005</v>
      </c>
      <c r="D799" s="2">
        <v>10</v>
      </c>
      <c r="E799" s="2">
        <v>1228</v>
      </c>
      <c r="F799" s="2" t="s">
        <v>822</v>
      </c>
      <c r="G799" s="2" t="s">
        <v>716</v>
      </c>
      <c r="H799" s="2">
        <f t="shared" si="324"/>
        <v>38825.17041912608</v>
      </c>
      <c r="I799" s="6">
        <v>28231.538877953237</v>
      </c>
      <c r="J799" s="2">
        <v>3445.0617365337498</v>
      </c>
      <c r="K799">
        <f t="shared" si="325"/>
        <v>154.49442321747912</v>
      </c>
      <c r="L799">
        <f t="shared" si="326"/>
        <v>129.23647579533315</v>
      </c>
      <c r="M799">
        <f t="shared" si="327"/>
        <v>210.52374699296391</v>
      </c>
      <c r="N799">
        <f t="shared" si="328"/>
        <v>323.47290087917531</v>
      </c>
      <c r="O799">
        <f t="shared" si="329"/>
        <v>366.39152976624905</v>
      </c>
      <c r="P799">
        <f t="shared" si="330"/>
        <v>379.5150873784421</v>
      </c>
      <c r="Q799">
        <f t="shared" si="331"/>
        <v>339.1404038458731</v>
      </c>
      <c r="R799">
        <f t="shared" si="332"/>
        <v>305.1709478014908</v>
      </c>
      <c r="S799">
        <f t="shared" si="333"/>
        <v>325.95445013426053</v>
      </c>
      <c r="T799">
        <f t="shared" si="334"/>
        <v>379.12712672337432</v>
      </c>
      <c r="U799">
        <f t="shared" si="335"/>
        <v>359.06318835987418</v>
      </c>
      <c r="V799">
        <f t="shared" si="336"/>
        <v>172.97145563923456</v>
      </c>
      <c r="W799" s="2">
        <v>1732.2994996076</v>
      </c>
      <c r="X799" s="2">
        <v>3366.9278999999901</v>
      </c>
      <c r="Y799" s="2">
        <v>12104.181350999899</v>
      </c>
      <c r="Z799" s="9">
        <f t="shared" si="312"/>
        <v>1179.2158939139695</v>
      </c>
      <c r="AA799" s="9">
        <f t="shared" si="313"/>
        <v>1062.535652644963</v>
      </c>
      <c r="AB799" s="9">
        <f t="shared" si="314"/>
        <v>1179.2158939139695</v>
      </c>
      <c r="AC799" s="9">
        <f t="shared" si="315"/>
        <v>1100.6025813589763</v>
      </c>
      <c r="AD799" s="9">
        <f t="shared" si="316"/>
        <v>848.21673725848689</v>
      </c>
      <c r="AE799" s="9">
        <f t="shared" si="317"/>
        <v>769.60342470349394</v>
      </c>
      <c r="AF799" s="9">
        <f t="shared" si="318"/>
        <v>861.45670352470597</v>
      </c>
      <c r="AG799" s="9">
        <f t="shared" si="319"/>
        <v>914.41656858958345</v>
      </c>
      <c r="AH799" s="9">
        <f t="shared" si="320"/>
        <v>915.24305363190592</v>
      </c>
      <c r="AI799" s="9">
        <f t="shared" si="321"/>
        <v>954.13646738824184</v>
      </c>
      <c r="AJ799" s="9">
        <f t="shared" si="322"/>
        <v>1140.3224801576334</v>
      </c>
      <c r="AK799" s="9">
        <f t="shared" si="323"/>
        <v>1179.2158939139695</v>
      </c>
      <c r="AL799" s="2">
        <v>3528.2215474449999</v>
      </c>
      <c r="AM799" s="2">
        <v>4054.8468433670005</v>
      </c>
      <c r="AN799">
        <f t="shared" si="337"/>
        <v>10593.631541172843</v>
      </c>
      <c r="AO799">
        <v>5522.9778693011503</v>
      </c>
      <c r="AP799">
        <v>1702.086372</v>
      </c>
      <c r="AQ799">
        <v>1003.3892772932202</v>
      </c>
      <c r="AR799">
        <v>2365.1780225784732</v>
      </c>
    </row>
    <row r="800" spans="1:44" x14ac:dyDescent="0.25">
      <c r="A800" s="2">
        <v>2266</v>
      </c>
      <c r="B800" s="2" t="s">
        <v>832</v>
      </c>
      <c r="C800" s="2">
        <v>1005</v>
      </c>
      <c r="D800" s="2">
        <v>10</v>
      </c>
      <c r="E800" s="2">
        <v>302</v>
      </c>
      <c r="F800" s="2" t="s">
        <v>822</v>
      </c>
      <c r="G800" s="2" t="s">
        <v>716</v>
      </c>
      <c r="H800" s="2">
        <f t="shared" si="324"/>
        <v>5107.4748046506902</v>
      </c>
      <c r="I800" s="6">
        <v>1854.892452552519</v>
      </c>
      <c r="J800" s="2">
        <v>381.17533511231898</v>
      </c>
      <c r="K800">
        <f t="shared" si="325"/>
        <v>17.093877569276508</v>
      </c>
      <c r="L800">
        <f t="shared" si="326"/>
        <v>14.299237789446977</v>
      </c>
      <c r="M800">
        <f t="shared" si="327"/>
        <v>23.293184838505706</v>
      </c>
      <c r="N800">
        <f t="shared" si="328"/>
        <v>35.790328540362189</v>
      </c>
      <c r="O800">
        <f t="shared" si="329"/>
        <v>40.539016372311387</v>
      </c>
      <c r="P800">
        <f t="shared" si="330"/>
        <v>41.991058992519015</v>
      </c>
      <c r="Q800">
        <f t="shared" si="331"/>
        <v>37.523843394500354</v>
      </c>
      <c r="R800">
        <f t="shared" si="332"/>
        <v>33.765327646005069</v>
      </c>
      <c r="S800">
        <f t="shared" si="333"/>
        <v>36.06489702163897</v>
      </c>
      <c r="T800">
        <f t="shared" si="334"/>
        <v>41.948133482320571</v>
      </c>
      <c r="U800">
        <f t="shared" si="335"/>
        <v>39.728179526698568</v>
      </c>
      <c r="V800">
        <f t="shared" si="336"/>
        <v>19.138249938733697</v>
      </c>
      <c r="W800" s="2">
        <v>258.04692442620001</v>
      </c>
      <c r="X800" s="2">
        <v>0</v>
      </c>
      <c r="Y800" s="2">
        <v>0</v>
      </c>
      <c r="Z800" s="9">
        <f t="shared" si="312"/>
        <v>0</v>
      </c>
      <c r="AA800" s="9">
        <f t="shared" si="313"/>
        <v>0</v>
      </c>
      <c r="AB800" s="9">
        <f t="shared" si="314"/>
        <v>0</v>
      </c>
      <c r="AC800" s="9">
        <f t="shared" si="315"/>
        <v>0</v>
      </c>
      <c r="AD800" s="9">
        <f t="shared" si="316"/>
        <v>0</v>
      </c>
      <c r="AE800" s="9">
        <f t="shared" si="317"/>
        <v>0</v>
      </c>
      <c r="AF800" s="9">
        <f t="shared" si="318"/>
        <v>0</v>
      </c>
      <c r="AG800" s="9">
        <f t="shared" si="319"/>
        <v>0</v>
      </c>
      <c r="AH800" s="9">
        <f t="shared" si="320"/>
        <v>0</v>
      </c>
      <c r="AI800" s="9">
        <f t="shared" si="321"/>
        <v>0</v>
      </c>
      <c r="AJ800" s="9">
        <f t="shared" si="322"/>
        <v>0</v>
      </c>
      <c r="AK800" s="9">
        <f t="shared" si="323"/>
        <v>0</v>
      </c>
      <c r="AL800" s="2">
        <v>1209.94947536</v>
      </c>
      <c r="AM800" s="2">
        <v>5.7207176540000004</v>
      </c>
      <c r="AN800">
        <f t="shared" si="337"/>
        <v>3252.5823520981712</v>
      </c>
      <c r="AO800">
        <v>2038.6831061178743</v>
      </c>
      <c r="AP800">
        <v>559.00640879999992</v>
      </c>
      <c r="AQ800">
        <v>361.19705137331613</v>
      </c>
      <c r="AR800">
        <v>293.69578580698044</v>
      </c>
    </row>
    <row r="801" spans="1:44" x14ac:dyDescent="0.25">
      <c r="A801" s="2">
        <v>2271</v>
      </c>
      <c r="B801" s="2" t="s">
        <v>833</v>
      </c>
      <c r="C801" s="2">
        <v>1005</v>
      </c>
      <c r="D801" s="2">
        <v>10</v>
      </c>
      <c r="E801" s="2">
        <v>34</v>
      </c>
      <c r="F801" s="2" t="s">
        <v>822</v>
      </c>
      <c r="G801" s="2" t="s">
        <v>716</v>
      </c>
      <c r="H801" s="2">
        <f t="shared" si="324"/>
        <v>1282.3097661463617</v>
      </c>
      <c r="I801" s="6">
        <v>675.24465354614404</v>
      </c>
      <c r="J801" s="2">
        <v>374.56065026150401</v>
      </c>
      <c r="K801">
        <f t="shared" si="325"/>
        <v>16.797240818197476</v>
      </c>
      <c r="L801">
        <f t="shared" si="326"/>
        <v>14.051097516792176</v>
      </c>
      <c r="M801">
        <f t="shared" si="327"/>
        <v>22.888969080859436</v>
      </c>
      <c r="N801">
        <f t="shared" si="328"/>
        <v>35.169244954426951</v>
      </c>
      <c r="O801">
        <f t="shared" si="329"/>
        <v>39.835526946937485</v>
      </c>
      <c r="P801">
        <f t="shared" si="330"/>
        <v>41.262371702965908</v>
      </c>
      <c r="Q801">
        <f t="shared" si="331"/>
        <v>36.872677446491636</v>
      </c>
      <c r="R801">
        <f t="shared" si="332"/>
        <v>33.179384693539319</v>
      </c>
      <c r="S801">
        <f t="shared" si="333"/>
        <v>35.439048741332634</v>
      </c>
      <c r="T801">
        <f t="shared" si="334"/>
        <v>41.220191095954704</v>
      </c>
      <c r="U801">
        <f t="shared" si="335"/>
        <v>39.038760870614027</v>
      </c>
      <c r="V801">
        <f t="shared" si="336"/>
        <v>18.80613639339229</v>
      </c>
      <c r="W801" s="2">
        <v>253.27630901664</v>
      </c>
      <c r="X801" s="2">
        <v>0</v>
      </c>
      <c r="Y801" s="2">
        <v>0</v>
      </c>
      <c r="Z801" s="9">
        <f t="shared" si="312"/>
        <v>0</v>
      </c>
      <c r="AA801" s="9">
        <f t="shared" si="313"/>
        <v>0</v>
      </c>
      <c r="AB801" s="9">
        <f t="shared" si="314"/>
        <v>0</v>
      </c>
      <c r="AC801" s="9">
        <f t="shared" si="315"/>
        <v>0</v>
      </c>
      <c r="AD801" s="9">
        <f t="shared" si="316"/>
        <v>0</v>
      </c>
      <c r="AE801" s="9">
        <f t="shared" si="317"/>
        <v>0</v>
      </c>
      <c r="AF801" s="9">
        <f t="shared" si="318"/>
        <v>0</v>
      </c>
      <c r="AG801" s="9">
        <f t="shared" si="319"/>
        <v>0</v>
      </c>
      <c r="AH801" s="9">
        <f t="shared" si="320"/>
        <v>0</v>
      </c>
      <c r="AI801" s="9">
        <f t="shared" si="321"/>
        <v>0</v>
      </c>
      <c r="AJ801" s="9">
        <f t="shared" si="322"/>
        <v>0</v>
      </c>
      <c r="AK801" s="9">
        <f t="shared" si="323"/>
        <v>0</v>
      </c>
      <c r="AL801" s="2">
        <v>0</v>
      </c>
      <c r="AM801" s="2">
        <v>47.407694268</v>
      </c>
      <c r="AN801">
        <f t="shared" si="337"/>
        <v>607.06511260021762</v>
      </c>
      <c r="AO801">
        <v>74.133931131559066</v>
      </c>
      <c r="AP801">
        <v>244.1140632</v>
      </c>
      <c r="AQ801">
        <v>0</v>
      </c>
      <c r="AR801">
        <v>288.81711826865848</v>
      </c>
    </row>
    <row r="802" spans="1:44" x14ac:dyDescent="0.25">
      <c r="A802" s="2">
        <v>2272</v>
      </c>
      <c r="B802" s="2" t="s">
        <v>834</v>
      </c>
      <c r="C802" s="2">
        <v>1005</v>
      </c>
      <c r="D802" s="2">
        <v>10</v>
      </c>
      <c r="E802" s="2">
        <v>1138</v>
      </c>
      <c r="F802" s="2" t="s">
        <v>822</v>
      </c>
      <c r="G802" s="2" t="s">
        <v>716</v>
      </c>
      <c r="H802" s="2">
        <f t="shared" si="324"/>
        <v>43131.682476719259</v>
      </c>
      <c r="I802" s="6">
        <v>33042.93005132518</v>
      </c>
      <c r="J802" s="2">
        <v>1452.44396280614</v>
      </c>
      <c r="K802">
        <f t="shared" si="325"/>
        <v>65.135114970455916</v>
      </c>
      <c r="L802">
        <f t="shared" si="326"/>
        <v>54.486320826324786</v>
      </c>
      <c r="M802">
        <f t="shared" si="327"/>
        <v>88.757174393894104</v>
      </c>
      <c r="N802">
        <f t="shared" si="328"/>
        <v>136.37673224575155</v>
      </c>
      <c r="O802">
        <f t="shared" si="329"/>
        <v>154.47130011891477</v>
      </c>
      <c r="P802">
        <f t="shared" si="330"/>
        <v>160.00421461569439</v>
      </c>
      <c r="Q802">
        <f t="shared" si="331"/>
        <v>142.98217848635323</v>
      </c>
      <c r="R802">
        <f t="shared" si="332"/>
        <v>128.66059730008578</v>
      </c>
      <c r="S802">
        <f t="shared" si="333"/>
        <v>137.42295768657081</v>
      </c>
      <c r="T802">
        <f t="shared" si="334"/>
        <v>159.84064973519202</v>
      </c>
      <c r="U802">
        <f t="shared" si="335"/>
        <v>151.38165875771787</v>
      </c>
      <c r="V802">
        <f t="shared" si="336"/>
        <v>72.925063669184865</v>
      </c>
      <c r="W802" s="2">
        <v>941.47840454304003</v>
      </c>
      <c r="X802" s="2">
        <v>448.40249999999901</v>
      </c>
      <c r="Y802" s="2">
        <v>26633.398005999999</v>
      </c>
      <c r="Z802" s="9">
        <f t="shared" si="312"/>
        <v>2594.6840456928048</v>
      </c>
      <c r="AA802" s="9">
        <f t="shared" si="313"/>
        <v>2337.9470376260142</v>
      </c>
      <c r="AB802" s="9">
        <f t="shared" si="314"/>
        <v>2594.6840456928048</v>
      </c>
      <c r="AC802" s="9">
        <f t="shared" si="315"/>
        <v>2421.7074865078048</v>
      </c>
      <c r="AD802" s="9">
        <f t="shared" si="316"/>
        <v>1866.3710748922172</v>
      </c>
      <c r="AE802" s="9">
        <f t="shared" si="317"/>
        <v>1693.3945157072174</v>
      </c>
      <c r="AF802" s="9">
        <f t="shared" si="318"/>
        <v>1895.5035937242401</v>
      </c>
      <c r="AG802" s="9">
        <f t="shared" si="319"/>
        <v>2012.0336690523347</v>
      </c>
      <c r="AH802" s="9">
        <f t="shared" si="320"/>
        <v>2013.8522228594752</v>
      </c>
      <c r="AI802" s="9">
        <f t="shared" si="321"/>
        <v>2099.4312255484065</v>
      </c>
      <c r="AJ802" s="9">
        <f t="shared" si="322"/>
        <v>2509.105043003874</v>
      </c>
      <c r="AK802" s="9">
        <f t="shared" si="323"/>
        <v>2594.6840456928048</v>
      </c>
      <c r="AL802" s="2">
        <v>3491.45440044</v>
      </c>
      <c r="AM802" s="2">
        <v>75.752777535999996</v>
      </c>
      <c r="AN802">
        <f t="shared" si="337"/>
        <v>10088.752425394076</v>
      </c>
      <c r="AO802">
        <v>6634.9868362745365</v>
      </c>
      <c r="AP802">
        <v>748.81144800000004</v>
      </c>
      <c r="AQ802">
        <v>1809.7186478374638</v>
      </c>
      <c r="AR802">
        <v>895.2354932820748</v>
      </c>
    </row>
    <row r="803" spans="1:44" x14ac:dyDescent="0.25">
      <c r="A803" s="2">
        <v>2274</v>
      </c>
      <c r="B803" s="2" t="s">
        <v>835</v>
      </c>
      <c r="C803" s="2">
        <v>1005</v>
      </c>
      <c r="D803" s="2">
        <v>10</v>
      </c>
      <c r="E803" s="2">
        <v>110</v>
      </c>
      <c r="F803" s="2" t="s">
        <v>822</v>
      </c>
      <c r="G803" s="2" t="s">
        <v>716</v>
      </c>
      <c r="H803" s="2">
        <f t="shared" si="324"/>
        <v>9167.9036342861327</v>
      </c>
      <c r="I803" s="6">
        <v>7014.932146060245</v>
      </c>
      <c r="J803" s="2">
        <v>606.12353132889496</v>
      </c>
      <c r="K803">
        <f t="shared" si="325"/>
        <v>27.181720541652151</v>
      </c>
      <c r="L803">
        <f t="shared" si="326"/>
        <v>22.737841895507987</v>
      </c>
      <c r="M803">
        <f t="shared" si="327"/>
        <v>37.039509510896117</v>
      </c>
      <c r="N803">
        <f t="shared" si="328"/>
        <v>56.911762971004912</v>
      </c>
      <c r="O803">
        <f t="shared" si="329"/>
        <v>64.462858681411959</v>
      </c>
      <c r="P803">
        <f t="shared" si="330"/>
        <v>66.771815005516643</v>
      </c>
      <c r="Q803">
        <f t="shared" si="331"/>
        <v>59.668300575127979</v>
      </c>
      <c r="R803">
        <f t="shared" si="332"/>
        <v>53.691720696574343</v>
      </c>
      <c r="S803">
        <f t="shared" si="333"/>
        <v>57.34836629271264</v>
      </c>
      <c r="T803">
        <f t="shared" si="334"/>
        <v>66.703557278877767</v>
      </c>
      <c r="U803">
        <f t="shared" si="335"/>
        <v>63.173511635781104</v>
      </c>
      <c r="V803">
        <f t="shared" si="336"/>
        <v>30.432566243831392</v>
      </c>
      <c r="W803" s="2">
        <v>408.10446367236</v>
      </c>
      <c r="X803" s="2">
        <v>5718.8564999999899</v>
      </c>
      <c r="Y803" s="2">
        <v>0</v>
      </c>
      <c r="Z803" s="9">
        <f t="shared" si="312"/>
        <v>0</v>
      </c>
      <c r="AA803" s="9">
        <f t="shared" si="313"/>
        <v>0</v>
      </c>
      <c r="AB803" s="9">
        <f t="shared" si="314"/>
        <v>0</v>
      </c>
      <c r="AC803" s="9">
        <f t="shared" si="315"/>
        <v>0</v>
      </c>
      <c r="AD803" s="9">
        <f t="shared" si="316"/>
        <v>0</v>
      </c>
      <c r="AE803" s="9">
        <f t="shared" si="317"/>
        <v>0</v>
      </c>
      <c r="AF803" s="9">
        <f t="shared" si="318"/>
        <v>0</v>
      </c>
      <c r="AG803" s="9">
        <f t="shared" si="319"/>
        <v>0</v>
      </c>
      <c r="AH803" s="9">
        <f t="shared" si="320"/>
        <v>0</v>
      </c>
      <c r="AI803" s="9">
        <f t="shared" si="321"/>
        <v>0</v>
      </c>
      <c r="AJ803" s="9">
        <f t="shared" si="322"/>
        <v>0</v>
      </c>
      <c r="AK803" s="9">
        <f t="shared" si="323"/>
        <v>0</v>
      </c>
      <c r="AL803" s="2">
        <v>182.9138715</v>
      </c>
      <c r="AM803" s="2">
        <v>98.933779559000001</v>
      </c>
      <c r="AN803">
        <f t="shared" si="337"/>
        <v>2152.9714882258877</v>
      </c>
      <c r="AO803">
        <v>1260.2768292365042</v>
      </c>
      <c r="AP803">
        <v>409.78783440000012</v>
      </c>
      <c r="AQ803">
        <v>16.994074679638619</v>
      </c>
      <c r="AR803">
        <v>465.91274990974466</v>
      </c>
    </row>
    <row r="804" spans="1:44" x14ac:dyDescent="0.25">
      <c r="A804" s="2">
        <v>2275</v>
      </c>
      <c r="B804" s="2" t="s">
        <v>836</v>
      </c>
      <c r="C804" s="2">
        <v>1005</v>
      </c>
      <c r="D804" s="2">
        <v>10</v>
      </c>
      <c r="E804" s="2">
        <v>2470</v>
      </c>
      <c r="F804" s="2" t="s">
        <v>822</v>
      </c>
      <c r="G804" s="2" t="s">
        <v>716</v>
      </c>
      <c r="H804" s="2">
        <f t="shared" si="324"/>
        <v>73343.81401086018</v>
      </c>
      <c r="I804" s="6">
        <v>45250.503407914774</v>
      </c>
      <c r="J804" s="2">
        <v>5459.0711029343875</v>
      </c>
      <c r="K804">
        <f t="shared" si="325"/>
        <v>244.81304134759543</v>
      </c>
      <c r="L804">
        <f t="shared" si="326"/>
        <v>204.78910522202511</v>
      </c>
      <c r="M804">
        <f t="shared" si="327"/>
        <v>333.59753513360607</v>
      </c>
      <c r="N804">
        <f t="shared" si="328"/>
        <v>512.57762583627527</v>
      </c>
      <c r="O804">
        <f t="shared" si="329"/>
        <v>580.58681250784025</v>
      </c>
      <c r="P804">
        <f t="shared" si="330"/>
        <v>601.38250199249387</v>
      </c>
      <c r="Q804">
        <f t="shared" si="331"/>
        <v>537.40447053215428</v>
      </c>
      <c r="R804">
        <f t="shared" si="332"/>
        <v>483.57621140177673</v>
      </c>
      <c r="S804">
        <f t="shared" si="333"/>
        <v>516.50990771247018</v>
      </c>
      <c r="T804">
        <f t="shared" si="334"/>
        <v>600.7677365795272</v>
      </c>
      <c r="U804">
        <f t="shared" si="335"/>
        <v>568.97426682259777</v>
      </c>
      <c r="V804">
        <f t="shared" si="336"/>
        <v>274.09188784602554</v>
      </c>
      <c r="W804" s="2">
        <v>3088.0162406064901</v>
      </c>
      <c r="X804" s="2">
        <v>0</v>
      </c>
      <c r="Y804" s="2">
        <v>22736.083433999898</v>
      </c>
      <c r="Z804" s="9">
        <f t="shared" si="312"/>
        <v>2214.9991125597276</v>
      </c>
      <c r="AA804" s="9">
        <f t="shared" si="313"/>
        <v>1995.8309074855179</v>
      </c>
      <c r="AB804" s="9">
        <f t="shared" si="314"/>
        <v>2214.9991125597276</v>
      </c>
      <c r="AC804" s="9">
        <f t="shared" si="315"/>
        <v>2067.3345343909791</v>
      </c>
      <c r="AD804" s="9">
        <f t="shared" si="316"/>
        <v>1593.2615308040661</v>
      </c>
      <c r="AE804" s="9">
        <f t="shared" si="317"/>
        <v>1445.5969526353176</v>
      </c>
      <c r="AF804" s="9">
        <f t="shared" si="318"/>
        <v>1618.1310340742921</v>
      </c>
      <c r="AG804" s="9">
        <f t="shared" si="319"/>
        <v>1717.6090471551986</v>
      </c>
      <c r="AH804" s="9">
        <f t="shared" si="320"/>
        <v>1719.161488607808</v>
      </c>
      <c r="AI804" s="9">
        <f t="shared" si="321"/>
        <v>1792.2175569658787</v>
      </c>
      <c r="AJ804" s="9">
        <f t="shared" si="322"/>
        <v>2141.9430442016569</v>
      </c>
      <c r="AK804" s="9">
        <f t="shared" si="323"/>
        <v>2214.9991125597276</v>
      </c>
      <c r="AL804" s="2">
        <v>8389.2405617150016</v>
      </c>
      <c r="AM804" s="2">
        <v>5578.0920686589998</v>
      </c>
      <c r="AN804">
        <f t="shared" si="337"/>
        <v>28093.310602945403</v>
      </c>
      <c r="AO804">
        <v>18236.94705836353</v>
      </c>
      <c r="AP804">
        <v>3801.2910768000011</v>
      </c>
      <c r="AQ804">
        <v>2093.5944266644638</v>
      </c>
      <c r="AR804">
        <v>3961.4780411174097</v>
      </c>
    </row>
    <row r="805" spans="1:44" x14ac:dyDescent="0.25">
      <c r="A805" s="2">
        <v>2276</v>
      </c>
      <c r="B805" s="2" t="s">
        <v>837</v>
      </c>
      <c r="C805" s="2">
        <v>1005</v>
      </c>
      <c r="D805" s="2">
        <v>10</v>
      </c>
      <c r="E805" s="2">
        <v>755</v>
      </c>
      <c r="F805" s="2" t="s">
        <v>822</v>
      </c>
      <c r="G805" s="2" t="s">
        <v>716</v>
      </c>
      <c r="H805" s="2">
        <f t="shared" si="324"/>
        <v>12859.74503535839</v>
      </c>
      <c r="I805" s="6">
        <v>8422.2747767830151</v>
      </c>
      <c r="J805" s="2">
        <v>668.65932013305599</v>
      </c>
      <c r="K805">
        <f t="shared" si="325"/>
        <v>29.986149420035563</v>
      </c>
      <c r="L805">
        <f t="shared" si="326"/>
        <v>25.08378097416805</v>
      </c>
      <c r="M805">
        <f t="shared" si="327"/>
        <v>40.860999396142368</v>
      </c>
      <c r="N805">
        <f t="shared" si="328"/>
        <v>62.783539606741627</v>
      </c>
      <c r="O805">
        <f t="shared" si="329"/>
        <v>71.113707077571362</v>
      </c>
      <c r="P805">
        <f t="shared" si="330"/>
        <v>73.660886136117114</v>
      </c>
      <c r="Q805">
        <f t="shared" si="331"/>
        <v>65.824478400609351</v>
      </c>
      <c r="R805">
        <f t="shared" si="332"/>
        <v>59.231274817912428</v>
      </c>
      <c r="S805">
        <f t="shared" si="333"/>
        <v>63.26518875113446</v>
      </c>
      <c r="T805">
        <f t="shared" si="334"/>
        <v>73.5855860318824</v>
      </c>
      <c r="U805">
        <f t="shared" si="335"/>
        <v>69.691333791622696</v>
      </c>
      <c r="V805">
        <f t="shared" si="336"/>
        <v>33.572395729118618</v>
      </c>
      <c r="W805" s="2">
        <v>491.50566915996001</v>
      </c>
      <c r="X805" s="2">
        <v>0</v>
      </c>
      <c r="Y805" s="2">
        <v>3268.7220579999998</v>
      </c>
      <c r="Z805" s="9">
        <f t="shared" si="312"/>
        <v>318.44607180000372</v>
      </c>
      <c r="AA805" s="9">
        <f t="shared" si="313"/>
        <v>286.93668943791135</v>
      </c>
      <c r="AB805" s="9">
        <f t="shared" si="314"/>
        <v>318.44607180000372</v>
      </c>
      <c r="AC805" s="9">
        <f t="shared" si="315"/>
        <v>297.21662543354398</v>
      </c>
      <c r="AD805" s="9">
        <f t="shared" si="316"/>
        <v>229.06008086309524</v>
      </c>
      <c r="AE805" s="9">
        <f t="shared" si="317"/>
        <v>207.83063449663558</v>
      </c>
      <c r="AF805" s="9">
        <f t="shared" si="318"/>
        <v>232.63552050057154</v>
      </c>
      <c r="AG805" s="9">
        <f t="shared" si="319"/>
        <v>246.93727905047695</v>
      </c>
      <c r="AH805" s="9">
        <f t="shared" si="320"/>
        <v>247.16047050887519</v>
      </c>
      <c r="AI805" s="9">
        <f t="shared" si="321"/>
        <v>257.66359796290607</v>
      </c>
      <c r="AJ805" s="9">
        <f t="shared" si="322"/>
        <v>307.94294434597282</v>
      </c>
      <c r="AK805" s="9">
        <f t="shared" si="323"/>
        <v>318.44607180000372</v>
      </c>
      <c r="AL805" s="2">
        <v>3682.223888085</v>
      </c>
      <c r="AM805" s="2">
        <v>311.16384140500003</v>
      </c>
      <c r="AN805">
        <f t="shared" si="337"/>
        <v>4437.4702585753748</v>
      </c>
      <c r="AO805">
        <v>1890.4152438547562</v>
      </c>
      <c r="AP805">
        <v>1404.0288864000001</v>
      </c>
      <c r="AQ805">
        <v>608.81203287436608</v>
      </c>
      <c r="AR805">
        <v>534.2140954462518</v>
      </c>
    </row>
    <row r="806" spans="1:44" x14ac:dyDescent="0.25">
      <c r="A806" s="2">
        <v>2278</v>
      </c>
      <c r="B806" s="2" t="s">
        <v>838</v>
      </c>
      <c r="C806" s="2">
        <v>1005</v>
      </c>
      <c r="D806" s="2">
        <v>10</v>
      </c>
      <c r="E806" s="2">
        <v>284</v>
      </c>
      <c r="F806" s="2" t="s">
        <v>822</v>
      </c>
      <c r="G806" s="2" t="s">
        <v>716</v>
      </c>
      <c r="H806" s="2">
        <f t="shared" si="324"/>
        <v>3799.6607373322913</v>
      </c>
      <c r="I806" s="6">
        <v>1169.4477880989909</v>
      </c>
      <c r="J806" s="2">
        <v>248.66777999347099</v>
      </c>
      <c r="K806">
        <f t="shared" si="325"/>
        <v>11.151552042000954</v>
      </c>
      <c r="L806">
        <f t="shared" si="326"/>
        <v>9.3284097609641226</v>
      </c>
      <c r="M806">
        <f t="shared" si="327"/>
        <v>15.195801063733606</v>
      </c>
      <c r="N806">
        <f t="shared" si="328"/>
        <v>23.348576687802588</v>
      </c>
      <c r="O806">
        <f t="shared" si="329"/>
        <v>26.446483483647238</v>
      </c>
      <c r="P806">
        <f t="shared" si="330"/>
        <v>27.393754152974619</v>
      </c>
      <c r="Q806">
        <f t="shared" si="331"/>
        <v>24.479471713413893</v>
      </c>
      <c r="R806">
        <f t="shared" si="332"/>
        <v>22.027524587891143</v>
      </c>
      <c r="S806">
        <f t="shared" si="333"/>
        <v>23.527697235240836</v>
      </c>
      <c r="T806">
        <f t="shared" si="334"/>
        <v>27.365750789842561</v>
      </c>
      <c r="U806">
        <f t="shared" si="335"/>
        <v>25.917516943154702</v>
      </c>
      <c r="V806">
        <f t="shared" si="336"/>
        <v>12.485241532804743</v>
      </c>
      <c r="W806" s="2">
        <v>181.29680845752</v>
      </c>
      <c r="X806" s="2">
        <v>0</v>
      </c>
      <c r="Y806" s="2">
        <v>0</v>
      </c>
      <c r="Z806" s="9">
        <f t="shared" si="312"/>
        <v>0</v>
      </c>
      <c r="AA806" s="9">
        <f t="shared" si="313"/>
        <v>0</v>
      </c>
      <c r="AB806" s="9">
        <f t="shared" si="314"/>
        <v>0</v>
      </c>
      <c r="AC806" s="9">
        <f t="shared" si="315"/>
        <v>0</v>
      </c>
      <c r="AD806" s="9">
        <f t="shared" si="316"/>
        <v>0</v>
      </c>
      <c r="AE806" s="9">
        <f t="shared" si="317"/>
        <v>0</v>
      </c>
      <c r="AF806" s="9">
        <f t="shared" si="318"/>
        <v>0</v>
      </c>
      <c r="AG806" s="9">
        <f t="shared" si="319"/>
        <v>0</v>
      </c>
      <c r="AH806" s="9">
        <f t="shared" si="320"/>
        <v>0</v>
      </c>
      <c r="AI806" s="9">
        <f t="shared" si="321"/>
        <v>0</v>
      </c>
      <c r="AJ806" s="9">
        <f t="shared" si="322"/>
        <v>0</v>
      </c>
      <c r="AK806" s="9">
        <f t="shared" si="323"/>
        <v>0</v>
      </c>
      <c r="AL806" s="2">
        <v>690.64008204000004</v>
      </c>
      <c r="AM806" s="2">
        <v>48.843117608</v>
      </c>
      <c r="AN806">
        <f t="shared" si="337"/>
        <v>2630.2129492333002</v>
      </c>
      <c r="AO806">
        <v>2224.0179339467718</v>
      </c>
      <c r="AP806">
        <v>204.21817920000004</v>
      </c>
      <c r="AQ806">
        <v>0</v>
      </c>
      <c r="AR806">
        <v>201.97683608652807</v>
      </c>
    </row>
    <row r="807" spans="1:44" x14ac:dyDescent="0.25">
      <c r="A807" s="2">
        <v>2279</v>
      </c>
      <c r="B807" s="2" t="s">
        <v>839</v>
      </c>
      <c r="C807" s="2">
        <v>1005</v>
      </c>
      <c r="D807" s="2">
        <v>10</v>
      </c>
      <c r="E807" s="2">
        <v>477</v>
      </c>
      <c r="F807" s="2" t="s">
        <v>822</v>
      </c>
      <c r="G807" s="2" t="s">
        <v>716</v>
      </c>
      <c r="H807" s="2">
        <f t="shared" si="324"/>
        <v>13256.562860535607</v>
      </c>
      <c r="I807" s="6">
        <v>5032.3981930586606</v>
      </c>
      <c r="J807" s="2">
        <v>466.97089402656002</v>
      </c>
      <c r="K807">
        <f t="shared" si="325"/>
        <v>20.941395089358274</v>
      </c>
      <c r="L807">
        <f t="shared" si="326"/>
        <v>17.517733282686962</v>
      </c>
      <c r="M807">
        <f t="shared" si="327"/>
        <v>28.536052432557792</v>
      </c>
      <c r="N807">
        <f t="shared" si="328"/>
        <v>43.846073385289976</v>
      </c>
      <c r="O807">
        <f t="shared" si="329"/>
        <v>49.663603529744222</v>
      </c>
      <c r="P807">
        <f t="shared" si="330"/>
        <v>51.442474243724767</v>
      </c>
      <c r="Q807">
        <f t="shared" si="331"/>
        <v>45.969770557371405</v>
      </c>
      <c r="R807">
        <f t="shared" si="332"/>
        <v>41.365282025156752</v>
      </c>
      <c r="S807">
        <f t="shared" si="333"/>
        <v>44.182442182960358</v>
      </c>
      <c r="T807">
        <f t="shared" si="334"/>
        <v>51.389886990491277</v>
      </c>
      <c r="U807">
        <f t="shared" si="335"/>
        <v>48.6702622197827</v>
      </c>
      <c r="V807">
        <f t="shared" si="336"/>
        <v>23.445918087435565</v>
      </c>
      <c r="W807" s="2">
        <v>295.02293257709999</v>
      </c>
      <c r="X807" s="2">
        <v>232.24950000000001</v>
      </c>
      <c r="Y807" s="2">
        <v>2720.52648</v>
      </c>
      <c r="Z807" s="9">
        <f t="shared" si="312"/>
        <v>265.03965629735148</v>
      </c>
      <c r="AA807" s="9">
        <f t="shared" si="313"/>
        <v>238.81469511574304</v>
      </c>
      <c r="AB807" s="9">
        <f t="shared" si="314"/>
        <v>265.03965629735148</v>
      </c>
      <c r="AC807" s="9">
        <f t="shared" si="315"/>
        <v>247.37058870124281</v>
      </c>
      <c r="AD807" s="9">
        <f t="shared" si="316"/>
        <v>190.64454072313538</v>
      </c>
      <c r="AE807" s="9">
        <f t="shared" si="317"/>
        <v>172.97547312702676</v>
      </c>
      <c r="AF807" s="9">
        <f t="shared" si="318"/>
        <v>193.62034534610399</v>
      </c>
      <c r="AG807" s="9">
        <f t="shared" si="319"/>
        <v>205.52356383797863</v>
      </c>
      <c r="AH807" s="9">
        <f t="shared" si="320"/>
        <v>205.70932397968176</v>
      </c>
      <c r="AI807" s="9">
        <f t="shared" si="321"/>
        <v>214.45097770688466</v>
      </c>
      <c r="AJ807" s="9">
        <f t="shared" si="322"/>
        <v>256.29800257014858</v>
      </c>
      <c r="AK807" s="9">
        <f t="shared" si="323"/>
        <v>265.03965629735148</v>
      </c>
      <c r="AL807" s="2">
        <v>1283.1897514</v>
      </c>
      <c r="AM807" s="2">
        <v>34.438635054999999</v>
      </c>
      <c r="AN807">
        <f t="shared" si="337"/>
        <v>8224.1646674769472</v>
      </c>
      <c r="AO807">
        <v>5597.11180043271</v>
      </c>
      <c r="AP807">
        <v>525.98508479999998</v>
      </c>
      <c r="AQ807">
        <v>1802.9811956527687</v>
      </c>
      <c r="AR807">
        <v>298.08658659147017</v>
      </c>
    </row>
    <row r="808" spans="1:44" x14ac:dyDescent="0.25">
      <c r="A808" s="2">
        <v>2283</v>
      </c>
      <c r="B808" s="2" t="s">
        <v>840</v>
      </c>
      <c r="C808" s="2">
        <v>1005</v>
      </c>
      <c r="D808" s="2">
        <v>10</v>
      </c>
      <c r="E808" s="2">
        <v>389</v>
      </c>
      <c r="F808" s="2" t="s">
        <v>822</v>
      </c>
      <c r="G808" s="2" t="s">
        <v>716</v>
      </c>
      <c r="H808" s="2">
        <f t="shared" si="324"/>
        <v>7444.6625114075723</v>
      </c>
      <c r="I808" s="6">
        <v>4288.0587795031324</v>
      </c>
      <c r="J808" s="2">
        <v>296.36290422950299</v>
      </c>
      <c r="K808">
        <f t="shared" si="325"/>
        <v>13.290448605447079</v>
      </c>
      <c r="L808">
        <f t="shared" si="326"/>
        <v>11.11762291308813</v>
      </c>
      <c r="M808">
        <f t="shared" si="327"/>
        <v>18.110395063888475</v>
      </c>
      <c r="N808">
        <f t="shared" si="328"/>
        <v>27.826894167809463</v>
      </c>
      <c r="O808">
        <f t="shared" si="329"/>
        <v>31.518987510473078</v>
      </c>
      <c r="P808">
        <f t="shared" si="330"/>
        <v>32.647947147546517</v>
      </c>
      <c r="Q808">
        <f t="shared" si="331"/>
        <v>29.174697788277157</v>
      </c>
      <c r="R808">
        <f t="shared" si="332"/>
        <v>26.252460853696476</v>
      </c>
      <c r="S808">
        <f t="shared" si="333"/>
        <v>28.040370500156868</v>
      </c>
      <c r="T808">
        <f t="shared" si="334"/>
        <v>32.614572666838853</v>
      </c>
      <c r="U808">
        <f t="shared" si="335"/>
        <v>30.888563817525334</v>
      </c>
      <c r="V808">
        <f t="shared" si="336"/>
        <v>14.879943194755574</v>
      </c>
      <c r="W808" s="2">
        <v>199.06477027163899</v>
      </c>
      <c r="X808" s="2">
        <v>0</v>
      </c>
      <c r="Y808" s="2">
        <v>2287.6388849999898</v>
      </c>
      <c r="Z808" s="9">
        <f t="shared" si="312"/>
        <v>222.86679739020724</v>
      </c>
      <c r="AA808" s="9">
        <f t="shared" si="313"/>
        <v>200.81472717596591</v>
      </c>
      <c r="AB808" s="9">
        <f t="shared" si="314"/>
        <v>222.86679739020724</v>
      </c>
      <c r="AC808" s="9">
        <f t="shared" si="315"/>
        <v>208.00921508336216</v>
      </c>
      <c r="AD808" s="9">
        <f t="shared" si="316"/>
        <v>160.3093620949459</v>
      </c>
      <c r="AE808" s="9">
        <f t="shared" si="317"/>
        <v>145.45177978810088</v>
      </c>
      <c r="AF808" s="9">
        <f t="shared" si="318"/>
        <v>162.81165950675631</v>
      </c>
      <c r="AG808" s="9">
        <f t="shared" si="319"/>
        <v>172.82084915399818</v>
      </c>
      <c r="AH808" s="9">
        <f t="shared" si="320"/>
        <v>172.97705131801578</v>
      </c>
      <c r="AI808" s="9">
        <f t="shared" si="321"/>
        <v>180.32774138942963</v>
      </c>
      <c r="AJ808" s="9">
        <f t="shared" si="322"/>
        <v>215.51610731879339</v>
      </c>
      <c r="AK808" s="9">
        <f t="shared" si="323"/>
        <v>222.86679739020724</v>
      </c>
      <c r="AL808" s="2">
        <v>1464.1824614000002</v>
      </c>
      <c r="AM808" s="2">
        <v>40.809758602000002</v>
      </c>
      <c r="AN808">
        <f t="shared" si="337"/>
        <v>3156.6037319044394</v>
      </c>
      <c r="AO808">
        <v>2446.4197273414493</v>
      </c>
      <c r="AP808">
        <v>492.10756559999999</v>
      </c>
      <c r="AQ808">
        <v>0</v>
      </c>
      <c r="AR808">
        <v>218.07643896299044</v>
      </c>
    </row>
    <row r="809" spans="1:44" x14ac:dyDescent="0.25">
      <c r="A809" s="2">
        <v>2284</v>
      </c>
      <c r="B809" s="2" t="s">
        <v>841</v>
      </c>
      <c r="C809" s="2">
        <v>1005</v>
      </c>
      <c r="D809" s="2">
        <v>10</v>
      </c>
      <c r="E809" s="2">
        <v>1751</v>
      </c>
      <c r="F809" s="2" t="s">
        <v>822</v>
      </c>
      <c r="G809" s="2" t="s">
        <v>716</v>
      </c>
      <c r="H809" s="2">
        <f t="shared" si="324"/>
        <v>44515.416740890912</v>
      </c>
      <c r="I809" s="6">
        <v>28554.544243786557</v>
      </c>
      <c r="J809" s="2">
        <v>2313.0528826809591</v>
      </c>
      <c r="K809">
        <f t="shared" si="325"/>
        <v>103.729279272909</v>
      </c>
      <c r="L809">
        <f t="shared" si="326"/>
        <v>86.770811598486105</v>
      </c>
      <c r="M809">
        <f t="shared" si="327"/>
        <v>141.34799231343226</v>
      </c>
      <c r="N809">
        <f t="shared" si="328"/>
        <v>217.18331428236183</v>
      </c>
      <c r="O809">
        <f t="shared" si="329"/>
        <v>245.99936051317445</v>
      </c>
      <c r="P809">
        <f t="shared" si="330"/>
        <v>254.81066349912763</v>
      </c>
      <c r="Q809">
        <f t="shared" si="331"/>
        <v>227.70265055933532</v>
      </c>
      <c r="R809">
        <f t="shared" si="332"/>
        <v>204.89517881120375</v>
      </c>
      <c r="S809">
        <f t="shared" si="333"/>
        <v>218.8494541361471</v>
      </c>
      <c r="T809">
        <f t="shared" si="334"/>
        <v>254.55018238726396</v>
      </c>
      <c r="U809">
        <f t="shared" si="335"/>
        <v>241.0790303386735</v>
      </c>
      <c r="V809">
        <f t="shared" si="336"/>
        <v>116.13496496884436</v>
      </c>
      <c r="W809" s="2">
        <v>1357.203557470599</v>
      </c>
      <c r="X809" s="2">
        <v>0</v>
      </c>
      <c r="Y809" s="2">
        <v>15616.270091</v>
      </c>
      <c r="Z809" s="9">
        <f t="shared" si="312"/>
        <v>1521.3712816223901</v>
      </c>
      <c r="AA809" s="9">
        <f t="shared" si="313"/>
        <v>1370.835684947004</v>
      </c>
      <c r="AB809" s="9">
        <f t="shared" si="314"/>
        <v>1521.3712816223901</v>
      </c>
      <c r="AC809" s="9">
        <f t="shared" si="315"/>
        <v>1419.9479233623488</v>
      </c>
      <c r="AD809" s="9">
        <f t="shared" si="316"/>
        <v>1094.3310646647817</v>
      </c>
      <c r="AE809" s="9">
        <f t="shared" si="317"/>
        <v>992.90770640474057</v>
      </c>
      <c r="AF809" s="9">
        <f t="shared" si="318"/>
        <v>1111.4126733430858</v>
      </c>
      <c r="AG809" s="9">
        <f t="shared" si="319"/>
        <v>1179.7391080563034</v>
      </c>
      <c r="AH809" s="9">
        <f t="shared" si="320"/>
        <v>1180.8054018660878</v>
      </c>
      <c r="AI809" s="9">
        <f t="shared" si="321"/>
        <v>1230.983934091217</v>
      </c>
      <c r="AJ809" s="9">
        <f t="shared" si="322"/>
        <v>1471.192749397261</v>
      </c>
      <c r="AK809" s="9">
        <f t="shared" si="323"/>
        <v>1521.3712816223901</v>
      </c>
      <c r="AL809" s="2">
        <v>8295.3179178150003</v>
      </c>
      <c r="AM809" s="2">
        <v>972.69979481999997</v>
      </c>
      <c r="AN809">
        <f t="shared" si="337"/>
        <v>15960.872497104356</v>
      </c>
      <c r="AO809">
        <v>7784.062768813702</v>
      </c>
      <c r="AP809">
        <v>5328.0089855999995</v>
      </c>
      <c r="AQ809">
        <v>1143.7064380471384</v>
      </c>
      <c r="AR809">
        <v>1705.0943046435159</v>
      </c>
    </row>
    <row r="810" spans="1:44" x14ac:dyDescent="0.25">
      <c r="A810" s="2">
        <v>2291</v>
      </c>
      <c r="B810" s="2" t="s">
        <v>842</v>
      </c>
      <c r="C810" s="2">
        <v>1006</v>
      </c>
      <c r="D810" s="2">
        <v>10</v>
      </c>
      <c r="E810" s="2">
        <v>1614</v>
      </c>
      <c r="F810" s="2" t="s">
        <v>843</v>
      </c>
      <c r="G810" s="2" t="s">
        <v>716</v>
      </c>
      <c r="H810" s="2">
        <f t="shared" si="324"/>
        <v>68125.021558900422</v>
      </c>
      <c r="I810" s="6">
        <v>56212.44384547427</v>
      </c>
      <c r="J810" s="2">
        <v>1539.6551798140699</v>
      </c>
      <c r="K810">
        <f t="shared" si="325"/>
        <v>69.046117936484336</v>
      </c>
      <c r="L810">
        <f t="shared" si="326"/>
        <v>57.75792267206328</v>
      </c>
      <c r="M810">
        <f t="shared" si="327"/>
        <v>94.086551220330563</v>
      </c>
      <c r="N810">
        <f t="shared" si="328"/>
        <v>144.56539982624676</v>
      </c>
      <c r="O810">
        <f t="shared" si="329"/>
        <v>163.74644630089924</v>
      </c>
      <c r="P810">
        <f t="shared" si="330"/>
        <v>169.61158167450546</v>
      </c>
      <c r="Q810">
        <f t="shared" si="331"/>
        <v>151.56746653570997</v>
      </c>
      <c r="R810">
        <f t="shared" si="332"/>
        <v>136.38595370545733</v>
      </c>
      <c r="S810">
        <f t="shared" si="333"/>
        <v>145.67444531127771</v>
      </c>
      <c r="T810">
        <f t="shared" si="334"/>
        <v>169.43819562867509</v>
      </c>
      <c r="U810">
        <f t="shared" si="335"/>
        <v>160.47128908495816</v>
      </c>
      <c r="V810">
        <f t="shared" si="336"/>
        <v>77.303809917462161</v>
      </c>
      <c r="W810" s="2">
        <v>972.55500508529894</v>
      </c>
      <c r="X810" s="2">
        <v>0</v>
      </c>
      <c r="Y810" s="2">
        <v>49044.252029999901</v>
      </c>
      <c r="Z810" s="9">
        <f t="shared" si="312"/>
        <v>4777.9985958423222</v>
      </c>
      <c r="AA810" s="9">
        <f t="shared" si="313"/>
        <v>4305.2284849379921</v>
      </c>
      <c r="AB810" s="9">
        <f t="shared" si="314"/>
        <v>4777.9985958423222</v>
      </c>
      <c r="AC810" s="9">
        <f t="shared" si="315"/>
        <v>4459.46973362053</v>
      </c>
      <c r="AD810" s="9">
        <f t="shared" si="316"/>
        <v>3436.8417187282926</v>
      </c>
      <c r="AE810" s="9">
        <f t="shared" si="317"/>
        <v>3118.3128565065008</v>
      </c>
      <c r="AF810" s="9">
        <f t="shared" si="318"/>
        <v>3490.4879938128529</v>
      </c>
      <c r="AG810" s="9">
        <f t="shared" si="319"/>
        <v>3705.0730941510988</v>
      </c>
      <c r="AH810" s="9">
        <f t="shared" si="320"/>
        <v>3708.4218824366721</v>
      </c>
      <c r="AI810" s="9">
        <f t="shared" si="321"/>
        <v>3866.0119194047843</v>
      </c>
      <c r="AJ810" s="9">
        <f t="shared" si="322"/>
        <v>4620.4085588742109</v>
      </c>
      <c r="AK810" s="9">
        <f t="shared" si="323"/>
        <v>4777.9985958423222</v>
      </c>
      <c r="AL810" s="2">
        <v>4374.09373899</v>
      </c>
      <c r="AM810" s="2">
        <v>281.88789158499998</v>
      </c>
      <c r="AN810">
        <f t="shared" si="337"/>
        <v>11912.577713426152</v>
      </c>
      <c r="AO810">
        <v>8710.7369079581895</v>
      </c>
      <c r="AP810">
        <v>1419.2747856000001</v>
      </c>
      <c r="AQ810">
        <v>783.90277477346172</v>
      </c>
      <c r="AR810">
        <v>998.66324509449998</v>
      </c>
    </row>
    <row r="811" spans="1:44" x14ac:dyDescent="0.25">
      <c r="A811" s="2">
        <v>2292</v>
      </c>
      <c r="B811" s="2" t="s">
        <v>844</v>
      </c>
      <c r="C811" s="2">
        <v>1006</v>
      </c>
      <c r="D811" s="2">
        <v>10</v>
      </c>
      <c r="E811" s="2">
        <v>325</v>
      </c>
      <c r="F811" s="2" t="s">
        <v>843</v>
      </c>
      <c r="G811" s="2" t="s">
        <v>716</v>
      </c>
      <c r="H811" s="2">
        <f t="shared" si="324"/>
        <v>15204.039561309208</v>
      </c>
      <c r="I811" s="6">
        <v>11922.042544736378</v>
      </c>
      <c r="J811" s="2">
        <v>499.08644680607898</v>
      </c>
      <c r="K811">
        <f t="shared" si="325"/>
        <v>22.381622923409946</v>
      </c>
      <c r="L811">
        <f t="shared" si="326"/>
        <v>18.722501492042792</v>
      </c>
      <c r="M811">
        <f t="shared" si="327"/>
        <v>30.498596800397568</v>
      </c>
      <c r="N811">
        <f t="shared" si="328"/>
        <v>46.861552298414381</v>
      </c>
      <c r="O811">
        <f t="shared" si="329"/>
        <v>53.079178463392843</v>
      </c>
      <c r="P811">
        <f t="shared" si="330"/>
        <v>54.980389599514417</v>
      </c>
      <c r="Q811">
        <f t="shared" si="331"/>
        <v>49.131305058735137</v>
      </c>
      <c r="R811">
        <f t="shared" si="332"/>
        <v>44.210146480548374</v>
      </c>
      <c r="S811">
        <f t="shared" si="333"/>
        <v>47.221054593296586</v>
      </c>
      <c r="T811">
        <f t="shared" si="334"/>
        <v>54.924185699658288</v>
      </c>
      <c r="U811">
        <f t="shared" si="335"/>
        <v>52.017520892875844</v>
      </c>
      <c r="V811">
        <f t="shared" si="336"/>
        <v>25.058392503792849</v>
      </c>
      <c r="W811" s="2">
        <v>316.40844993029901</v>
      </c>
      <c r="X811" s="2">
        <v>0</v>
      </c>
      <c r="Y811" s="2">
        <v>11106.547648</v>
      </c>
      <c r="Z811" s="9">
        <f t="shared" si="312"/>
        <v>1082.0242305732224</v>
      </c>
      <c r="AA811" s="9">
        <f t="shared" si="313"/>
        <v>974.96084300035659</v>
      </c>
      <c r="AB811" s="9">
        <f t="shared" si="314"/>
        <v>1082.0242305732224</v>
      </c>
      <c r="AC811" s="9">
        <f t="shared" si="315"/>
        <v>1009.8902731960042</v>
      </c>
      <c r="AD811" s="9">
        <f t="shared" si="316"/>
        <v>778.306217909917</v>
      </c>
      <c r="AE811" s="9">
        <f t="shared" si="317"/>
        <v>706.17226053269883</v>
      </c>
      <c r="AF811" s="9">
        <f t="shared" si="318"/>
        <v>790.45493841644907</v>
      </c>
      <c r="AG811" s="9">
        <f t="shared" si="319"/>
        <v>839.04982044257815</v>
      </c>
      <c r="AH811" s="9">
        <f t="shared" si="320"/>
        <v>839.80818610455287</v>
      </c>
      <c r="AI811" s="9">
        <f t="shared" si="321"/>
        <v>875.49598196217528</v>
      </c>
      <c r="AJ811" s="9">
        <f t="shared" si="322"/>
        <v>1046.3364347156003</v>
      </c>
      <c r="AK811" s="9">
        <f t="shared" si="323"/>
        <v>1082.0242305732224</v>
      </c>
      <c r="AL811" s="2">
        <v>0</v>
      </c>
      <c r="AM811" s="2">
        <v>0</v>
      </c>
      <c r="AN811">
        <f t="shared" si="337"/>
        <v>3281.9970165728305</v>
      </c>
      <c r="AO811">
        <v>2446.4197273414493</v>
      </c>
      <c r="AP811">
        <v>274.8464712</v>
      </c>
      <c r="AQ811">
        <v>239.22662725596598</v>
      </c>
      <c r="AR811">
        <v>321.50419077541545</v>
      </c>
    </row>
    <row r="812" spans="1:44" x14ac:dyDescent="0.25">
      <c r="A812" s="2">
        <v>2293</v>
      </c>
      <c r="B812" s="2" t="s">
        <v>845</v>
      </c>
      <c r="C812" s="2">
        <v>1006</v>
      </c>
      <c r="D812" s="2">
        <v>10</v>
      </c>
      <c r="E812" s="2">
        <v>3076</v>
      </c>
      <c r="F812" s="2" t="s">
        <v>843</v>
      </c>
      <c r="G812" s="2" t="s">
        <v>716</v>
      </c>
      <c r="H812" s="2">
        <f t="shared" si="324"/>
        <v>73641.721713422259</v>
      </c>
      <c r="I812" s="6">
        <v>49134.807450290209</v>
      </c>
      <c r="J812" s="2">
        <v>6260.4607133859799</v>
      </c>
      <c r="K812">
        <f t="shared" si="325"/>
        <v>280.75150489564516</v>
      </c>
      <c r="L812">
        <f t="shared" si="326"/>
        <v>234.85206981143898</v>
      </c>
      <c r="M812">
        <f t="shared" si="327"/>
        <v>382.56952939552895</v>
      </c>
      <c r="N812">
        <f t="shared" si="328"/>
        <v>587.8238309414503</v>
      </c>
      <c r="O812">
        <f t="shared" si="329"/>
        <v>665.81674095828521</v>
      </c>
      <c r="P812">
        <f t="shared" si="330"/>
        <v>689.66522993591877</v>
      </c>
      <c r="Q812">
        <f t="shared" si="331"/>
        <v>616.2952472181754</v>
      </c>
      <c r="R812">
        <f t="shared" si="332"/>
        <v>554.56501963888104</v>
      </c>
      <c r="S812">
        <f t="shared" si="333"/>
        <v>592.33337033664975</v>
      </c>
      <c r="T812">
        <f t="shared" si="334"/>
        <v>688.9602171886479</v>
      </c>
      <c r="U812">
        <f t="shared" si="335"/>
        <v>652.49947787926396</v>
      </c>
      <c r="V812">
        <f t="shared" si="336"/>
        <v>314.32847518609486</v>
      </c>
      <c r="W812" s="2">
        <v>3122.8079813414301</v>
      </c>
      <c r="X812" s="2">
        <v>0</v>
      </c>
      <c r="Y812" s="2">
        <v>27648.325291999899</v>
      </c>
      <c r="Z812" s="9">
        <f t="shared" si="312"/>
        <v>2693.5604878174254</v>
      </c>
      <c r="AA812" s="9">
        <f t="shared" si="313"/>
        <v>2427.039921724946</v>
      </c>
      <c r="AB812" s="9">
        <f t="shared" si="314"/>
        <v>2693.5604878174254</v>
      </c>
      <c r="AC812" s="9">
        <f t="shared" si="315"/>
        <v>2513.9922564126177</v>
      </c>
      <c r="AD812" s="9">
        <f t="shared" si="316"/>
        <v>1937.4934652564634</v>
      </c>
      <c r="AE812" s="9">
        <f t="shared" si="317"/>
        <v>1757.925233851656</v>
      </c>
      <c r="AF812" s="9">
        <f t="shared" si="318"/>
        <v>1967.7361461589014</v>
      </c>
      <c r="AG812" s="9">
        <f t="shared" si="319"/>
        <v>2088.7068697686559</v>
      </c>
      <c r="AH812" s="9">
        <f t="shared" si="320"/>
        <v>2090.5947237784785</v>
      </c>
      <c r="AI812" s="9">
        <f t="shared" si="321"/>
        <v>2179.4349124759724</v>
      </c>
      <c r="AJ812" s="9">
        <f t="shared" si="322"/>
        <v>2604.7202991199315</v>
      </c>
      <c r="AK812" s="9">
        <f t="shared" si="323"/>
        <v>2693.5604878174254</v>
      </c>
      <c r="AL812" s="2">
        <v>10851.423716499899</v>
      </c>
      <c r="AM812" s="2">
        <v>1251.7897470629998</v>
      </c>
      <c r="AN812">
        <f t="shared" si="337"/>
        <v>24506.91426313205</v>
      </c>
      <c r="AO812">
        <v>14456.116570654016</v>
      </c>
      <c r="AP812">
        <v>3623.4727703999997</v>
      </c>
      <c r="AQ812">
        <v>2624.8914427099189</v>
      </c>
      <c r="AR812">
        <v>3802.4334793681151</v>
      </c>
    </row>
    <row r="813" spans="1:44" x14ac:dyDescent="0.25">
      <c r="A813" s="2">
        <v>2294</v>
      </c>
      <c r="B813" s="2" t="s">
        <v>846</v>
      </c>
      <c r="C813" s="2">
        <v>1006</v>
      </c>
      <c r="D813" s="2">
        <v>10</v>
      </c>
      <c r="E813" s="2">
        <v>522</v>
      </c>
      <c r="F813" s="2" t="s">
        <v>843</v>
      </c>
      <c r="G813" s="2" t="s">
        <v>716</v>
      </c>
      <c r="H813" s="2">
        <f t="shared" si="324"/>
        <v>32389.632112405816</v>
      </c>
      <c r="I813" s="6">
        <v>26879.14395540097</v>
      </c>
      <c r="J813" s="2">
        <v>1270.57232669875</v>
      </c>
      <c r="K813">
        <f t="shared" si="325"/>
        <v>56.979048209138178</v>
      </c>
      <c r="L813">
        <f t="shared" si="326"/>
        <v>47.663671162780773</v>
      </c>
      <c r="M813">
        <f t="shared" si="327"/>
        <v>77.643208597858077</v>
      </c>
      <c r="N813">
        <f t="shared" si="328"/>
        <v>119.29995678613626</v>
      </c>
      <c r="O813">
        <f t="shared" si="329"/>
        <v>135.12876518904054</v>
      </c>
      <c r="P813">
        <f t="shared" si="330"/>
        <v>139.96886107268244</v>
      </c>
      <c r="Q813">
        <f t="shared" si="331"/>
        <v>125.07828449703119</v>
      </c>
      <c r="R813">
        <f t="shared" si="332"/>
        <v>112.55001821219304</v>
      </c>
      <c r="S813">
        <f t="shared" si="333"/>
        <v>120.21517632412443</v>
      </c>
      <c r="T813">
        <f t="shared" si="334"/>
        <v>139.82577740397787</v>
      </c>
      <c r="U813">
        <f t="shared" si="335"/>
        <v>132.42600149316874</v>
      </c>
      <c r="V813">
        <f t="shared" si="336"/>
        <v>63.793557750618511</v>
      </c>
      <c r="W813" s="2">
        <v>823.02167028032</v>
      </c>
      <c r="X813" s="2">
        <v>0</v>
      </c>
      <c r="Y813" s="2">
        <v>24140.735220999901</v>
      </c>
      <c r="Z813" s="9">
        <f t="shared" si="312"/>
        <v>2351.8433703094047</v>
      </c>
      <c r="AA813" s="9">
        <f t="shared" si="313"/>
        <v>2119.134793965678</v>
      </c>
      <c r="AB813" s="9">
        <f t="shared" si="314"/>
        <v>2351.8433703094047</v>
      </c>
      <c r="AC813" s="9">
        <f t="shared" si="315"/>
        <v>2195.0559669978188</v>
      </c>
      <c r="AD813" s="9">
        <f t="shared" si="316"/>
        <v>1691.6943881120924</v>
      </c>
      <c r="AE813" s="9">
        <f t="shared" si="317"/>
        <v>1534.906984800507</v>
      </c>
      <c r="AF813" s="9">
        <f t="shared" si="318"/>
        <v>1718.1003473999845</v>
      </c>
      <c r="AG813" s="9">
        <f t="shared" si="319"/>
        <v>1823.7241845515548</v>
      </c>
      <c r="AH813" s="9">
        <f t="shared" si="320"/>
        <v>1825.3725369673236</v>
      </c>
      <c r="AI813" s="9">
        <f t="shared" si="321"/>
        <v>1902.9420624152333</v>
      </c>
      <c r="AJ813" s="9">
        <f t="shared" si="322"/>
        <v>2274.273844861495</v>
      </c>
      <c r="AK813" s="9">
        <f t="shared" si="323"/>
        <v>2351.8433703094047</v>
      </c>
      <c r="AL813" s="2">
        <v>517.45657257999994</v>
      </c>
      <c r="AM813" s="2">
        <v>127.35816484199999</v>
      </c>
      <c r="AN813">
        <f t="shared" si="337"/>
        <v>5510.4881570048474</v>
      </c>
      <c r="AO813">
        <v>3706.6965565779533</v>
      </c>
      <c r="AP813">
        <v>825.99244560000011</v>
      </c>
      <c r="AQ813">
        <v>228.9236876944768</v>
      </c>
      <c r="AR813">
        <v>748.87546713241682</v>
      </c>
    </row>
    <row r="814" spans="1:44" x14ac:dyDescent="0.25">
      <c r="A814" s="2">
        <v>2295</v>
      </c>
      <c r="B814" s="2" t="s">
        <v>847</v>
      </c>
      <c r="C814" s="2">
        <v>1006</v>
      </c>
      <c r="D814" s="2">
        <v>10</v>
      </c>
      <c r="E814" s="2">
        <v>1433</v>
      </c>
      <c r="F814" s="2" t="s">
        <v>843</v>
      </c>
      <c r="G814" s="2" t="s">
        <v>716</v>
      </c>
      <c r="H814" s="2">
        <f t="shared" si="324"/>
        <v>59268.232244677696</v>
      </c>
      <c r="I814" s="6">
        <v>46375.388814547448</v>
      </c>
      <c r="J814" s="2">
        <v>2463.1056587289499</v>
      </c>
      <c r="K814">
        <f t="shared" si="325"/>
        <v>110.45842343943438</v>
      </c>
      <c r="L814">
        <f t="shared" si="326"/>
        <v>92.399823048150367</v>
      </c>
      <c r="M814">
        <f t="shared" si="327"/>
        <v>150.51754429136085</v>
      </c>
      <c r="N814">
        <f t="shared" si="328"/>
        <v>231.27246869097146</v>
      </c>
      <c r="O814">
        <f t="shared" si="329"/>
        <v>261.95787457371256</v>
      </c>
      <c r="P814">
        <f t="shared" si="330"/>
        <v>271.34078596669434</v>
      </c>
      <c r="Q814">
        <f t="shared" si="331"/>
        <v>242.47421721297442</v>
      </c>
      <c r="R814">
        <f t="shared" si="332"/>
        <v>218.18717512035659</v>
      </c>
      <c r="S814">
        <f t="shared" si="333"/>
        <v>233.04669466428155</v>
      </c>
      <c r="T814">
        <f t="shared" si="334"/>
        <v>271.06340687803311</v>
      </c>
      <c r="U814">
        <f t="shared" si="335"/>
        <v>256.71835186916417</v>
      </c>
      <c r="V814">
        <f t="shared" si="336"/>
        <v>123.66889297381634</v>
      </c>
      <c r="W814" s="2">
        <v>1467.1218870335899</v>
      </c>
      <c r="X814" s="2">
        <v>0</v>
      </c>
      <c r="Y814" s="2">
        <v>35626.423798999902</v>
      </c>
      <c r="Z814" s="9">
        <f t="shared" si="312"/>
        <v>3470.8043418091329</v>
      </c>
      <c r="AA814" s="9">
        <f t="shared" si="313"/>
        <v>3127.3775867171171</v>
      </c>
      <c r="AB814" s="9">
        <f t="shared" si="314"/>
        <v>3470.8043418091329</v>
      </c>
      <c r="AC814" s="9">
        <f t="shared" si="315"/>
        <v>3239.4205655658875</v>
      </c>
      <c r="AD814" s="9">
        <f t="shared" si="316"/>
        <v>2496.5694150376794</v>
      </c>
      <c r="AE814" s="9">
        <f t="shared" si="317"/>
        <v>2265.1856387944345</v>
      </c>
      <c r="AF814" s="9">
        <f t="shared" si="318"/>
        <v>2535.5388121085366</v>
      </c>
      <c r="AG814" s="9">
        <f t="shared" si="319"/>
        <v>2691.41640039197</v>
      </c>
      <c r="AH814" s="9">
        <f t="shared" si="320"/>
        <v>2693.8490065738729</v>
      </c>
      <c r="AI814" s="9">
        <f t="shared" si="321"/>
        <v>2808.3245916045457</v>
      </c>
      <c r="AJ814" s="9">
        <f t="shared" si="322"/>
        <v>3356.3287567784596</v>
      </c>
      <c r="AK814" s="9">
        <f t="shared" si="323"/>
        <v>3470.8043418091329</v>
      </c>
      <c r="AL814" s="2">
        <v>6334.2836365800003</v>
      </c>
      <c r="AM814" s="2">
        <v>484.45383320499997</v>
      </c>
      <c r="AN814">
        <f t="shared" si="337"/>
        <v>12892.843430130246</v>
      </c>
      <c r="AO814">
        <v>7302.1922164585676</v>
      </c>
      <c r="AP814">
        <v>1743.9040080000002</v>
      </c>
      <c r="AQ814">
        <v>2197.2697109650321</v>
      </c>
      <c r="AR814">
        <v>1649.4774947066458</v>
      </c>
    </row>
    <row r="815" spans="1:44" x14ac:dyDescent="0.25">
      <c r="A815" s="2">
        <v>2296</v>
      </c>
      <c r="B815" s="2" t="s">
        <v>848</v>
      </c>
      <c r="C815" s="2">
        <v>1006</v>
      </c>
      <c r="D815" s="2">
        <v>10</v>
      </c>
      <c r="E815" s="2">
        <v>913</v>
      </c>
      <c r="F815" s="2" t="s">
        <v>843</v>
      </c>
      <c r="G815" s="2" t="s">
        <v>716</v>
      </c>
      <c r="H815" s="2">
        <f t="shared" si="324"/>
        <v>24875.71188251461</v>
      </c>
      <c r="I815" s="6">
        <v>16093.42009692725</v>
      </c>
      <c r="J815" s="2">
        <v>1059.95126766816</v>
      </c>
      <c r="K815">
        <f t="shared" si="325"/>
        <v>47.533708322391902</v>
      </c>
      <c r="L815">
        <f t="shared" si="326"/>
        <v>39.762528751097427</v>
      </c>
      <c r="M815">
        <f t="shared" si="327"/>
        <v>64.772398744865583</v>
      </c>
      <c r="N815">
        <f t="shared" si="328"/>
        <v>99.523764032209527</v>
      </c>
      <c r="O815">
        <f t="shared" si="329"/>
        <v>112.72865223871365</v>
      </c>
      <c r="P815">
        <f t="shared" si="330"/>
        <v>116.76641196297219</v>
      </c>
      <c r="Q815">
        <f t="shared" si="331"/>
        <v>104.34422616054715</v>
      </c>
      <c r="R815">
        <f t="shared" si="332"/>
        <v>93.892753661691941</v>
      </c>
      <c r="S815">
        <f t="shared" si="333"/>
        <v>100.28726886314328</v>
      </c>
      <c r="T815">
        <f t="shared" si="334"/>
        <v>116.64704708083275</v>
      </c>
      <c r="U815">
        <f t="shared" si="335"/>
        <v>110.47392203135094</v>
      </c>
      <c r="V815">
        <f t="shared" si="336"/>
        <v>53.218585818343705</v>
      </c>
      <c r="W815" s="2">
        <v>669.26948625809996</v>
      </c>
      <c r="X815" s="2">
        <v>0</v>
      </c>
      <c r="Y815" s="2">
        <v>11452.49372</v>
      </c>
      <c r="Z815" s="9">
        <f t="shared" si="312"/>
        <v>1115.7270556309293</v>
      </c>
      <c r="AA815" s="9">
        <f t="shared" si="313"/>
        <v>1005.328864160426</v>
      </c>
      <c r="AB815" s="9">
        <f t="shared" si="314"/>
        <v>1115.7270556309293</v>
      </c>
      <c r="AC815" s="9">
        <f t="shared" si="315"/>
        <v>1041.3462741276778</v>
      </c>
      <c r="AD815" s="9">
        <f t="shared" si="316"/>
        <v>802.54885274411754</v>
      </c>
      <c r="AE815" s="9">
        <f t="shared" si="317"/>
        <v>728.16807124086608</v>
      </c>
      <c r="AF815" s="9">
        <f t="shared" si="318"/>
        <v>815.07598085958978</v>
      </c>
      <c r="AG815" s="9">
        <f t="shared" si="319"/>
        <v>865.18449332147998</v>
      </c>
      <c r="AH815" s="9">
        <f t="shared" si="320"/>
        <v>865.96648051106297</v>
      </c>
      <c r="AI815" s="9">
        <f t="shared" si="321"/>
        <v>902.76587766789783</v>
      </c>
      <c r="AJ815" s="9">
        <f t="shared" si="322"/>
        <v>1078.9276584740944</v>
      </c>
      <c r="AK815" s="9">
        <f t="shared" si="323"/>
        <v>1115.7270556309293</v>
      </c>
      <c r="AL815" s="2">
        <v>2659.84192488999</v>
      </c>
      <c r="AM815" s="2">
        <v>251.86369811100002</v>
      </c>
      <c r="AN815">
        <f t="shared" si="337"/>
        <v>8782.2917855873602</v>
      </c>
      <c r="AO815">
        <v>6116.0493183536219</v>
      </c>
      <c r="AP815">
        <v>581.32841760000019</v>
      </c>
      <c r="AQ815">
        <v>1415.0729966221379</v>
      </c>
      <c r="AR815">
        <v>669.8410530116015</v>
      </c>
    </row>
    <row r="816" spans="1:44" x14ac:dyDescent="0.25">
      <c r="A816" s="2">
        <v>2298</v>
      </c>
      <c r="B816" s="2" t="s">
        <v>849</v>
      </c>
      <c r="C816" s="2">
        <v>1006</v>
      </c>
      <c r="D816" s="2">
        <v>10</v>
      </c>
      <c r="E816" s="2">
        <v>534</v>
      </c>
      <c r="F816" s="2" t="s">
        <v>843</v>
      </c>
      <c r="G816" s="2" t="s">
        <v>716</v>
      </c>
      <c r="H816" s="2">
        <f t="shared" si="324"/>
        <v>29080.286861936533</v>
      </c>
      <c r="I816" s="6">
        <v>21686.768995926417</v>
      </c>
      <c r="J816" s="2">
        <v>890.22524707871901</v>
      </c>
      <c r="K816">
        <f t="shared" si="325"/>
        <v>39.922313908790869</v>
      </c>
      <c r="L816">
        <f t="shared" si="326"/>
        <v>33.395504172369499</v>
      </c>
      <c r="M816">
        <f t="shared" si="327"/>
        <v>54.400637496649118</v>
      </c>
      <c r="N816">
        <f t="shared" si="328"/>
        <v>83.587397013723375</v>
      </c>
      <c r="O816">
        <f t="shared" si="329"/>
        <v>94.677836003567805</v>
      </c>
      <c r="P816">
        <f t="shared" si="330"/>
        <v>98.069044408913001</v>
      </c>
      <c r="Q816">
        <f t="shared" si="331"/>
        <v>87.635976623117685</v>
      </c>
      <c r="R816">
        <f t="shared" si="332"/>
        <v>78.858059211783754</v>
      </c>
      <c r="S816">
        <f t="shared" si="333"/>
        <v>84.228644680004365</v>
      </c>
      <c r="T816">
        <f t="shared" si="334"/>
        <v>97.96879297761005</v>
      </c>
      <c r="U816">
        <f t="shared" si="335"/>
        <v>92.784147286763769</v>
      </c>
      <c r="V816">
        <f t="shared" si="336"/>
        <v>44.696893295425781</v>
      </c>
      <c r="W816" s="2">
        <v>563.31396846269899</v>
      </c>
      <c r="X816" s="2">
        <v>0</v>
      </c>
      <c r="Y816" s="2">
        <v>20021.473774999999</v>
      </c>
      <c r="Z816" s="9">
        <f t="shared" si="312"/>
        <v>1950.5358859408843</v>
      </c>
      <c r="AA816" s="9">
        <f t="shared" si="313"/>
        <v>1757.5356058818695</v>
      </c>
      <c r="AB816" s="9">
        <f t="shared" si="314"/>
        <v>1950.5358859408843</v>
      </c>
      <c r="AC816" s="9">
        <f t="shared" si="315"/>
        <v>1820.5019472511233</v>
      </c>
      <c r="AD816" s="9">
        <f t="shared" si="316"/>
        <v>1403.0316192456889</v>
      </c>
      <c r="AE816" s="9">
        <f t="shared" si="317"/>
        <v>1272.9976805559279</v>
      </c>
      <c r="AF816" s="9">
        <f t="shared" si="318"/>
        <v>1424.9317899134965</v>
      </c>
      <c r="AG816" s="9">
        <f t="shared" si="319"/>
        <v>1512.5324725847281</v>
      </c>
      <c r="AH816" s="9">
        <f t="shared" si="320"/>
        <v>1513.8995579018133</v>
      </c>
      <c r="AI816" s="9">
        <f t="shared" si="321"/>
        <v>1578.2329845881522</v>
      </c>
      <c r="AJ816" s="9">
        <f t="shared" si="322"/>
        <v>1886.2024592545454</v>
      </c>
      <c r="AK816" s="9">
        <f t="shared" si="323"/>
        <v>1950.5358859408843</v>
      </c>
      <c r="AL816" s="2">
        <v>0</v>
      </c>
      <c r="AM816" s="2">
        <v>211.75600538499998</v>
      </c>
      <c r="AN816">
        <f t="shared" si="337"/>
        <v>7393.5178660101155</v>
      </c>
      <c r="AO816">
        <v>5448.8439381695907</v>
      </c>
      <c r="AP816">
        <v>474.46963200000005</v>
      </c>
      <c r="AQ816">
        <v>892.08219254937558</v>
      </c>
      <c r="AR816">
        <v>578.12210329114907</v>
      </c>
    </row>
    <row r="817" spans="1:44" x14ac:dyDescent="0.25">
      <c r="A817" s="2">
        <v>2299</v>
      </c>
      <c r="B817" s="2" t="s">
        <v>850</v>
      </c>
      <c r="C817" s="2">
        <v>1006</v>
      </c>
      <c r="D817" s="2">
        <v>10</v>
      </c>
      <c r="E817" s="2">
        <v>5929</v>
      </c>
      <c r="F817" s="2" t="s">
        <v>843</v>
      </c>
      <c r="G817" s="2" t="s">
        <v>716</v>
      </c>
      <c r="H817" s="2">
        <f t="shared" si="324"/>
        <v>126389.63747322912</v>
      </c>
      <c r="I817" s="6">
        <v>13246.362253644149</v>
      </c>
      <c r="J817" s="2">
        <v>1404.3711873945499</v>
      </c>
      <c r="K817">
        <f t="shared" si="325"/>
        <v>62.979282571019823</v>
      </c>
      <c r="L817">
        <f t="shared" si="326"/>
        <v>52.68294064012661</v>
      </c>
      <c r="M817">
        <f t="shared" si="327"/>
        <v>85.819502566224088</v>
      </c>
      <c r="N817">
        <f t="shared" si="328"/>
        <v>131.86295533696793</v>
      </c>
      <c r="O817">
        <f t="shared" si="329"/>
        <v>149.35863187951085</v>
      </c>
      <c r="P817">
        <f t="shared" si="330"/>
        <v>154.70841879079566</v>
      </c>
      <c r="Q817">
        <f t="shared" si="331"/>
        <v>138.24977549508424</v>
      </c>
      <c r="R817">
        <f t="shared" si="332"/>
        <v>124.40220788423636</v>
      </c>
      <c r="S817">
        <f t="shared" si="333"/>
        <v>132.87455296292177</v>
      </c>
      <c r="T817">
        <f t="shared" si="334"/>
        <v>154.55026755651093</v>
      </c>
      <c r="U817">
        <f t="shared" si="335"/>
        <v>146.37125101101637</v>
      </c>
      <c r="V817">
        <f t="shared" si="336"/>
        <v>70.511400700135411</v>
      </c>
      <c r="W817" s="2">
        <v>705.40222606559996</v>
      </c>
      <c r="X817" s="2">
        <v>0</v>
      </c>
      <c r="Y817" s="2">
        <v>10167.665673</v>
      </c>
      <c r="Z817" s="9">
        <f t="shared" si="312"/>
        <v>990.55628942758858</v>
      </c>
      <c r="AA817" s="9">
        <f t="shared" si="313"/>
        <v>892.54340863328082</v>
      </c>
      <c r="AB817" s="9">
        <f t="shared" si="314"/>
        <v>990.55628942758858</v>
      </c>
      <c r="AC817" s="9">
        <f t="shared" si="315"/>
        <v>924.52011099242384</v>
      </c>
      <c r="AD817" s="9">
        <f t="shared" si="316"/>
        <v>712.51280467429012</v>
      </c>
      <c r="AE817" s="9">
        <f t="shared" si="317"/>
        <v>646.47662623912549</v>
      </c>
      <c r="AF817" s="9">
        <f t="shared" si="318"/>
        <v>723.6345440644219</v>
      </c>
      <c r="AG817" s="9">
        <f t="shared" si="319"/>
        <v>768.12150162494993</v>
      </c>
      <c r="AH817" s="9">
        <f t="shared" si="320"/>
        <v>768.81575953057654</v>
      </c>
      <c r="AI817" s="9">
        <f t="shared" si="321"/>
        <v>801.48671979534606</v>
      </c>
      <c r="AJ817" s="9">
        <f t="shared" si="322"/>
        <v>957.88532916281895</v>
      </c>
      <c r="AK817" s="9">
        <f t="shared" si="323"/>
        <v>990.55628942758858</v>
      </c>
      <c r="AL817" s="2">
        <v>0</v>
      </c>
      <c r="AM817" s="2">
        <v>968.92316718400002</v>
      </c>
      <c r="AN817">
        <f t="shared" si="337"/>
        <v>113143.27521958496</v>
      </c>
      <c r="AO817">
        <v>69092.823814613061</v>
      </c>
      <c r="AP817">
        <v>4847.2944407999994</v>
      </c>
      <c r="AQ817">
        <v>38236.205058076499</v>
      </c>
      <c r="AR817">
        <v>966.95190609540725</v>
      </c>
    </row>
    <row r="818" spans="1:44" x14ac:dyDescent="0.25">
      <c r="A818" s="2">
        <v>2300</v>
      </c>
      <c r="B818" s="2" t="s">
        <v>851</v>
      </c>
      <c r="C818" s="2">
        <v>1006</v>
      </c>
      <c r="D818" s="2">
        <v>10</v>
      </c>
      <c r="E818" s="2">
        <v>1816</v>
      </c>
      <c r="F818" s="2" t="s">
        <v>843</v>
      </c>
      <c r="G818" s="2" t="s">
        <v>716</v>
      </c>
      <c r="H818" s="2">
        <f t="shared" si="324"/>
        <v>54102.393043497097</v>
      </c>
      <c r="I818" s="6">
        <v>16651.695713182344</v>
      </c>
      <c r="J818" s="2">
        <v>801.66013520544004</v>
      </c>
      <c r="K818">
        <f t="shared" si="325"/>
        <v>35.950595280078943</v>
      </c>
      <c r="L818">
        <f t="shared" si="326"/>
        <v>30.073112931730012</v>
      </c>
      <c r="M818">
        <f t="shared" si="327"/>
        <v>48.988525717435124</v>
      </c>
      <c r="N818">
        <f t="shared" si="328"/>
        <v>75.271605934994298</v>
      </c>
      <c r="O818">
        <f t="shared" si="329"/>
        <v>85.258699481556235</v>
      </c>
      <c r="P818">
        <f t="shared" si="330"/>
        <v>88.31252950677731</v>
      </c>
      <c r="Q818">
        <f t="shared" si="331"/>
        <v>78.917407812336521</v>
      </c>
      <c r="R818">
        <f t="shared" si="332"/>
        <v>71.01277189925294</v>
      </c>
      <c r="S818">
        <f t="shared" si="333"/>
        <v>75.84905831857688</v>
      </c>
      <c r="T818">
        <f t="shared" si="334"/>
        <v>88.222251707718499</v>
      </c>
      <c r="U818">
        <f t="shared" si="335"/>
        <v>83.553406627043529</v>
      </c>
      <c r="V818">
        <f t="shared" si="336"/>
        <v>40.250169987939813</v>
      </c>
      <c r="W818" s="2">
        <v>506.93396816789999</v>
      </c>
      <c r="X818" s="2">
        <v>0</v>
      </c>
      <c r="Y818" s="2">
        <v>15077.258549</v>
      </c>
      <c r="Z818" s="9">
        <f t="shared" si="312"/>
        <v>1468.8595950491408</v>
      </c>
      <c r="AA818" s="9">
        <f t="shared" si="313"/>
        <v>1323.5198885329964</v>
      </c>
      <c r="AB818" s="9">
        <f t="shared" si="314"/>
        <v>1468.8595950491408</v>
      </c>
      <c r="AC818" s="9">
        <f t="shared" si="315"/>
        <v>1370.9369677838886</v>
      </c>
      <c r="AD818" s="9">
        <f t="shared" si="316"/>
        <v>1056.5591081613261</v>
      </c>
      <c r="AE818" s="9">
        <f t="shared" si="317"/>
        <v>958.6364808960742</v>
      </c>
      <c r="AF818" s="9">
        <f t="shared" si="318"/>
        <v>1073.0511276368384</v>
      </c>
      <c r="AG818" s="9">
        <f t="shared" si="319"/>
        <v>1139.0192055388891</v>
      </c>
      <c r="AH818" s="9">
        <f t="shared" si="320"/>
        <v>1140.0486951267121</v>
      </c>
      <c r="AI818" s="9">
        <f t="shared" si="321"/>
        <v>1188.4952639654273</v>
      </c>
      <c r="AJ818" s="9">
        <f t="shared" si="322"/>
        <v>1420.4130262104254</v>
      </c>
      <c r="AK818" s="9">
        <f t="shared" si="323"/>
        <v>1468.8595950491408</v>
      </c>
      <c r="AL818" s="2">
        <v>156.22807999999998</v>
      </c>
      <c r="AM818" s="2">
        <v>109.614980809</v>
      </c>
      <c r="AN818">
        <f t="shared" si="337"/>
        <v>37450.697330314753</v>
      </c>
      <c r="AO818">
        <v>30654.380522899672</v>
      </c>
      <c r="AP818">
        <v>1651.0740120000003</v>
      </c>
      <c r="AQ818">
        <v>4647.1308397524062</v>
      </c>
      <c r="AR818">
        <v>498.1119556626694</v>
      </c>
    </row>
    <row r="819" spans="1:44" x14ac:dyDescent="0.25">
      <c r="A819" s="2">
        <v>2301</v>
      </c>
      <c r="B819" s="2" t="s">
        <v>852</v>
      </c>
      <c r="C819" s="2">
        <v>1006</v>
      </c>
      <c r="D819" s="2">
        <v>10</v>
      </c>
      <c r="E819" s="2">
        <v>731</v>
      </c>
      <c r="F819" s="2" t="s">
        <v>843</v>
      </c>
      <c r="G819" s="2" t="s">
        <v>716</v>
      </c>
      <c r="H819" s="2">
        <f t="shared" si="324"/>
        <v>26989.423561949199</v>
      </c>
      <c r="I819" s="6">
        <v>20897.712360038444</v>
      </c>
      <c r="J819" s="2">
        <v>833.02100136863896</v>
      </c>
      <c r="K819">
        <f t="shared" si="325"/>
        <v>37.356979054890147</v>
      </c>
      <c r="L819">
        <f t="shared" si="326"/>
        <v>31.249570171332003</v>
      </c>
      <c r="M819">
        <f t="shared" si="327"/>
        <v>50.904952057087399</v>
      </c>
      <c r="N819">
        <f t="shared" si="328"/>
        <v>78.216223804774572</v>
      </c>
      <c r="O819">
        <f t="shared" si="329"/>
        <v>88.594011475091094</v>
      </c>
      <c r="P819">
        <f t="shared" si="330"/>
        <v>91.767307032524997</v>
      </c>
      <c r="Q819">
        <f t="shared" si="331"/>
        <v>82.004649095346096</v>
      </c>
      <c r="R819">
        <f t="shared" si="332"/>
        <v>73.790784597663503</v>
      </c>
      <c r="S819">
        <f t="shared" si="333"/>
        <v>78.816266069183044</v>
      </c>
      <c r="T819">
        <f t="shared" si="334"/>
        <v>91.673497574787575</v>
      </c>
      <c r="U819">
        <f t="shared" si="335"/>
        <v>86.822007730725147</v>
      </c>
      <c r="V819">
        <f t="shared" si="336"/>
        <v>41.824752705233472</v>
      </c>
      <c r="W819" s="2">
        <v>526.37534757989999</v>
      </c>
      <c r="X819" s="2">
        <v>0</v>
      </c>
      <c r="Y819" s="2">
        <v>18837.073909999901</v>
      </c>
      <c r="Z819" s="9">
        <f t="shared" si="312"/>
        <v>1835.1490534854784</v>
      </c>
      <c r="AA819" s="9">
        <f t="shared" si="313"/>
        <v>1653.5659901716317</v>
      </c>
      <c r="AB819" s="9">
        <f t="shared" si="314"/>
        <v>1835.1490534854784</v>
      </c>
      <c r="AC819" s="9">
        <f t="shared" si="315"/>
        <v>1712.8074645777745</v>
      </c>
      <c r="AD819" s="9">
        <f t="shared" si="316"/>
        <v>1320.0332106819585</v>
      </c>
      <c r="AE819" s="9">
        <f t="shared" si="317"/>
        <v>1197.6916217742548</v>
      </c>
      <c r="AF819" s="9">
        <f t="shared" si="318"/>
        <v>1340.6378443940991</v>
      </c>
      <c r="AG819" s="9">
        <f t="shared" si="319"/>
        <v>1423.0563792426626</v>
      </c>
      <c r="AH819" s="9">
        <f t="shared" si="320"/>
        <v>1424.342592607803</v>
      </c>
      <c r="AI819" s="9">
        <f t="shared" si="321"/>
        <v>1484.8702803790857</v>
      </c>
      <c r="AJ819" s="9">
        <f t="shared" si="322"/>
        <v>1774.6213657141957</v>
      </c>
      <c r="AK819" s="9">
        <f t="shared" si="323"/>
        <v>1835.1490534854784</v>
      </c>
      <c r="AL819" s="2">
        <v>484.44628975000001</v>
      </c>
      <c r="AM819" s="2">
        <v>216.79581134</v>
      </c>
      <c r="AN819">
        <f t="shared" si="337"/>
        <v>6091.7112019107544</v>
      </c>
      <c r="AO819">
        <v>4188.5671089330863</v>
      </c>
      <c r="AP819">
        <v>548.57426400000008</v>
      </c>
      <c r="AQ819">
        <v>831.08880211572546</v>
      </c>
      <c r="AR819">
        <v>523.48102686194341</v>
      </c>
    </row>
    <row r="820" spans="1:44" x14ac:dyDescent="0.25">
      <c r="A820" s="2">
        <v>2302</v>
      </c>
      <c r="B820" s="2" t="s">
        <v>853</v>
      </c>
      <c r="C820" s="2">
        <v>1006</v>
      </c>
      <c r="D820" s="2">
        <v>10</v>
      </c>
      <c r="E820" s="2">
        <v>1679</v>
      </c>
      <c r="F820" s="2" t="s">
        <v>843</v>
      </c>
      <c r="G820" s="2" t="s">
        <v>716</v>
      </c>
      <c r="H820" s="2">
        <f t="shared" si="324"/>
        <v>76836.45215327281</v>
      </c>
      <c r="I820" s="6">
        <v>62721.820399525932</v>
      </c>
      <c r="J820" s="2">
        <v>1469.7179159846301</v>
      </c>
      <c r="K820">
        <f t="shared" si="325"/>
        <v>65.909768557849006</v>
      </c>
      <c r="L820">
        <f t="shared" si="326"/>
        <v>55.134328032746524</v>
      </c>
      <c r="M820">
        <f t="shared" si="327"/>
        <v>89.812765737861042</v>
      </c>
      <c r="N820">
        <f t="shared" si="328"/>
        <v>137.99866420854977</v>
      </c>
      <c r="O820">
        <f t="shared" si="329"/>
        <v>156.30843123998011</v>
      </c>
      <c r="P820">
        <f t="shared" si="330"/>
        <v>161.90714883030788</v>
      </c>
      <c r="Q820">
        <f t="shared" si="331"/>
        <v>144.68266919014599</v>
      </c>
      <c r="R820">
        <f t="shared" si="332"/>
        <v>130.19076107272758</v>
      </c>
      <c r="S820">
        <f t="shared" si="333"/>
        <v>139.05733243528138</v>
      </c>
      <c r="T820">
        <f t="shared" si="334"/>
        <v>161.74163866850046</v>
      </c>
      <c r="U820">
        <f t="shared" si="335"/>
        <v>153.18204469509396</v>
      </c>
      <c r="V820">
        <f t="shared" si="336"/>
        <v>73.792363315586471</v>
      </c>
      <c r="W820" s="2">
        <v>927.35379795239896</v>
      </c>
      <c r="X820" s="2">
        <v>0</v>
      </c>
      <c r="Y820" s="2">
        <v>55758.790356999903</v>
      </c>
      <c r="Z820" s="9">
        <f t="shared" si="312"/>
        <v>5432.1436458781791</v>
      </c>
      <c r="AA820" s="9">
        <f t="shared" si="313"/>
        <v>4894.647641558543</v>
      </c>
      <c r="AB820" s="9">
        <f t="shared" si="314"/>
        <v>5432.1436458781791</v>
      </c>
      <c r="AC820" s="9">
        <f t="shared" si="315"/>
        <v>5070.0057129678253</v>
      </c>
      <c r="AD820" s="9">
        <f t="shared" si="316"/>
        <v>3907.371994735312</v>
      </c>
      <c r="AE820" s="9">
        <f t="shared" si="317"/>
        <v>3545.2340618249582</v>
      </c>
      <c r="AF820" s="9">
        <f t="shared" si="318"/>
        <v>3968.3628607810256</v>
      </c>
      <c r="AG820" s="9">
        <f t="shared" si="319"/>
        <v>4212.3263249638858</v>
      </c>
      <c r="AH820" s="9">
        <f t="shared" si="320"/>
        <v>4216.133588327818</v>
      </c>
      <c r="AI820" s="9">
        <f t="shared" si="321"/>
        <v>4395.2989231010315</v>
      </c>
      <c r="AJ820" s="9">
        <f t="shared" si="322"/>
        <v>5252.9783111049655</v>
      </c>
      <c r="AK820" s="9">
        <f t="shared" si="323"/>
        <v>5432.1436458781791</v>
      </c>
      <c r="AL820" s="2">
        <v>3983.3451741900003</v>
      </c>
      <c r="AM820" s="2">
        <v>582.613154399</v>
      </c>
      <c r="AN820">
        <f t="shared" si="337"/>
        <v>14114.631753746879</v>
      </c>
      <c r="AO820">
        <v>10527.018220681388</v>
      </c>
      <c r="AP820">
        <v>1418.284224</v>
      </c>
      <c r="AQ820">
        <v>1186.7656668474538</v>
      </c>
      <c r="AR820">
        <v>982.56364221803756</v>
      </c>
    </row>
    <row r="821" spans="1:44" x14ac:dyDescent="0.25">
      <c r="A821" s="2">
        <v>2303</v>
      </c>
      <c r="B821" s="2" t="s">
        <v>854</v>
      </c>
      <c r="C821" s="2">
        <v>1006</v>
      </c>
      <c r="D821" s="2">
        <v>10</v>
      </c>
      <c r="E821" s="2">
        <v>704</v>
      </c>
      <c r="F821" s="2" t="s">
        <v>843</v>
      </c>
      <c r="G821" s="2" t="s">
        <v>716</v>
      </c>
      <c r="H821" s="2">
        <f t="shared" si="324"/>
        <v>31675.970275703017</v>
      </c>
      <c r="I821" s="6">
        <v>21482.798666456896</v>
      </c>
      <c r="J821" s="2">
        <v>732.66622964639896</v>
      </c>
      <c r="K821">
        <f t="shared" si="325"/>
        <v>32.856550975494137</v>
      </c>
      <c r="L821">
        <f t="shared" si="326"/>
        <v>27.4849070046055</v>
      </c>
      <c r="M821">
        <f t="shared" si="327"/>
        <v>44.772387770199899</v>
      </c>
      <c r="N821">
        <f t="shared" si="328"/>
        <v>68.793446621477386</v>
      </c>
      <c r="O821">
        <f t="shared" si="329"/>
        <v>77.921013095779173</v>
      </c>
      <c r="P821">
        <f t="shared" si="330"/>
        <v>80.712018950132048</v>
      </c>
      <c r="Q821">
        <f t="shared" si="331"/>
        <v>72.125476989715111</v>
      </c>
      <c r="R821">
        <f t="shared" si="332"/>
        <v>64.901143962749387</v>
      </c>
      <c r="S821">
        <f t="shared" si="333"/>
        <v>69.321201267243012</v>
      </c>
      <c r="T821">
        <f t="shared" si="334"/>
        <v>80.629510800166159</v>
      </c>
      <c r="U821">
        <f t="shared" si="335"/>
        <v>76.362484198943633</v>
      </c>
      <c r="V821">
        <f t="shared" si="336"/>
        <v>36.786088009893582</v>
      </c>
      <c r="W821" s="2">
        <v>464.16293346150002</v>
      </c>
      <c r="X821" s="2">
        <v>0</v>
      </c>
      <c r="Y821" s="2">
        <v>18652.122261</v>
      </c>
      <c r="Z821" s="9">
        <f t="shared" si="312"/>
        <v>1817.1306582068698</v>
      </c>
      <c r="AA821" s="9">
        <f t="shared" si="313"/>
        <v>1637.3304666463966</v>
      </c>
      <c r="AB821" s="9">
        <f t="shared" si="314"/>
        <v>1817.1306582068698</v>
      </c>
      <c r="AC821" s="9">
        <f t="shared" si="315"/>
        <v>1695.9902791430011</v>
      </c>
      <c r="AD821" s="9">
        <f t="shared" si="316"/>
        <v>1307.0724758981632</v>
      </c>
      <c r="AE821" s="9">
        <f t="shared" si="317"/>
        <v>1185.9320968342947</v>
      </c>
      <c r="AF821" s="9">
        <f t="shared" si="318"/>
        <v>1327.4748031905112</v>
      </c>
      <c r="AG821" s="9">
        <f t="shared" si="319"/>
        <v>1409.0841123599046</v>
      </c>
      <c r="AH821" s="9">
        <f t="shared" si="320"/>
        <v>1410.3576970501251</v>
      </c>
      <c r="AI821" s="9">
        <f t="shared" si="321"/>
        <v>1470.2910942369501</v>
      </c>
      <c r="AJ821" s="9">
        <f t="shared" si="322"/>
        <v>1757.1972610200448</v>
      </c>
      <c r="AK821" s="9">
        <f t="shared" si="323"/>
        <v>1817.1306582068698</v>
      </c>
      <c r="AL821" s="2">
        <v>1546.4543085800001</v>
      </c>
      <c r="AM821" s="2">
        <v>87.392933768999995</v>
      </c>
      <c r="AN821">
        <f t="shared" si="337"/>
        <v>10193.171609246119</v>
      </c>
      <c r="AO821">
        <v>8821.9378046555285</v>
      </c>
      <c r="AP821">
        <v>643.13383680000015</v>
      </c>
      <c r="AQ821">
        <v>258.28428385018861</v>
      </c>
      <c r="AR821">
        <v>469.81568394040221</v>
      </c>
    </row>
    <row r="822" spans="1:44" x14ac:dyDescent="0.25">
      <c r="A822" s="2">
        <v>2304</v>
      </c>
      <c r="B822" s="2" t="s">
        <v>855</v>
      </c>
      <c r="C822" s="2">
        <v>1006</v>
      </c>
      <c r="D822" s="2">
        <v>10</v>
      </c>
      <c r="E822" s="2">
        <v>1572</v>
      </c>
      <c r="F822" s="2" t="s">
        <v>843</v>
      </c>
      <c r="G822" s="2" t="s">
        <v>716</v>
      </c>
      <c r="H822" s="2">
        <f t="shared" si="324"/>
        <v>67375.503934160282</v>
      </c>
      <c r="I822" s="6">
        <v>56022.260191723683</v>
      </c>
      <c r="J822" s="2">
        <v>984.68518887647997</v>
      </c>
      <c r="K822">
        <f t="shared" si="325"/>
        <v>44.158387262844897</v>
      </c>
      <c r="L822">
        <f t="shared" si="326"/>
        <v>36.939031376052547</v>
      </c>
      <c r="M822">
        <f t="shared" si="327"/>
        <v>60.172975529699954</v>
      </c>
      <c r="N822">
        <f t="shared" si="328"/>
        <v>92.456681144736649</v>
      </c>
      <c r="O822">
        <f t="shared" si="329"/>
        <v>104.72390345422971</v>
      </c>
      <c r="P822">
        <f t="shared" si="330"/>
        <v>108.47494590117748</v>
      </c>
      <c r="Q822">
        <f t="shared" si="331"/>
        <v>96.934847081323909</v>
      </c>
      <c r="R822">
        <f t="shared" si="332"/>
        <v>87.225523185506347</v>
      </c>
      <c r="S822">
        <f t="shared" si="333"/>
        <v>93.165970261688273</v>
      </c>
      <c r="T822">
        <f t="shared" si="334"/>
        <v>108.3640569998667</v>
      </c>
      <c r="U822">
        <f t="shared" si="335"/>
        <v>102.6292793825148</v>
      </c>
      <c r="V822">
        <f t="shared" si="336"/>
        <v>49.439587296838788</v>
      </c>
      <c r="W822" s="2">
        <v>622.61017566930002</v>
      </c>
      <c r="X822" s="2">
        <v>0</v>
      </c>
      <c r="Y822" s="2">
        <v>50161.071837999902</v>
      </c>
      <c r="Z822" s="9">
        <f t="shared" si="312"/>
        <v>4886.8016309292643</v>
      </c>
      <c r="AA822" s="9">
        <f t="shared" si="313"/>
        <v>4403.265752322628</v>
      </c>
      <c r="AB822" s="9">
        <f t="shared" si="314"/>
        <v>4886.8016309292643</v>
      </c>
      <c r="AC822" s="9">
        <f t="shared" si="315"/>
        <v>4561.0193327180432</v>
      </c>
      <c r="AD822" s="9">
        <f t="shared" si="316"/>
        <v>3515.1043641875126</v>
      </c>
      <c r="AE822" s="9">
        <f t="shared" si="317"/>
        <v>3189.3220659762924</v>
      </c>
      <c r="AF822" s="9">
        <f t="shared" si="318"/>
        <v>3569.9722548571817</v>
      </c>
      <c r="AG822" s="9">
        <f t="shared" si="319"/>
        <v>3789.4438175358632</v>
      </c>
      <c r="AH822" s="9">
        <f t="shared" si="320"/>
        <v>3792.8688633426614</v>
      </c>
      <c r="AI822" s="9">
        <f t="shared" si="321"/>
        <v>3954.0474895448751</v>
      </c>
      <c r="AJ822" s="9">
        <f t="shared" si="322"/>
        <v>4725.6230047270501</v>
      </c>
      <c r="AK822" s="9">
        <f t="shared" si="323"/>
        <v>4886.8016309292643</v>
      </c>
      <c r="AL822" s="2">
        <v>4055.6587254399997</v>
      </c>
      <c r="AM822" s="2">
        <v>198.23426373800001</v>
      </c>
      <c r="AN822">
        <f t="shared" si="337"/>
        <v>11353.243742436594</v>
      </c>
      <c r="AO822">
        <v>9303.8083570106628</v>
      </c>
      <c r="AP822">
        <v>1228.1463935999996</v>
      </c>
      <c r="AQ822">
        <v>184.62287807491882</v>
      </c>
      <c r="AR822">
        <v>636.66611375101229</v>
      </c>
    </row>
    <row r="823" spans="1:44" x14ac:dyDescent="0.25">
      <c r="A823" s="2">
        <v>2305</v>
      </c>
      <c r="B823" s="2" t="s">
        <v>856</v>
      </c>
      <c r="C823" s="2">
        <v>1006</v>
      </c>
      <c r="D823" s="2">
        <v>10</v>
      </c>
      <c r="E823" s="2">
        <v>1350</v>
      </c>
      <c r="F823" s="2" t="s">
        <v>843</v>
      </c>
      <c r="G823" s="2" t="s">
        <v>716</v>
      </c>
      <c r="H823" s="2">
        <f t="shared" si="324"/>
        <v>38880.35889310074</v>
      </c>
      <c r="I823" s="6">
        <v>26939.470614973034</v>
      </c>
      <c r="J823" s="2">
        <v>2980.2170745446401</v>
      </c>
      <c r="K823">
        <f t="shared" si="325"/>
        <v>133.64837939244475</v>
      </c>
      <c r="L823">
        <f t="shared" si="326"/>
        <v>111.79850501220584</v>
      </c>
      <c r="M823">
        <f t="shared" si="327"/>
        <v>182.11762614646557</v>
      </c>
      <c r="N823">
        <f t="shared" si="328"/>
        <v>279.82646932839953</v>
      </c>
      <c r="O823">
        <f t="shared" si="329"/>
        <v>316.9540567004608</v>
      </c>
      <c r="P823">
        <f t="shared" si="330"/>
        <v>328.30684322961594</v>
      </c>
      <c r="Q823">
        <f t="shared" si="331"/>
        <v>293.37994483267636</v>
      </c>
      <c r="R823">
        <f t="shared" si="332"/>
        <v>263.9940119645122</v>
      </c>
      <c r="S823">
        <f t="shared" si="333"/>
        <v>281.97318135474757</v>
      </c>
      <c r="T823">
        <f t="shared" si="334"/>
        <v>327.9712303852296</v>
      </c>
      <c r="U823">
        <f t="shared" si="335"/>
        <v>310.61453367950469</v>
      </c>
      <c r="V823">
        <f t="shared" si="336"/>
        <v>149.63229251837748</v>
      </c>
      <c r="W823" s="2">
        <v>1776.1530007423901</v>
      </c>
      <c r="X823" s="2">
        <v>0</v>
      </c>
      <c r="Y823" s="2">
        <v>16471.6646</v>
      </c>
      <c r="Z823" s="9">
        <f t="shared" si="312"/>
        <v>1604.7056907269109</v>
      </c>
      <c r="AA823" s="9">
        <f t="shared" si="313"/>
        <v>1445.924378393765</v>
      </c>
      <c r="AB823" s="9">
        <f t="shared" si="314"/>
        <v>1604.7056907269109</v>
      </c>
      <c r="AC823" s="9">
        <f t="shared" si="315"/>
        <v>1497.7267815424539</v>
      </c>
      <c r="AD823" s="9">
        <f t="shared" si="316"/>
        <v>1154.2739817818378</v>
      </c>
      <c r="AE823" s="9">
        <f t="shared" si="317"/>
        <v>1047.2950725973812</v>
      </c>
      <c r="AF823" s="9">
        <f t="shared" si="318"/>
        <v>1172.2912501396406</v>
      </c>
      <c r="AG823" s="9">
        <f t="shared" si="319"/>
        <v>1244.3603235708526</v>
      </c>
      <c r="AH823" s="9">
        <f t="shared" si="320"/>
        <v>1245.4850245332127</v>
      </c>
      <c r="AI823" s="9">
        <f t="shared" si="321"/>
        <v>1298.4121286442619</v>
      </c>
      <c r="AJ823" s="9">
        <f t="shared" si="322"/>
        <v>1551.7785866158617</v>
      </c>
      <c r="AK823" s="9">
        <f t="shared" si="323"/>
        <v>1604.7056907269109</v>
      </c>
      <c r="AL823" s="2">
        <v>5383.7670826600006</v>
      </c>
      <c r="AM823" s="2">
        <v>327.66885702600001</v>
      </c>
      <c r="AN823">
        <f t="shared" si="337"/>
        <v>11940.88827812771</v>
      </c>
      <c r="AO823">
        <v>6523.7859395771984</v>
      </c>
      <c r="AP823">
        <v>1578.3864767999999</v>
      </c>
      <c r="AQ823">
        <v>1867.7341762684498</v>
      </c>
      <c r="AR823">
        <v>1970.981685482061</v>
      </c>
    </row>
    <row r="824" spans="1:44" x14ac:dyDescent="0.25">
      <c r="A824" s="2">
        <v>2306</v>
      </c>
      <c r="B824" s="2" t="s">
        <v>857</v>
      </c>
      <c r="C824" s="2">
        <v>1006</v>
      </c>
      <c r="D824" s="2">
        <v>10</v>
      </c>
      <c r="E824" s="2">
        <v>842</v>
      </c>
      <c r="F824" s="2" t="s">
        <v>843</v>
      </c>
      <c r="G824" s="2" t="s">
        <v>716</v>
      </c>
      <c r="H824" s="2">
        <f t="shared" si="324"/>
        <v>28589.117531189928</v>
      </c>
      <c r="I824" s="6">
        <v>19085.20868533165</v>
      </c>
      <c r="J824" s="2">
        <v>2569.4218435576299</v>
      </c>
      <c r="K824">
        <f t="shared" si="325"/>
        <v>115.2261921791366</v>
      </c>
      <c r="L824">
        <f t="shared" si="326"/>
        <v>96.388119949061135</v>
      </c>
      <c r="M824">
        <f t="shared" si="327"/>
        <v>157.01440365349521</v>
      </c>
      <c r="N824">
        <f t="shared" si="328"/>
        <v>241.25499073179319</v>
      </c>
      <c r="O824">
        <f t="shared" si="329"/>
        <v>273.26488518115798</v>
      </c>
      <c r="P824">
        <f t="shared" si="330"/>
        <v>283.052795579502</v>
      </c>
      <c r="Q824">
        <f t="shared" si="331"/>
        <v>252.94024557925528</v>
      </c>
      <c r="R824">
        <f t="shared" si="332"/>
        <v>227.60489049733872</v>
      </c>
      <c r="S824">
        <f t="shared" si="333"/>
        <v>243.10579845296203</v>
      </c>
      <c r="T824">
        <f t="shared" si="334"/>
        <v>282.76344384713656</v>
      </c>
      <c r="U824">
        <f t="shared" si="335"/>
        <v>267.79920650059739</v>
      </c>
      <c r="V824">
        <f t="shared" si="336"/>
        <v>129.00687140619399</v>
      </c>
      <c r="W824" s="2">
        <v>1282.29080340312</v>
      </c>
      <c r="X824" s="2">
        <v>0</v>
      </c>
      <c r="Y824" s="2">
        <v>11551.092071999899</v>
      </c>
      <c r="Z824" s="9">
        <f t="shared" si="312"/>
        <v>1125.3327233271093</v>
      </c>
      <c r="AA824" s="9">
        <f t="shared" si="313"/>
        <v>1013.9840768719636</v>
      </c>
      <c r="AB824" s="9">
        <f t="shared" si="314"/>
        <v>1125.3327233271093</v>
      </c>
      <c r="AC824" s="9">
        <f t="shared" si="315"/>
        <v>1050.311572777955</v>
      </c>
      <c r="AD824" s="9">
        <f t="shared" si="316"/>
        <v>809.45826445955822</v>
      </c>
      <c r="AE824" s="9">
        <f t="shared" si="317"/>
        <v>734.43711391040404</v>
      </c>
      <c r="AF824" s="9">
        <f t="shared" si="318"/>
        <v>822.09324281426007</v>
      </c>
      <c r="AG824" s="9">
        <f t="shared" si="319"/>
        <v>872.63315623306858</v>
      </c>
      <c r="AH824" s="9">
        <f t="shared" si="320"/>
        <v>873.42187581212613</v>
      </c>
      <c r="AI824" s="9">
        <f t="shared" si="321"/>
        <v>910.53809129717513</v>
      </c>
      <c r="AJ824" s="9">
        <f t="shared" si="322"/>
        <v>1088.2165078420605</v>
      </c>
      <c r="AK824" s="9">
        <f t="shared" si="323"/>
        <v>1125.3327233271093</v>
      </c>
      <c r="AL824" s="2">
        <v>2947.1462433450001</v>
      </c>
      <c r="AM824" s="2">
        <v>735.25772302600001</v>
      </c>
      <c r="AN824">
        <f t="shared" si="337"/>
        <v>9503.9088458582773</v>
      </c>
      <c r="AO824">
        <v>5930.7144905247251</v>
      </c>
      <c r="AP824">
        <v>644.3634456000002</v>
      </c>
      <c r="AQ824">
        <v>1325.7007566409659</v>
      </c>
      <c r="AR824">
        <v>1603.1301530925873</v>
      </c>
    </row>
    <row r="825" spans="1:44" x14ac:dyDescent="0.25">
      <c r="A825" s="2">
        <v>2307</v>
      </c>
      <c r="B825" s="2" t="s">
        <v>858</v>
      </c>
      <c r="C825" s="2">
        <v>1006</v>
      </c>
      <c r="D825" s="2">
        <v>10</v>
      </c>
      <c r="E825" s="2">
        <v>361</v>
      </c>
      <c r="F825" s="2" t="s">
        <v>843</v>
      </c>
      <c r="G825" s="2" t="s">
        <v>716</v>
      </c>
      <c r="H825" s="2">
        <f t="shared" si="324"/>
        <v>16922.906623964682</v>
      </c>
      <c r="I825" s="6">
        <v>12642.60582708278</v>
      </c>
      <c r="J825" s="2">
        <v>1063.2117151837399</v>
      </c>
      <c r="K825">
        <f t="shared" si="325"/>
        <v>47.679923687129374</v>
      </c>
      <c r="L825">
        <f t="shared" si="326"/>
        <v>39.884839693151299</v>
      </c>
      <c r="M825">
        <f t="shared" si="327"/>
        <v>64.971640929867576</v>
      </c>
      <c r="N825">
        <f t="shared" si="328"/>
        <v>99.829902643557062</v>
      </c>
      <c r="O825">
        <f t="shared" si="329"/>
        <v>113.07540955231636</v>
      </c>
      <c r="P825">
        <f t="shared" si="330"/>
        <v>117.12558956801945</v>
      </c>
      <c r="Q825">
        <f t="shared" si="331"/>
        <v>104.66519268356355</v>
      </c>
      <c r="R825">
        <f t="shared" si="332"/>
        <v>94.181571086365338</v>
      </c>
      <c r="S825">
        <f t="shared" si="333"/>
        <v>100.59575604230244</v>
      </c>
      <c r="T825">
        <f t="shared" si="334"/>
        <v>117.00585751528898</v>
      </c>
      <c r="U825">
        <f t="shared" si="335"/>
        <v>110.8137437152439</v>
      </c>
      <c r="V825">
        <f t="shared" si="336"/>
        <v>53.382288066934649</v>
      </c>
      <c r="W825" s="2">
        <v>688.84555895903998</v>
      </c>
      <c r="X825" s="2">
        <v>0</v>
      </c>
      <c r="Y825" s="2">
        <v>10284.997428000001</v>
      </c>
      <c r="Z825" s="9">
        <f t="shared" si="312"/>
        <v>1001.9870063298425</v>
      </c>
      <c r="AA825" s="9">
        <f t="shared" si="313"/>
        <v>902.8430868403168</v>
      </c>
      <c r="AB825" s="9">
        <f t="shared" si="314"/>
        <v>1001.9870063298425</v>
      </c>
      <c r="AC825" s="9">
        <f t="shared" si="315"/>
        <v>935.18879057377467</v>
      </c>
      <c r="AD825" s="9">
        <f t="shared" si="316"/>
        <v>720.73498472240158</v>
      </c>
      <c r="AE825" s="9">
        <f t="shared" si="317"/>
        <v>653.93676896633383</v>
      </c>
      <c r="AF825" s="9">
        <f t="shared" si="318"/>
        <v>731.98506558669897</v>
      </c>
      <c r="AG825" s="9">
        <f t="shared" si="319"/>
        <v>776.98538904388977</v>
      </c>
      <c r="AH825" s="9">
        <f t="shared" si="320"/>
        <v>777.68765847360748</v>
      </c>
      <c r="AI825" s="9">
        <f t="shared" si="321"/>
        <v>810.73563163678307</v>
      </c>
      <c r="AJ825" s="9">
        <f t="shared" si="322"/>
        <v>968.93903316666695</v>
      </c>
      <c r="AK825" s="9">
        <f t="shared" si="323"/>
        <v>1001.9870063298425</v>
      </c>
      <c r="AL825" s="2">
        <v>460.31556699999999</v>
      </c>
      <c r="AM825" s="2">
        <v>145.23555793999998</v>
      </c>
      <c r="AN825">
        <f t="shared" si="337"/>
        <v>4280.3007968819029</v>
      </c>
      <c r="AO825">
        <v>2075.7500716836544</v>
      </c>
      <c r="AP825">
        <v>586.35309600000005</v>
      </c>
      <c r="AQ825">
        <v>969.82271335526309</v>
      </c>
      <c r="AR825">
        <v>648.37491584298493</v>
      </c>
    </row>
    <row r="826" spans="1:44" x14ac:dyDescent="0.25">
      <c r="A826" s="2">
        <v>2308</v>
      </c>
      <c r="B826" s="2" t="s">
        <v>859</v>
      </c>
      <c r="C826" s="2">
        <v>1006</v>
      </c>
      <c r="D826" s="2">
        <v>10</v>
      </c>
      <c r="E826" s="2">
        <v>1611</v>
      </c>
      <c r="F826" s="2" t="s">
        <v>843</v>
      </c>
      <c r="G826" s="2" t="s">
        <v>716</v>
      </c>
      <c r="H826" s="2">
        <f t="shared" si="324"/>
        <v>48199.564538969367</v>
      </c>
      <c r="I826" s="6">
        <v>35046.24045393605</v>
      </c>
      <c r="J826" s="2">
        <v>1836.3340382889501</v>
      </c>
      <c r="K826">
        <f t="shared" si="325"/>
        <v>82.350735567811284</v>
      </c>
      <c r="L826">
        <f t="shared" si="326"/>
        <v>68.887398148706978</v>
      </c>
      <c r="M826">
        <f t="shared" si="327"/>
        <v>112.21625388353134</v>
      </c>
      <c r="N826">
        <f t="shared" si="328"/>
        <v>172.42196041054257</v>
      </c>
      <c r="O826">
        <f t="shared" si="329"/>
        <v>195.2990363904124</v>
      </c>
      <c r="P826">
        <f t="shared" si="330"/>
        <v>202.29433499163969</v>
      </c>
      <c r="Q826">
        <f t="shared" si="331"/>
        <v>180.77326764188641</v>
      </c>
      <c r="R826">
        <f t="shared" si="332"/>
        <v>162.66640246297021</v>
      </c>
      <c r="S826">
        <f t="shared" si="333"/>
        <v>173.74470981630171</v>
      </c>
      <c r="T826">
        <f t="shared" si="334"/>
        <v>202.08753888437033</v>
      </c>
      <c r="U826">
        <f t="shared" si="335"/>
        <v>191.39278338309518</v>
      </c>
      <c r="V826">
        <f t="shared" si="336"/>
        <v>92.199616707682139</v>
      </c>
      <c r="W826" s="2">
        <v>1160.1643164110999</v>
      </c>
      <c r="X826" s="2">
        <v>0</v>
      </c>
      <c r="Y826" s="2">
        <v>26985.007566</v>
      </c>
      <c r="Z826" s="9">
        <f t="shared" si="312"/>
        <v>2628.9386201725442</v>
      </c>
      <c r="AA826" s="9">
        <f t="shared" si="313"/>
        <v>2368.8122140867049</v>
      </c>
      <c r="AB826" s="9">
        <f t="shared" si="314"/>
        <v>2628.9386201725442</v>
      </c>
      <c r="AC826" s="9">
        <f t="shared" si="315"/>
        <v>2453.6784540722101</v>
      </c>
      <c r="AD826" s="9">
        <f t="shared" si="316"/>
        <v>1891.0105862415292</v>
      </c>
      <c r="AE826" s="9">
        <f t="shared" si="317"/>
        <v>1715.750420141195</v>
      </c>
      <c r="AF826" s="9">
        <f t="shared" si="318"/>
        <v>1920.5277075987692</v>
      </c>
      <c r="AG826" s="9">
        <f t="shared" si="319"/>
        <v>2038.5961930277324</v>
      </c>
      <c r="AH826" s="9">
        <f t="shared" si="320"/>
        <v>2040.4387550708411</v>
      </c>
      <c r="AI826" s="9">
        <f t="shared" si="321"/>
        <v>2127.1475570994553</v>
      </c>
      <c r="AJ826" s="9">
        <f t="shared" si="322"/>
        <v>2542.2298181439305</v>
      </c>
      <c r="AK826" s="9">
        <f t="shared" si="323"/>
        <v>2628.9386201725442</v>
      </c>
      <c r="AL826" s="2">
        <v>4453.7032739700007</v>
      </c>
      <c r="AM826" s="2">
        <v>611.03125926600001</v>
      </c>
      <c r="AN826">
        <f t="shared" si="337"/>
        <v>13153.32408503332</v>
      </c>
      <c r="AO826">
        <v>10489.951255115608</v>
      </c>
      <c r="AP826">
        <v>1191.9549600000003</v>
      </c>
      <c r="AQ826">
        <v>321.51593113523234</v>
      </c>
      <c r="AR826">
        <v>1149.9019387824796</v>
      </c>
    </row>
    <row r="827" spans="1:44" x14ac:dyDescent="0.25">
      <c r="A827" s="2">
        <v>2309</v>
      </c>
      <c r="B827" s="2" t="s">
        <v>860</v>
      </c>
      <c r="C827" s="2">
        <v>1006</v>
      </c>
      <c r="D827" s="2">
        <v>10</v>
      </c>
      <c r="E827" s="2">
        <v>1327</v>
      </c>
      <c r="F827" s="2" t="s">
        <v>843</v>
      </c>
      <c r="G827" s="2" t="s">
        <v>716</v>
      </c>
      <c r="H827" s="2">
        <f t="shared" si="324"/>
        <v>50665.72127686051</v>
      </c>
      <c r="I827" s="6">
        <v>35578.11398655799</v>
      </c>
      <c r="J827" s="2">
        <v>3801.7134449279902</v>
      </c>
      <c r="K827">
        <f t="shared" si="325"/>
        <v>170.48853426448065</v>
      </c>
      <c r="L827">
        <f t="shared" si="326"/>
        <v>142.61574542944786</v>
      </c>
      <c r="M827">
        <f t="shared" si="327"/>
        <v>232.31832130388551</v>
      </c>
      <c r="N827">
        <f t="shared" si="328"/>
        <v>356.96059182368515</v>
      </c>
      <c r="O827">
        <f t="shared" si="329"/>
        <v>404.32239284674341</v>
      </c>
      <c r="P827">
        <f t="shared" si="330"/>
        <v>418.80457320666937</v>
      </c>
      <c r="Q827">
        <f t="shared" si="331"/>
        <v>374.25008073045694</v>
      </c>
      <c r="R827">
        <f t="shared" si="332"/>
        <v>336.7639200642173</v>
      </c>
      <c r="S827">
        <f t="shared" si="333"/>
        <v>359.69904468427183</v>
      </c>
      <c r="T827">
        <f t="shared" si="334"/>
        <v>418.37644873423011</v>
      </c>
      <c r="U827">
        <f t="shared" si="335"/>
        <v>396.23538129679383</v>
      </c>
      <c r="V827">
        <f t="shared" si="336"/>
        <v>190.87841054310852</v>
      </c>
      <c r="W827" s="2">
        <v>2668.3466889800002</v>
      </c>
      <c r="X827" s="2">
        <v>0</v>
      </c>
      <c r="Y827" s="2">
        <v>24311.294288000001</v>
      </c>
      <c r="Z827" s="9">
        <f t="shared" si="312"/>
        <v>2368.4596086840088</v>
      </c>
      <c r="AA827" s="9">
        <f t="shared" si="313"/>
        <v>2134.1069002415393</v>
      </c>
      <c r="AB827" s="9">
        <f t="shared" si="314"/>
        <v>2368.4596086840088</v>
      </c>
      <c r="AC827" s="9">
        <f t="shared" si="315"/>
        <v>2210.5644713708953</v>
      </c>
      <c r="AD827" s="9">
        <f t="shared" si="316"/>
        <v>1703.6465434149147</v>
      </c>
      <c r="AE827" s="9">
        <f t="shared" si="317"/>
        <v>1545.751406101801</v>
      </c>
      <c r="AF827" s="9">
        <f t="shared" si="318"/>
        <v>1730.2390660256781</v>
      </c>
      <c r="AG827" s="9">
        <f t="shared" si="319"/>
        <v>1836.6091564687335</v>
      </c>
      <c r="AH827" s="9">
        <f t="shared" si="320"/>
        <v>1838.2691548202017</v>
      </c>
      <c r="AI827" s="9">
        <f t="shared" si="321"/>
        <v>1916.3867243010259</v>
      </c>
      <c r="AJ827" s="9">
        <f t="shared" si="322"/>
        <v>2290.3420392031849</v>
      </c>
      <c r="AK827" s="9">
        <f t="shared" si="323"/>
        <v>2368.4596086840088</v>
      </c>
      <c r="AL827" s="2">
        <v>4127.8476699300008</v>
      </c>
      <c r="AM827" s="2">
        <v>668.91189472000008</v>
      </c>
      <c r="AN827">
        <f t="shared" si="337"/>
        <v>15087.607290302523</v>
      </c>
      <c r="AO827">
        <v>7302.1922164585676</v>
      </c>
      <c r="AP827">
        <v>3175.7998607999994</v>
      </c>
      <c r="AQ827">
        <v>1948.3020708893416</v>
      </c>
      <c r="AR827">
        <v>2661.3131421546145</v>
      </c>
    </row>
    <row r="828" spans="1:44" x14ac:dyDescent="0.25">
      <c r="A828" s="2">
        <v>2310</v>
      </c>
      <c r="B828" s="2" t="s">
        <v>861</v>
      </c>
      <c r="C828" s="2">
        <v>1006</v>
      </c>
      <c r="D828" s="2">
        <v>10</v>
      </c>
      <c r="E828" s="2">
        <v>190</v>
      </c>
      <c r="F828" s="2" t="s">
        <v>843</v>
      </c>
      <c r="G828" s="2" t="s">
        <v>716</v>
      </c>
      <c r="H828" s="2">
        <f t="shared" si="324"/>
        <v>8798.3618152410345</v>
      </c>
      <c r="I828" s="6">
        <v>6838.2773775250625</v>
      </c>
      <c r="J828" s="2">
        <v>270.240871162752</v>
      </c>
      <c r="K828">
        <f t="shared" si="325"/>
        <v>12.119001258330409</v>
      </c>
      <c r="L828">
        <f t="shared" si="326"/>
        <v>10.137692870512831</v>
      </c>
      <c r="M828">
        <f t="shared" si="327"/>
        <v>16.514107768956091</v>
      </c>
      <c r="N828">
        <f t="shared" si="328"/>
        <v>25.374174751098685</v>
      </c>
      <c r="O828">
        <f t="shared" si="329"/>
        <v>28.740839428412524</v>
      </c>
      <c r="P828">
        <f t="shared" si="330"/>
        <v>29.770290251967854</v>
      </c>
      <c r="Q828">
        <f t="shared" si="331"/>
        <v>26.603180201353823</v>
      </c>
      <c r="R828">
        <f t="shared" si="332"/>
        <v>23.938515212332444</v>
      </c>
      <c r="S828">
        <f t="shared" si="333"/>
        <v>25.568834842503097</v>
      </c>
      <c r="T828">
        <f t="shared" si="334"/>
        <v>29.739857466311051</v>
      </c>
      <c r="U828">
        <f t="shared" si="335"/>
        <v>28.165982570308898</v>
      </c>
      <c r="V828">
        <f t="shared" si="336"/>
        <v>13.568394540664316</v>
      </c>
      <c r="W828" s="2">
        <v>180.84969325332</v>
      </c>
      <c r="X828" s="2">
        <v>2328.9335999999898</v>
      </c>
      <c r="Y828" s="2">
        <v>4026.821723</v>
      </c>
      <c r="Z828" s="9">
        <f t="shared" si="312"/>
        <v>392.30180381652769</v>
      </c>
      <c r="AA828" s="9">
        <f t="shared" si="313"/>
        <v>353.48459540217232</v>
      </c>
      <c r="AB828" s="9">
        <f t="shared" si="314"/>
        <v>392.30180381652769</v>
      </c>
      <c r="AC828" s="9">
        <f t="shared" si="315"/>
        <v>366.14870964735582</v>
      </c>
      <c r="AD828" s="9">
        <f t="shared" si="316"/>
        <v>282.18493133552579</v>
      </c>
      <c r="AE828" s="9">
        <f t="shared" si="317"/>
        <v>256.03183716635397</v>
      </c>
      <c r="AF828" s="9">
        <f t="shared" si="318"/>
        <v>286.58960623476582</v>
      </c>
      <c r="AG828" s="9">
        <f t="shared" si="319"/>
        <v>304.20830583172619</v>
      </c>
      <c r="AH828" s="9">
        <f t="shared" si="320"/>
        <v>304.48326105799464</v>
      </c>
      <c r="AI828" s="9">
        <f t="shared" si="321"/>
        <v>317.42233052944658</v>
      </c>
      <c r="AJ828" s="9">
        <f t="shared" si="322"/>
        <v>379.36273434507581</v>
      </c>
      <c r="AK828" s="9">
        <f t="shared" si="323"/>
        <v>392.30180381652769</v>
      </c>
      <c r="AL828" s="2">
        <v>0</v>
      </c>
      <c r="AM828" s="2">
        <v>31.431490108999999</v>
      </c>
      <c r="AN828">
        <f t="shared" si="337"/>
        <v>1960.0844377159729</v>
      </c>
      <c r="AO828">
        <v>1037.8750358418272</v>
      </c>
      <c r="AP828">
        <v>492.9122016</v>
      </c>
      <c r="AQ828">
        <v>235.61409900276493</v>
      </c>
      <c r="AR828">
        <v>193.68310127138076</v>
      </c>
    </row>
    <row r="829" spans="1:44" x14ac:dyDescent="0.25">
      <c r="A829" s="2">
        <v>2321</v>
      </c>
      <c r="B829" s="2" t="s">
        <v>862</v>
      </c>
      <c r="C829" s="2">
        <v>1007</v>
      </c>
      <c r="D829" s="2">
        <v>10</v>
      </c>
      <c r="E829" s="2">
        <v>974</v>
      </c>
      <c r="F829" s="2" t="s">
        <v>863</v>
      </c>
      <c r="G829" s="2" t="s">
        <v>716</v>
      </c>
      <c r="H829" s="2">
        <f t="shared" si="324"/>
        <v>55900.385920579989</v>
      </c>
      <c r="I829" s="6">
        <v>36327.168972020387</v>
      </c>
      <c r="J829" s="2">
        <v>2362.0242894796802</v>
      </c>
      <c r="K829">
        <f t="shared" si="325"/>
        <v>105.92541096114088</v>
      </c>
      <c r="L829">
        <f t="shared" si="326"/>
        <v>88.607902632963217</v>
      </c>
      <c r="M829">
        <f t="shared" si="327"/>
        <v>144.34057846811655</v>
      </c>
      <c r="N829">
        <f t="shared" si="328"/>
        <v>221.78146787982243</v>
      </c>
      <c r="O829">
        <f t="shared" si="329"/>
        <v>251.20760060405939</v>
      </c>
      <c r="P829">
        <f t="shared" si="330"/>
        <v>260.20545440611482</v>
      </c>
      <c r="Q829">
        <f t="shared" si="331"/>
        <v>232.5235170484593</v>
      </c>
      <c r="R829">
        <f t="shared" si="332"/>
        <v>209.2331709201564</v>
      </c>
      <c r="S829">
        <f t="shared" si="333"/>
        <v>223.48288285125599</v>
      </c>
      <c r="T829">
        <f t="shared" si="334"/>
        <v>259.93945844995687</v>
      </c>
      <c r="U829">
        <f t="shared" si="335"/>
        <v>246.18309836658329</v>
      </c>
      <c r="V829">
        <f t="shared" si="336"/>
        <v>118.59374689105125</v>
      </c>
      <c r="W829" s="2">
        <v>1406.3797599488</v>
      </c>
      <c r="X829" s="2">
        <v>0</v>
      </c>
      <c r="Y829" s="2">
        <v>31865.5215719999</v>
      </c>
      <c r="Z829" s="9">
        <f t="shared" si="312"/>
        <v>3104.4089985033679</v>
      </c>
      <c r="AA829" s="9">
        <f t="shared" si="313"/>
        <v>2797.2360772321131</v>
      </c>
      <c r="AB829" s="9">
        <f t="shared" si="314"/>
        <v>3104.4089985033679</v>
      </c>
      <c r="AC829" s="9">
        <f t="shared" si="315"/>
        <v>2897.4512427968602</v>
      </c>
      <c r="AD829" s="9">
        <f t="shared" si="316"/>
        <v>2233.0191489248373</v>
      </c>
      <c r="AE829" s="9">
        <f t="shared" si="317"/>
        <v>2026.0613932183303</v>
      </c>
      <c r="AF829" s="9">
        <f t="shared" si="318"/>
        <v>2267.8747429079781</v>
      </c>
      <c r="AG829" s="9">
        <f t="shared" si="319"/>
        <v>2407.2971188405436</v>
      </c>
      <c r="AH829" s="9">
        <f t="shared" si="320"/>
        <v>2409.4729270328826</v>
      </c>
      <c r="AI829" s="9">
        <f t="shared" si="321"/>
        <v>2511.8639007899687</v>
      </c>
      <c r="AJ829" s="9">
        <f t="shared" si="322"/>
        <v>3002.0180247462818</v>
      </c>
      <c r="AK829" s="9">
        <f t="shared" si="323"/>
        <v>3104.4089985033679</v>
      </c>
      <c r="AL829" s="2">
        <v>460.16251299999999</v>
      </c>
      <c r="AM829" s="2">
        <v>233.08083759199999</v>
      </c>
      <c r="AN829">
        <f t="shared" si="337"/>
        <v>19573.216948559602</v>
      </c>
      <c r="AO829">
        <v>9081.4065636159849</v>
      </c>
      <c r="AP829">
        <v>1242.7501463999999</v>
      </c>
      <c r="AQ829">
        <v>7641.5392846665427</v>
      </c>
      <c r="AR829">
        <v>1607.5209538770773</v>
      </c>
    </row>
    <row r="830" spans="1:44" x14ac:dyDescent="0.25">
      <c r="A830" s="2">
        <v>2323</v>
      </c>
      <c r="B830" s="2" t="s">
        <v>864</v>
      </c>
      <c r="C830" s="2">
        <v>1007</v>
      </c>
      <c r="D830" s="2">
        <v>10</v>
      </c>
      <c r="E830" s="2">
        <v>412</v>
      </c>
      <c r="F830" s="2" t="s">
        <v>863</v>
      </c>
      <c r="G830" s="2" t="s">
        <v>716</v>
      </c>
      <c r="H830" s="2">
        <f t="shared" si="324"/>
        <v>17945.282447412341</v>
      </c>
      <c r="I830" s="6">
        <v>14273.3110774204</v>
      </c>
      <c r="J830" s="2">
        <v>1011.5273123424</v>
      </c>
      <c r="K830">
        <f t="shared" si="325"/>
        <v>45.362127195520863</v>
      </c>
      <c r="L830">
        <f t="shared" si="326"/>
        <v>37.945974561659739</v>
      </c>
      <c r="M830">
        <f t="shared" si="327"/>
        <v>61.813266717915035</v>
      </c>
      <c r="N830">
        <f t="shared" si="328"/>
        <v>94.977013204740373</v>
      </c>
      <c r="O830">
        <f t="shared" si="329"/>
        <v>107.57863507617974</v>
      </c>
      <c r="P830">
        <f t="shared" si="330"/>
        <v>111.43192943635245</v>
      </c>
      <c r="Q830">
        <f t="shared" si="331"/>
        <v>99.57725214935968</v>
      </c>
      <c r="R830">
        <f t="shared" si="332"/>
        <v>89.603255976832543</v>
      </c>
      <c r="S830">
        <f t="shared" si="333"/>
        <v>95.705637258649844</v>
      </c>
      <c r="T830">
        <f t="shared" si="334"/>
        <v>111.31801774804984</v>
      </c>
      <c r="U830">
        <f t="shared" si="335"/>
        <v>105.42691239205266</v>
      </c>
      <c r="V830">
        <f t="shared" si="336"/>
        <v>50.78729062508733</v>
      </c>
      <c r="W830" s="2">
        <v>708.74859080900001</v>
      </c>
      <c r="X830" s="2">
        <v>0</v>
      </c>
      <c r="Y830" s="2">
        <v>12059.027091</v>
      </c>
      <c r="Z830" s="9">
        <f t="shared" si="312"/>
        <v>1174.8168668731687</v>
      </c>
      <c r="AA830" s="9">
        <f t="shared" si="313"/>
        <v>1058.5718974989175</v>
      </c>
      <c r="AB830" s="9">
        <f t="shared" si="314"/>
        <v>1174.8168668731687</v>
      </c>
      <c r="AC830" s="9">
        <f t="shared" si="315"/>
        <v>1096.496818757267</v>
      </c>
      <c r="AD830" s="9">
        <f t="shared" si="316"/>
        <v>845.05249194690521</v>
      </c>
      <c r="AE830" s="9">
        <f t="shared" si="317"/>
        <v>766.73244383100371</v>
      </c>
      <c r="AF830" s="9">
        <f t="shared" si="318"/>
        <v>858.24306694395557</v>
      </c>
      <c r="AG830" s="9">
        <f t="shared" si="319"/>
        <v>911.00536693215793</v>
      </c>
      <c r="AH830" s="9">
        <f t="shared" si="320"/>
        <v>911.82876879855917</v>
      </c>
      <c r="AI830" s="9">
        <f t="shared" si="321"/>
        <v>950.57709192331004</v>
      </c>
      <c r="AJ830" s="9">
        <f t="shared" si="322"/>
        <v>1136.0685437484178</v>
      </c>
      <c r="AK830" s="9">
        <f t="shared" si="323"/>
        <v>1174.8168668731687</v>
      </c>
      <c r="AL830" s="2">
        <v>225.92524136</v>
      </c>
      <c r="AM830" s="2">
        <v>268.08284190899997</v>
      </c>
      <c r="AN830">
        <f t="shared" si="337"/>
        <v>3671.9713699919394</v>
      </c>
      <c r="AO830">
        <v>2409.3527617756695</v>
      </c>
      <c r="AP830">
        <v>313.74241919999997</v>
      </c>
      <c r="AQ830">
        <v>220.00325879097315</v>
      </c>
      <c r="AR830">
        <v>728.87293022529684</v>
      </c>
    </row>
    <row r="831" spans="1:44" x14ac:dyDescent="0.25">
      <c r="A831" s="2">
        <v>2325</v>
      </c>
      <c r="B831" s="2" t="s">
        <v>865</v>
      </c>
      <c r="C831" s="2">
        <v>1007</v>
      </c>
      <c r="D831" s="2">
        <v>10</v>
      </c>
      <c r="E831" s="2">
        <v>4793</v>
      </c>
      <c r="F831" s="2" t="s">
        <v>863</v>
      </c>
      <c r="G831" s="2" t="s">
        <v>716</v>
      </c>
      <c r="H831" s="2">
        <f t="shared" si="324"/>
        <v>124388.5715284569</v>
      </c>
      <c r="I831" s="6">
        <v>51484.343668029192</v>
      </c>
      <c r="J831" s="2">
        <v>4285.7738788031902</v>
      </c>
      <c r="K831">
        <f t="shared" si="325"/>
        <v>192.19631289175027</v>
      </c>
      <c r="L831">
        <f t="shared" si="326"/>
        <v>160.77456792095239</v>
      </c>
      <c r="M831">
        <f t="shared" si="327"/>
        <v>261.89869579464278</v>
      </c>
      <c r="N831">
        <f t="shared" si="328"/>
        <v>402.41128174484362</v>
      </c>
      <c r="O831">
        <f t="shared" si="329"/>
        <v>455.80351464669559</v>
      </c>
      <c r="P831">
        <f t="shared" si="330"/>
        <v>472.12966631325367</v>
      </c>
      <c r="Q831">
        <f t="shared" si="331"/>
        <v>421.90218788700906</v>
      </c>
      <c r="R831">
        <f t="shared" si="332"/>
        <v>379.64303013425206</v>
      </c>
      <c r="S831">
        <f t="shared" si="333"/>
        <v>405.49841335227552</v>
      </c>
      <c r="T831">
        <f t="shared" si="334"/>
        <v>471.64703007371685</v>
      </c>
      <c r="U831">
        <f t="shared" si="335"/>
        <v>446.68680888745598</v>
      </c>
      <c r="V831">
        <f t="shared" si="336"/>
        <v>215.18236915634265</v>
      </c>
      <c r="W831" s="2">
        <v>2543.3472229620002</v>
      </c>
      <c r="X831" s="2">
        <v>0</v>
      </c>
      <c r="Y831" s="2">
        <v>42962.806727000003</v>
      </c>
      <c r="Z831" s="9">
        <f t="shared" si="312"/>
        <v>4185.5308566941867</v>
      </c>
      <c r="AA831" s="9">
        <f t="shared" si="313"/>
        <v>3771.3838351704262</v>
      </c>
      <c r="AB831" s="9">
        <f t="shared" si="314"/>
        <v>4185.5308566941867</v>
      </c>
      <c r="AC831" s="9">
        <f t="shared" si="315"/>
        <v>3906.4993009425534</v>
      </c>
      <c r="AD831" s="9">
        <f t="shared" si="316"/>
        <v>3010.6762852187885</v>
      </c>
      <c r="AE831" s="9">
        <f t="shared" si="317"/>
        <v>2731.6447294671557</v>
      </c>
      <c r="AF831" s="9">
        <f t="shared" si="318"/>
        <v>3057.6704680778039</v>
      </c>
      <c r="AG831" s="9">
        <f t="shared" si="319"/>
        <v>3245.6471995138686</v>
      </c>
      <c r="AH831" s="9">
        <f t="shared" si="320"/>
        <v>3248.5807409163294</v>
      </c>
      <c r="AI831" s="9">
        <f t="shared" si="321"/>
        <v>3386.6297480909179</v>
      </c>
      <c r="AJ831" s="9">
        <f t="shared" si="322"/>
        <v>4047.4818495195987</v>
      </c>
      <c r="AK831" s="9">
        <f t="shared" si="323"/>
        <v>4185.5308566941867</v>
      </c>
      <c r="AL831" s="2">
        <v>103.181375</v>
      </c>
      <c r="AM831" s="2">
        <v>1589.2344642640001</v>
      </c>
      <c r="AN831">
        <f t="shared" si="337"/>
        <v>72904.227860427709</v>
      </c>
      <c r="AO831">
        <v>63384.511117483002</v>
      </c>
      <c r="AP831">
        <v>4442.901573600001</v>
      </c>
      <c r="AQ831">
        <v>1927.6352733578963</v>
      </c>
      <c r="AR831">
        <v>3149.1798959868083</v>
      </c>
    </row>
    <row r="832" spans="1:44" x14ac:dyDescent="0.25">
      <c r="A832" s="2">
        <v>2328</v>
      </c>
      <c r="B832" s="2" t="s">
        <v>866</v>
      </c>
      <c r="C832" s="2">
        <v>1007</v>
      </c>
      <c r="D832" s="2">
        <v>10</v>
      </c>
      <c r="E832" s="2">
        <v>446</v>
      </c>
      <c r="F832" s="2" t="s">
        <v>863</v>
      </c>
      <c r="G832" s="2" t="s">
        <v>716</v>
      </c>
      <c r="H832" s="2">
        <f t="shared" si="324"/>
        <v>21231.012976795952</v>
      </c>
      <c r="I832" s="6">
        <v>8714.9021242120634</v>
      </c>
      <c r="J832" s="2">
        <v>534.87717648422404</v>
      </c>
      <c r="K832">
        <f t="shared" si="325"/>
        <v>23.986664737180519</v>
      </c>
      <c r="L832">
        <f t="shared" si="326"/>
        <v>20.065138612502878</v>
      </c>
      <c r="M832">
        <f t="shared" si="327"/>
        <v>32.685726987224498</v>
      </c>
      <c r="N832">
        <f t="shared" si="328"/>
        <v>50.222110697353415</v>
      </c>
      <c r="O832">
        <f t="shared" si="329"/>
        <v>56.885618289757154</v>
      </c>
      <c r="P832">
        <f t="shared" si="330"/>
        <v>58.923170002284813</v>
      </c>
      <c r="Q832">
        <f t="shared" si="331"/>
        <v>52.654633070034386</v>
      </c>
      <c r="R832">
        <f t="shared" si="332"/>
        <v>47.380565977696762</v>
      </c>
      <c r="S832">
        <f t="shared" si="333"/>
        <v>50.607393795415391</v>
      </c>
      <c r="T832">
        <f t="shared" si="334"/>
        <v>58.862935581064136</v>
      </c>
      <c r="U832">
        <f t="shared" si="335"/>
        <v>55.747826615899342</v>
      </c>
      <c r="V832">
        <f t="shared" si="336"/>
        <v>26.855392117810784</v>
      </c>
      <c r="W832" s="2">
        <v>359.53092495684001</v>
      </c>
      <c r="X832" s="2">
        <v>0</v>
      </c>
      <c r="Y832" s="2">
        <v>7407.3942200000001</v>
      </c>
      <c r="Z832" s="9">
        <f t="shared" si="312"/>
        <v>721.6445906925295</v>
      </c>
      <c r="AA832" s="9">
        <f t="shared" si="313"/>
        <v>650.23979926540437</v>
      </c>
      <c r="AB832" s="9">
        <f t="shared" si="314"/>
        <v>721.6445906925295</v>
      </c>
      <c r="AC832" s="9">
        <f t="shared" si="315"/>
        <v>673.53561246850404</v>
      </c>
      <c r="AD832" s="9">
        <f t="shared" si="316"/>
        <v>519.08308167877408</v>
      </c>
      <c r="AE832" s="9">
        <f t="shared" si="317"/>
        <v>470.97410345474873</v>
      </c>
      <c r="AF832" s="9">
        <f t="shared" si="318"/>
        <v>527.18554203932422</v>
      </c>
      <c r="AG832" s="9">
        <f t="shared" si="319"/>
        <v>559.59538348152523</v>
      </c>
      <c r="AH832" s="9">
        <f t="shared" si="320"/>
        <v>560.10116742080083</v>
      </c>
      <c r="AI832" s="9">
        <f t="shared" si="321"/>
        <v>583.90276456317611</v>
      </c>
      <c r="AJ832" s="9">
        <f t="shared" si="322"/>
        <v>697.84299355015423</v>
      </c>
      <c r="AK832" s="9">
        <f t="shared" si="323"/>
        <v>721.6445906925295</v>
      </c>
      <c r="AL832" s="2">
        <v>395.20052184999997</v>
      </c>
      <c r="AM832" s="2">
        <v>17.899280920999999</v>
      </c>
      <c r="AN832">
        <f t="shared" si="337"/>
        <v>12516.110852583886</v>
      </c>
      <c r="AO832">
        <v>3261.8929697885992</v>
      </c>
      <c r="AP832">
        <v>513.92648160000022</v>
      </c>
      <c r="AQ832">
        <v>8333.4105284992384</v>
      </c>
      <c r="AR832">
        <v>406.88087269604927</v>
      </c>
    </row>
    <row r="833" spans="1:44" x14ac:dyDescent="0.25">
      <c r="A833" s="2">
        <v>2333</v>
      </c>
      <c r="B833" s="2" t="s">
        <v>867</v>
      </c>
      <c r="C833" s="2">
        <v>1007</v>
      </c>
      <c r="D833" s="2">
        <v>10</v>
      </c>
      <c r="E833" s="2">
        <v>591</v>
      </c>
      <c r="F833" s="2" t="s">
        <v>863</v>
      </c>
      <c r="G833" s="2" t="s">
        <v>716</v>
      </c>
      <c r="H833" s="2">
        <f t="shared" si="324"/>
        <v>23240.304935374894</v>
      </c>
      <c r="I833" s="6">
        <v>16720.821792687017</v>
      </c>
      <c r="J833" s="2">
        <v>737.55733185791905</v>
      </c>
      <c r="K833">
        <f t="shared" si="325"/>
        <v>33.07589334810045</v>
      </c>
      <c r="L833">
        <f t="shared" si="326"/>
        <v>27.668389583703664</v>
      </c>
      <c r="M833">
        <f t="shared" si="327"/>
        <v>45.071277381835948</v>
      </c>
      <c r="N833">
        <f t="shared" si="328"/>
        <v>69.252695001289823</v>
      </c>
      <c r="O833">
        <f t="shared" si="329"/>
        <v>78.441194897608071</v>
      </c>
      <c r="P833">
        <f t="shared" si="330"/>
        <v>81.250832830736002</v>
      </c>
      <c r="Q833">
        <f t="shared" si="331"/>
        <v>72.606969196857762</v>
      </c>
      <c r="R833">
        <f t="shared" si="332"/>
        <v>65.334408273183882</v>
      </c>
      <c r="S833">
        <f t="shared" si="333"/>
        <v>69.783972809186579</v>
      </c>
      <c r="T833">
        <f t="shared" si="334"/>
        <v>81.16777387635409</v>
      </c>
      <c r="U833">
        <f t="shared" si="335"/>
        <v>76.872261639515557</v>
      </c>
      <c r="V833">
        <f t="shared" si="336"/>
        <v>37.031663019547295</v>
      </c>
      <c r="W833" s="2">
        <v>440.26957806719901</v>
      </c>
      <c r="X833" s="2">
        <v>0</v>
      </c>
      <c r="Y833" s="2">
        <v>15469.3457499999</v>
      </c>
      <c r="Z833" s="9">
        <f t="shared" si="312"/>
        <v>1507.0575900900139</v>
      </c>
      <c r="AA833" s="9">
        <f t="shared" si="313"/>
        <v>1357.9382946959008</v>
      </c>
      <c r="AB833" s="9">
        <f t="shared" si="314"/>
        <v>1507.0575900900139</v>
      </c>
      <c r="AC833" s="9">
        <f t="shared" si="315"/>
        <v>1406.5884648182302</v>
      </c>
      <c r="AD833" s="9">
        <f t="shared" si="316"/>
        <v>1084.035144475461</v>
      </c>
      <c r="AE833" s="9">
        <f t="shared" si="317"/>
        <v>983.56601920367757</v>
      </c>
      <c r="AF833" s="9">
        <f t="shared" si="318"/>
        <v>1100.9560423000428</v>
      </c>
      <c r="AG833" s="9">
        <f t="shared" si="319"/>
        <v>1168.6396335983716</v>
      </c>
      <c r="AH833" s="9">
        <f t="shared" si="320"/>
        <v>1169.6958952740804</v>
      </c>
      <c r="AI833" s="9">
        <f t="shared" si="321"/>
        <v>1219.4023270721186</v>
      </c>
      <c r="AJ833" s="9">
        <f t="shared" si="322"/>
        <v>1457.3511582919757</v>
      </c>
      <c r="AK833" s="9">
        <f t="shared" si="323"/>
        <v>1507.0575900900139</v>
      </c>
      <c r="AL833" s="2">
        <v>9.8182199999999997E-2</v>
      </c>
      <c r="AM833" s="2">
        <v>73.550950561999997</v>
      </c>
      <c r="AN833">
        <f t="shared" si="337"/>
        <v>6519.4831426878764</v>
      </c>
      <c r="AO833">
        <v>4670.4376612882206</v>
      </c>
      <c r="AP833">
        <v>500.06643120000007</v>
      </c>
      <c r="AQ833">
        <v>839.64615919884636</v>
      </c>
      <c r="AR833">
        <v>509.33289100080987</v>
      </c>
    </row>
    <row r="834" spans="1:44" x14ac:dyDescent="0.25">
      <c r="A834" s="2">
        <v>2335</v>
      </c>
      <c r="B834" s="2" t="s">
        <v>868</v>
      </c>
      <c r="C834" s="2">
        <v>1007</v>
      </c>
      <c r="D834" s="2">
        <v>10</v>
      </c>
      <c r="E834" s="2">
        <v>978</v>
      </c>
      <c r="F834" s="2" t="s">
        <v>863</v>
      </c>
      <c r="G834" s="2" t="s">
        <v>716</v>
      </c>
      <c r="H834" s="2">
        <f t="shared" si="324"/>
        <v>55332.7280734081</v>
      </c>
      <c r="I834" s="6">
        <v>48339.410955926847</v>
      </c>
      <c r="J834" s="2">
        <v>626.46560787283101</v>
      </c>
      <c r="K834">
        <f t="shared" si="325"/>
        <v>28.093964682119509</v>
      </c>
      <c r="L834">
        <f t="shared" si="326"/>
        <v>23.500945283472905</v>
      </c>
      <c r="M834">
        <f t="shared" si="327"/>
        <v>38.282590332999447</v>
      </c>
      <c r="N834">
        <f t="shared" si="328"/>
        <v>58.821775334439018</v>
      </c>
      <c r="O834">
        <f t="shared" si="329"/>
        <v>66.626292928327331</v>
      </c>
      <c r="P834">
        <f t="shared" si="330"/>
        <v>69.012740001188405</v>
      </c>
      <c r="Q834">
        <f t="shared" si="331"/>
        <v>61.670824936597157</v>
      </c>
      <c r="R834">
        <f t="shared" si="332"/>
        <v>55.493665408720325</v>
      </c>
      <c r="S834">
        <f t="shared" si="333"/>
        <v>59.273031474805748</v>
      </c>
      <c r="T834">
        <f t="shared" si="334"/>
        <v>68.942191480960048</v>
      </c>
      <c r="U834">
        <f t="shared" si="335"/>
        <v>65.293674181569116</v>
      </c>
      <c r="V834">
        <f t="shared" si="336"/>
        <v>31.453911827632044</v>
      </c>
      <c r="W834" s="2">
        <v>461.44137429012</v>
      </c>
      <c r="X834" s="2">
        <v>0</v>
      </c>
      <c r="Y834" s="2">
        <v>46831.093773999899</v>
      </c>
      <c r="Z834" s="9">
        <f t="shared" si="312"/>
        <v>4562.3878646790345</v>
      </c>
      <c r="AA834" s="9">
        <f t="shared" si="313"/>
        <v>4110.9518557505671</v>
      </c>
      <c r="AB834" s="9">
        <f t="shared" si="314"/>
        <v>4562.3878646790345</v>
      </c>
      <c r="AC834" s="9">
        <f t="shared" si="315"/>
        <v>4258.2328536634795</v>
      </c>
      <c r="AD834" s="9">
        <f t="shared" si="316"/>
        <v>3281.7516865729222</v>
      </c>
      <c r="AE834" s="9">
        <f t="shared" si="317"/>
        <v>2977.5966755573686</v>
      </c>
      <c r="AF834" s="9">
        <f t="shared" si="318"/>
        <v>3332.9771336971662</v>
      </c>
      <c r="AG834" s="9">
        <f t="shared" si="319"/>
        <v>3537.8789221941452</v>
      </c>
      <c r="AH834" s="9">
        <f t="shared" si="320"/>
        <v>3541.0765939240564</v>
      </c>
      <c r="AI834" s="9">
        <f t="shared" si="321"/>
        <v>3691.5552635668801</v>
      </c>
      <c r="AJ834" s="9">
        <f t="shared" si="322"/>
        <v>4411.9091950362108</v>
      </c>
      <c r="AK834" s="9">
        <f t="shared" si="323"/>
        <v>4562.3878646790345</v>
      </c>
      <c r="AL834" s="2">
        <v>396.19105049999996</v>
      </c>
      <c r="AM834" s="2">
        <v>24.219149264000002</v>
      </c>
      <c r="AN834">
        <f t="shared" si="337"/>
        <v>6993.3171174812551</v>
      </c>
      <c r="AO834">
        <v>5226.4421447749137</v>
      </c>
      <c r="AP834">
        <v>870.3646056</v>
      </c>
      <c r="AQ834">
        <v>392.05614364385406</v>
      </c>
      <c r="AR834">
        <v>504.45422346248796</v>
      </c>
    </row>
    <row r="835" spans="1:44" x14ac:dyDescent="0.25">
      <c r="A835" s="2">
        <v>2336</v>
      </c>
      <c r="B835" s="2" t="s">
        <v>869</v>
      </c>
      <c r="C835" s="2">
        <v>1007</v>
      </c>
      <c r="D835" s="2">
        <v>10</v>
      </c>
      <c r="E835" s="2">
        <v>2936</v>
      </c>
      <c r="F835" s="2" t="s">
        <v>863</v>
      </c>
      <c r="G835" s="2" t="s">
        <v>716</v>
      </c>
      <c r="H835" s="2">
        <f t="shared" si="324"/>
        <v>70166.77362845678</v>
      </c>
      <c r="I835" s="6">
        <v>21425.765217147753</v>
      </c>
      <c r="J835" s="2">
        <v>1035.2399180457501</v>
      </c>
      <c r="K835">
        <f t="shared" si="325"/>
        <v>46.42552333216269</v>
      </c>
      <c r="L835">
        <f t="shared" si="326"/>
        <v>38.835518444292347</v>
      </c>
      <c r="M835">
        <f t="shared" si="327"/>
        <v>63.262316687236847</v>
      </c>
      <c r="N835">
        <f t="shared" si="328"/>
        <v>97.203500258056366</v>
      </c>
      <c r="O835">
        <f t="shared" si="329"/>
        <v>110.10053411394149</v>
      </c>
      <c r="P835">
        <f t="shared" si="330"/>
        <v>114.04415885739385</v>
      </c>
      <c r="Q835">
        <f t="shared" si="331"/>
        <v>101.9115797433155</v>
      </c>
      <c r="R835">
        <f t="shared" si="332"/>
        <v>91.703769381453057</v>
      </c>
      <c r="S835">
        <f t="shared" si="333"/>
        <v>97.949204992522368</v>
      </c>
      <c r="T835">
        <f t="shared" si="334"/>
        <v>113.92757680822528</v>
      </c>
      <c r="U835">
        <f t="shared" si="335"/>
        <v>107.89836993311029</v>
      </c>
      <c r="V835">
        <f t="shared" si="336"/>
        <v>51.977865494040046</v>
      </c>
      <c r="W835" s="2">
        <v>654.68845169910003</v>
      </c>
      <c r="X835" s="2">
        <v>0</v>
      </c>
      <c r="Y835" s="2">
        <v>18657.550611999901</v>
      </c>
      <c r="Z835" s="9">
        <f t="shared" ref="Z835:Z898" si="338">Y835*0.097422193184222</f>
        <v>1817.6595000666539</v>
      </c>
      <c r="AA835" s="9">
        <f t="shared" ref="AA835:AA898" si="339">Y835*0.0877825291800663</f>
        <v>1637.8069810264451</v>
      </c>
      <c r="AB835" s="9">
        <f t="shared" ref="AB835:AB898" si="340">Y835*0.097422193184222</f>
        <v>1817.6595000666539</v>
      </c>
      <c r="AC835" s="9">
        <f t="shared" ref="AC835:AC898" si="341">Y835*0.0909274695614221</f>
        <v>1696.4838653633133</v>
      </c>
      <c r="AD835" s="9">
        <f t="shared" ref="AD835:AD898" si="342">Y835*0.070076340783544</f>
        <v>1307.4528748727248</v>
      </c>
      <c r="AE835" s="9">
        <f t="shared" ref="AE835:AE898" si="343">Y835*0.0635816171607441</f>
        <v>1186.2772401693846</v>
      </c>
      <c r="AF835" s="9">
        <f t="shared" ref="AF835:AF898" si="344">Y835*0.0711701748795711</f>
        <v>1327.8611398804817</v>
      </c>
      <c r="AG835" s="9">
        <f t="shared" ref="AG835:AG898" si="345">Y835*0.0755455112636796</f>
        <v>1409.4941999115108</v>
      </c>
      <c r="AH835" s="9">
        <f t="shared" ref="AH835:AH898" si="346">Y835*0.0756137922170424</f>
        <v>1410.7681552547126</v>
      </c>
      <c r="AI835" s="9">
        <f t="shared" ref="AI835:AI898" si="347">Y835*0.078827013551761</f>
        <v>1470.7189949347828</v>
      </c>
      <c r="AJ835" s="9">
        <f t="shared" ref="AJ835:AJ898" si="348">Y835*0.0942089718495034</f>
        <v>1757.7086603865837</v>
      </c>
      <c r="AK835" s="9">
        <f t="shared" ref="AK835:AK898" si="349">Y835*0.097422193184222</f>
        <v>1817.6595000666539</v>
      </c>
      <c r="AL835" s="2">
        <v>0</v>
      </c>
      <c r="AM835" s="2">
        <v>1078.2862354029999</v>
      </c>
      <c r="AN835">
        <f t="shared" si="337"/>
        <v>48741.008411309034</v>
      </c>
      <c r="AO835">
        <v>43627.81847092251</v>
      </c>
      <c r="AP835">
        <v>1992.0428136000003</v>
      </c>
      <c r="AQ835">
        <v>2431.3035368677993</v>
      </c>
      <c r="AR835">
        <v>689.84358991872136</v>
      </c>
    </row>
    <row r="836" spans="1:44" x14ac:dyDescent="0.25">
      <c r="A836" s="2">
        <v>2337</v>
      </c>
      <c r="B836" s="2" t="s">
        <v>870</v>
      </c>
      <c r="C836" s="2">
        <v>1007</v>
      </c>
      <c r="D836" s="2">
        <v>10</v>
      </c>
      <c r="E836" s="2">
        <v>957</v>
      </c>
      <c r="F836" s="2" t="s">
        <v>863</v>
      </c>
      <c r="G836" s="2" t="s">
        <v>716</v>
      </c>
      <c r="H836" s="2">
        <f t="shared" ref="H836:H899" si="350">SUM(I836,AN836)</f>
        <v>38503.569947960423</v>
      </c>
      <c r="I836" s="6">
        <v>29939.850834457506</v>
      </c>
      <c r="J836" s="2">
        <v>716.68905812179105</v>
      </c>
      <c r="K836">
        <f t="shared" ref="K836:K899" si="351">J836*0.0448451827667169</f>
        <v>32.140051798377911</v>
      </c>
      <c r="L836">
        <f t="shared" ref="L836:L899" si="352">J836*0.0375135442203612</f>
        <v>26.885546674100826</v>
      </c>
      <c r="M836">
        <f t="shared" ref="M836:M899" si="353">J836*0.0611088459636089</f>
        <v>43.796041256568479</v>
      </c>
      <c r="N836">
        <f t="shared" ref="N836:N899" si="354">J836*0.0938946601301368</f>
        <v>67.293275531333421</v>
      </c>
      <c r="O836">
        <f t="shared" ref="O836:O899" si="355">J836*0.106352674577871</f>
        <v>76.221798171947711</v>
      </c>
      <c r="P836">
        <f t="shared" ref="P836:P899" si="356">J836*0.110162056997066</f>
        <v>78.951940869986288</v>
      </c>
      <c r="Q836">
        <f t="shared" ref="Q836:Q899" si="357">J836*0.0984424749923638</f>
        <v>70.552644681455178</v>
      </c>
      <c r="R836">
        <f t="shared" ref="R836:R899" si="358">J836*0.0885821419585179</f>
        <v>63.485851886660974</v>
      </c>
      <c r="S836">
        <f t="shared" ref="S836:S899" si="359">J836*0.0946149808224394</f>
        <v>67.809521489845409</v>
      </c>
      <c r="T836">
        <f t="shared" ref="T836:T899" si="360">J836*0.110049443440405</f>
        <v>78.871231966131177</v>
      </c>
      <c r="U836">
        <f t="shared" ref="U836:U899" si="361">J836*0.104225472812904</f>
        <v>74.697255942578508</v>
      </c>
      <c r="V836">
        <f t="shared" ref="V836:V899" si="362">J836*0.0502085213176092</f>
        <v>35.983897852805207</v>
      </c>
      <c r="W836" s="2">
        <v>525.21412098372002</v>
      </c>
      <c r="X836" s="2">
        <v>0</v>
      </c>
      <c r="Y836" s="2">
        <v>28503.299437999998</v>
      </c>
      <c r="Z836" s="9">
        <f t="shared" si="338"/>
        <v>2776.8539442365623</v>
      </c>
      <c r="AA836" s="9">
        <f t="shared" si="339"/>
        <v>2502.0917146444021</v>
      </c>
      <c r="AB836" s="9">
        <f t="shared" si="340"/>
        <v>2776.8539442365623</v>
      </c>
      <c r="AC836" s="9">
        <f t="shared" si="341"/>
        <v>2591.7328920488444</v>
      </c>
      <c r="AD836" s="9">
        <f t="shared" si="342"/>
        <v>1997.406924872686</v>
      </c>
      <c r="AE836" s="9">
        <f t="shared" si="343"/>
        <v>1812.2858726849686</v>
      </c>
      <c r="AF836" s="9">
        <f t="shared" si="344"/>
        <v>2028.5848056472405</v>
      </c>
      <c r="AG836" s="9">
        <f t="shared" si="345"/>
        <v>2153.2963287454613</v>
      </c>
      <c r="AH836" s="9">
        <f t="shared" si="346"/>
        <v>2155.2425612050733</v>
      </c>
      <c r="AI836" s="9">
        <f t="shared" si="347"/>
        <v>2246.8299710691276</v>
      </c>
      <c r="AJ836" s="9">
        <f t="shared" si="348"/>
        <v>2685.266534372508</v>
      </c>
      <c r="AK836" s="9">
        <f t="shared" si="349"/>
        <v>2776.8539442365623</v>
      </c>
      <c r="AL836" s="2">
        <v>132.04768799999999</v>
      </c>
      <c r="AM836" s="2">
        <v>62.600529351999995</v>
      </c>
      <c r="AN836">
        <f t="shared" ref="AN836:AN899" si="363">SUM(AO836:AR836)</f>
        <v>8563.7191135029207</v>
      </c>
      <c r="AO836">
        <v>6857.3886296692144</v>
      </c>
      <c r="AP836">
        <v>642.12765119999995</v>
      </c>
      <c r="AQ836">
        <v>490.9593968808777</v>
      </c>
      <c r="AR836">
        <v>573.24343575282728</v>
      </c>
    </row>
    <row r="837" spans="1:44" x14ac:dyDescent="0.25">
      <c r="A837" s="2">
        <v>2338</v>
      </c>
      <c r="B837" s="2" t="s">
        <v>871</v>
      </c>
      <c r="C837" s="2">
        <v>1007</v>
      </c>
      <c r="D837" s="2">
        <v>10</v>
      </c>
      <c r="E837" s="2">
        <v>1343</v>
      </c>
      <c r="F837" s="2" t="s">
        <v>863</v>
      </c>
      <c r="G837" s="2" t="s">
        <v>716</v>
      </c>
      <c r="H837" s="2">
        <f t="shared" si="350"/>
        <v>81160.807910616582</v>
      </c>
      <c r="I837" s="6">
        <v>70066.451973240823</v>
      </c>
      <c r="J837" s="2">
        <v>717.80721420038401</v>
      </c>
      <c r="K837">
        <f t="shared" si="351"/>
        <v>32.190195712084126</v>
      </c>
      <c r="L837">
        <f t="shared" si="352"/>
        <v>26.927492671600387</v>
      </c>
      <c r="M837">
        <f t="shared" si="353"/>
        <v>43.86437048413849</v>
      </c>
      <c r="N837">
        <f t="shared" si="354"/>
        <v>67.398264416305352</v>
      </c>
      <c r="O837">
        <f t="shared" si="355"/>
        <v>76.340717061501579</v>
      </c>
      <c r="P837">
        <f t="shared" si="356"/>
        <v>79.075119243647862</v>
      </c>
      <c r="Q837">
        <f t="shared" si="357"/>
        <v>70.662718733259638</v>
      </c>
      <c r="R837">
        <f t="shared" si="358"/>
        <v>63.584900547146674</v>
      </c>
      <c r="S837">
        <f t="shared" si="359"/>
        <v>67.915315805777979</v>
      </c>
      <c r="T837">
        <f t="shared" si="360"/>
        <v>78.994284420259831</v>
      </c>
      <c r="U837">
        <f t="shared" si="361"/>
        <v>74.813796288548474</v>
      </c>
      <c r="V837">
        <f t="shared" si="362"/>
        <v>36.040038816113658</v>
      </c>
      <c r="W837" s="2">
        <v>658.38821323043896</v>
      </c>
      <c r="X837" s="2">
        <v>0</v>
      </c>
      <c r="Y837" s="2">
        <v>68433.20289</v>
      </c>
      <c r="Z837" s="9">
        <f t="shared" si="338"/>
        <v>6666.9127121646397</v>
      </c>
      <c r="AA837" s="9">
        <f t="shared" si="339"/>
        <v>6007.2396295768222</v>
      </c>
      <c r="AB837" s="9">
        <f t="shared" si="340"/>
        <v>6666.9127121646397</v>
      </c>
      <c r="AC837" s="9">
        <f t="shared" si="341"/>
        <v>6222.457972771098</v>
      </c>
      <c r="AD837" s="9">
        <f t="shared" si="342"/>
        <v>4795.5484466290482</v>
      </c>
      <c r="AE837" s="9">
        <f t="shared" si="343"/>
        <v>4351.0937072355073</v>
      </c>
      <c r="AF837" s="9">
        <f t="shared" si="344"/>
        <v>4870.4030172504699</v>
      </c>
      <c r="AG837" s="9">
        <f t="shared" si="345"/>
        <v>5169.8212997361661</v>
      </c>
      <c r="AH837" s="9">
        <f t="shared" si="346"/>
        <v>5174.493984071165</v>
      </c>
      <c r="AI837" s="9">
        <f t="shared" si="347"/>
        <v>5394.3850116004396</v>
      </c>
      <c r="AJ837" s="9">
        <f t="shared" si="348"/>
        <v>6447.0216846353651</v>
      </c>
      <c r="AK837" s="9">
        <f t="shared" si="349"/>
        <v>6666.9127121646397</v>
      </c>
      <c r="AL837" s="2">
        <v>150.61034000000001</v>
      </c>
      <c r="AM837" s="2">
        <v>106.44331581</v>
      </c>
      <c r="AN837">
        <f t="shared" si="363"/>
        <v>11094.355937375754</v>
      </c>
      <c r="AO837">
        <v>6560.8529051429769</v>
      </c>
      <c r="AP837">
        <v>1010.5275096</v>
      </c>
      <c r="AQ837">
        <v>2959.489421956594</v>
      </c>
      <c r="AR837">
        <v>563.48610067618324</v>
      </c>
    </row>
    <row r="838" spans="1:44" x14ac:dyDescent="0.25">
      <c r="A838" s="2">
        <v>2401</v>
      </c>
      <c r="B838" s="2" t="s">
        <v>872</v>
      </c>
      <c r="C838" s="2">
        <v>1101</v>
      </c>
      <c r="D838" s="2">
        <v>11</v>
      </c>
      <c r="E838" s="2">
        <v>695</v>
      </c>
      <c r="F838" s="2" t="s">
        <v>873</v>
      </c>
      <c r="G838" s="2" t="s">
        <v>874</v>
      </c>
      <c r="H838" s="2">
        <f t="shared" si="350"/>
        <v>43187.144477459537</v>
      </c>
      <c r="I838" s="6">
        <v>8588.3242482725091</v>
      </c>
      <c r="J838" s="2">
        <v>2700.50224737484</v>
      </c>
      <c r="K838">
        <f t="shared" si="351"/>
        <v>121.10451684545444</v>
      </c>
      <c r="L838">
        <f t="shared" si="352"/>
        <v>101.30541047408086</v>
      </c>
      <c r="M838">
        <f t="shared" si="353"/>
        <v>165.02457585920877</v>
      </c>
      <c r="N838">
        <f t="shared" si="354"/>
        <v>253.56274069793119</v>
      </c>
      <c r="O838">
        <f t="shared" si="355"/>
        <v>287.20563671186562</v>
      </c>
      <c r="P838">
        <f t="shared" si="356"/>
        <v>297.49288249601193</v>
      </c>
      <c r="Q838">
        <f t="shared" si="357"/>
        <v>265.84412495401995</v>
      </c>
      <c r="R838">
        <f t="shared" si="358"/>
        <v>239.21627343625468</v>
      </c>
      <c r="S838">
        <f t="shared" si="359"/>
        <v>255.50796834632496</v>
      </c>
      <c r="T838">
        <f t="shared" si="360"/>
        <v>297.18876933316403</v>
      </c>
      <c r="U838">
        <f t="shared" si="361"/>
        <v>281.46112356495252</v>
      </c>
      <c r="V838">
        <f t="shared" si="362"/>
        <v>135.5882246555712</v>
      </c>
      <c r="W838" s="2">
        <v>1347.8925890236801</v>
      </c>
      <c r="X838" s="2">
        <v>0</v>
      </c>
      <c r="Y838" s="2">
        <v>2141.9151179999899</v>
      </c>
      <c r="Z838" s="9">
        <f t="shared" si="338"/>
        <v>208.67006841000068</v>
      </c>
      <c r="AA838" s="9">
        <f t="shared" si="339"/>
        <v>188.02272634705926</v>
      </c>
      <c r="AB838" s="9">
        <f t="shared" si="340"/>
        <v>208.67006841000068</v>
      </c>
      <c r="AC838" s="9">
        <f t="shared" si="341"/>
        <v>194.7589216950939</v>
      </c>
      <c r="AD838" s="9">
        <f t="shared" si="342"/>
        <v>150.09757373839213</v>
      </c>
      <c r="AE838" s="9">
        <f t="shared" si="343"/>
        <v>136.18642702348538</v>
      </c>
      <c r="AF838" s="9">
        <f t="shared" si="344"/>
        <v>152.44047352525644</v>
      </c>
      <c r="AG838" s="9">
        <f t="shared" si="345"/>
        <v>161.81207267271387</v>
      </c>
      <c r="AH838" s="9">
        <f t="shared" si="346"/>
        <v>161.95832467899308</v>
      </c>
      <c r="AI838" s="9">
        <f t="shared" si="347"/>
        <v>168.84077203330696</v>
      </c>
      <c r="AJ838" s="9">
        <f t="shared" si="348"/>
        <v>201.7876210556868</v>
      </c>
      <c r="AK838" s="9">
        <f t="shared" si="349"/>
        <v>208.67006841000068</v>
      </c>
      <c r="AL838" s="2">
        <v>863.7831030000001</v>
      </c>
      <c r="AM838" s="2">
        <v>1534.231190874</v>
      </c>
      <c r="AN838">
        <f t="shared" si="363"/>
        <v>34598.820229187026</v>
      </c>
      <c r="AO838">
        <v>11499.295179024535</v>
      </c>
      <c r="AP838">
        <v>1803.3580152000002</v>
      </c>
      <c r="AQ838">
        <v>6158.3385098628396</v>
      </c>
      <c r="AR838">
        <v>15137.828525099654</v>
      </c>
    </row>
    <row r="839" spans="1:44" x14ac:dyDescent="0.25">
      <c r="A839" s="2">
        <v>2402</v>
      </c>
      <c r="B839" s="2" t="s">
        <v>875</v>
      </c>
      <c r="C839" s="2">
        <v>1101</v>
      </c>
      <c r="D839" s="2">
        <v>11</v>
      </c>
      <c r="E839" s="2">
        <v>551</v>
      </c>
      <c r="F839" s="2" t="s">
        <v>873</v>
      </c>
      <c r="G839" s="2" t="s">
        <v>874</v>
      </c>
      <c r="H839" s="2">
        <f t="shared" si="350"/>
        <v>27188.624645799173</v>
      </c>
      <c r="I839" s="6">
        <v>12781.584994675826</v>
      </c>
      <c r="J839" s="2">
        <v>1185.2581512199599</v>
      </c>
      <c r="K839">
        <f t="shared" si="351"/>
        <v>53.153118417200083</v>
      </c>
      <c r="L839">
        <f t="shared" si="352"/>
        <v>44.463234068333527</v>
      </c>
      <c r="M839">
        <f t="shared" si="353"/>
        <v>72.429757790012403</v>
      </c>
      <c r="N839">
        <f t="shared" si="354"/>
        <v>111.28941127527241</v>
      </c>
      <c r="O839">
        <f t="shared" si="355"/>
        <v>126.05537444746541</v>
      </c>
      <c r="P839">
        <f t="shared" si="356"/>
        <v>130.57047601093029</v>
      </c>
      <c r="Q839">
        <f t="shared" si="357"/>
        <v>116.67974591096626</v>
      </c>
      <c r="R839">
        <f t="shared" si="358"/>
        <v>104.99270580885695</v>
      </c>
      <c r="S839">
        <f t="shared" si="359"/>
        <v>112.14317724731649</v>
      </c>
      <c r="T839">
        <f t="shared" si="360"/>
        <v>130.43699987495998</v>
      </c>
      <c r="U839">
        <f t="shared" si="361"/>
        <v>123.53409121624878</v>
      </c>
      <c r="V839">
        <f t="shared" si="362"/>
        <v>59.510059152397432</v>
      </c>
      <c r="W839" s="2">
        <v>592.04592861287904</v>
      </c>
      <c r="X839" s="2">
        <v>0</v>
      </c>
      <c r="Y839" s="2">
        <v>9527.0407069999892</v>
      </c>
      <c r="Z839" s="9">
        <f t="shared" si="338"/>
        <v>928.1452002312999</v>
      </c>
      <c r="AA839" s="9">
        <f t="shared" si="339"/>
        <v>836.30772886190596</v>
      </c>
      <c r="AB839" s="9">
        <f t="shared" si="340"/>
        <v>928.1452002312999</v>
      </c>
      <c r="AC839" s="9">
        <f t="shared" si="341"/>
        <v>866.26970389617077</v>
      </c>
      <c r="AD839" s="9">
        <f t="shared" si="342"/>
        <v>667.62015124242714</v>
      </c>
      <c r="AE839" s="9">
        <f t="shared" si="343"/>
        <v>605.74465490729813</v>
      </c>
      <c r="AF839" s="9">
        <f t="shared" si="344"/>
        <v>678.04115320198196</v>
      </c>
      <c r="AG839" s="9">
        <f t="shared" si="345"/>
        <v>719.72516104020178</v>
      </c>
      <c r="AH839" s="9">
        <f t="shared" si="346"/>
        <v>720.37567646240188</v>
      </c>
      <c r="AI839" s="9">
        <f t="shared" si="347"/>
        <v>750.9881669188668</v>
      </c>
      <c r="AJ839" s="9">
        <f t="shared" si="348"/>
        <v>897.53270977483498</v>
      </c>
      <c r="AK839" s="9">
        <f t="shared" si="349"/>
        <v>928.1452002312999</v>
      </c>
      <c r="AL839" s="2">
        <v>1049.9050017500001</v>
      </c>
      <c r="AM839" s="2">
        <v>427.33520609300001</v>
      </c>
      <c r="AN839">
        <f t="shared" si="363"/>
        <v>14407.039651123345</v>
      </c>
      <c r="AO839">
        <v>3975.0650001566287</v>
      </c>
      <c r="AP839">
        <v>0</v>
      </c>
      <c r="AQ839">
        <v>3699.6592668710482</v>
      </c>
      <c r="AR839">
        <v>6732.3153840956684</v>
      </c>
    </row>
    <row r="840" spans="1:44" x14ac:dyDescent="0.25">
      <c r="A840" s="2">
        <v>2403</v>
      </c>
      <c r="B840" s="2" t="s">
        <v>876</v>
      </c>
      <c r="C840" s="2">
        <v>1101</v>
      </c>
      <c r="D840" s="2">
        <v>11</v>
      </c>
      <c r="E840" s="2">
        <v>859</v>
      </c>
      <c r="F840" s="2" t="s">
        <v>873</v>
      </c>
      <c r="G840" s="2" t="s">
        <v>874</v>
      </c>
      <c r="H840" s="2">
        <f t="shared" si="350"/>
        <v>29096.423777822227</v>
      </c>
      <c r="I840" s="6">
        <v>8934.272706446809</v>
      </c>
      <c r="J840" s="2">
        <v>1337.8136064451101</v>
      </c>
      <c r="K840">
        <f t="shared" si="351"/>
        <v>59.994495688831641</v>
      </c>
      <c r="L840">
        <f t="shared" si="352"/>
        <v>50.186129883979525</v>
      </c>
      <c r="M840">
        <f t="shared" si="353"/>
        <v>81.752245604274336</v>
      </c>
      <c r="N840">
        <f t="shared" si="354"/>
        <v>125.6135538946362</v>
      </c>
      <c r="O840">
        <f t="shared" si="355"/>
        <v>142.28005513210476</v>
      </c>
      <c r="P840">
        <f t="shared" si="356"/>
        <v>147.37629876465664</v>
      </c>
      <c r="Q840">
        <f t="shared" si="357"/>
        <v>131.69768249691677</v>
      </c>
      <c r="R840">
        <f t="shared" si="358"/>
        <v>118.50639480015752</v>
      </c>
      <c r="S840">
        <f t="shared" si="359"/>
        <v>126.57720871780258</v>
      </c>
      <c r="T840">
        <f t="shared" si="360"/>
        <v>147.22564281628539</v>
      </c>
      <c r="U840">
        <f t="shared" si="361"/>
        <v>139.43425566727785</v>
      </c>
      <c r="V840">
        <f t="shared" si="362"/>
        <v>67.169642978186957</v>
      </c>
      <c r="W840" s="2">
        <v>845.21396993669998</v>
      </c>
      <c r="X840" s="2">
        <v>0</v>
      </c>
      <c r="Y840" s="2">
        <v>4399.4142320000001</v>
      </c>
      <c r="Z840" s="9">
        <f t="shared" si="338"/>
        <v>428.60058320731969</v>
      </c>
      <c r="AA840" s="9">
        <f t="shared" si="339"/>
        <v>386.19170819573895</v>
      </c>
      <c r="AB840" s="9">
        <f t="shared" si="340"/>
        <v>428.60058320731969</v>
      </c>
      <c r="AC840" s="9">
        <f t="shared" si="341"/>
        <v>400.0276036682672</v>
      </c>
      <c r="AD840" s="9">
        <f t="shared" si="342"/>
        <v>308.29485096960548</v>
      </c>
      <c r="AE840" s="9">
        <f t="shared" si="343"/>
        <v>279.72187143055305</v>
      </c>
      <c r="AF840" s="9">
        <f t="shared" si="344"/>
        <v>313.10708025911401</v>
      </c>
      <c r="AG840" s="9">
        <f t="shared" si="345"/>
        <v>332.35599741714833</v>
      </c>
      <c r="AH840" s="9">
        <f t="shared" si="346"/>
        <v>332.65639361514718</v>
      </c>
      <c r="AI840" s="9">
        <f t="shared" si="347"/>
        <v>346.79268528567422</v>
      </c>
      <c r="AJ840" s="9">
        <f t="shared" si="348"/>
        <v>414.46429153679264</v>
      </c>
      <c r="AK840" s="9">
        <f t="shared" si="349"/>
        <v>428.60058320731969</v>
      </c>
      <c r="AL840" s="2">
        <v>2199.9574415000002</v>
      </c>
      <c r="AM840" s="2">
        <v>151.873456565</v>
      </c>
      <c r="AN840">
        <f t="shared" si="363"/>
        <v>20162.151071375418</v>
      </c>
      <c r="AO840">
        <v>10363.562321836926</v>
      </c>
      <c r="AP840">
        <v>1109.6805384000002</v>
      </c>
      <c r="AQ840">
        <v>915.7847735329251</v>
      </c>
      <c r="AR840">
        <v>7773.1234376055663</v>
      </c>
    </row>
    <row r="841" spans="1:44" x14ac:dyDescent="0.25">
      <c r="A841" s="2">
        <v>2404</v>
      </c>
      <c r="B841" s="2" t="s">
        <v>877</v>
      </c>
      <c r="C841" s="2">
        <v>1101</v>
      </c>
      <c r="D841" s="2">
        <v>11</v>
      </c>
      <c r="E841" s="2">
        <v>714</v>
      </c>
      <c r="F841" s="2" t="s">
        <v>873</v>
      </c>
      <c r="G841" s="2" t="s">
        <v>874</v>
      </c>
      <c r="H841" s="2">
        <f t="shared" si="350"/>
        <v>35510.771223555479</v>
      </c>
      <c r="I841" s="6">
        <v>16951.436337414507</v>
      </c>
      <c r="J841" s="2">
        <v>1653.01659213465</v>
      </c>
      <c r="K841">
        <f t="shared" si="351"/>
        <v>74.129831190693906</v>
      </c>
      <c r="L841">
        <f t="shared" si="352"/>
        <v>62.01051102603396</v>
      </c>
      <c r="M841">
        <f t="shared" si="353"/>
        <v>101.01393630404604</v>
      </c>
      <c r="N841">
        <f t="shared" si="354"/>
        <v>155.20943110795992</v>
      </c>
      <c r="O841">
        <f t="shared" si="355"/>
        <v>175.80273569511775</v>
      </c>
      <c r="P841">
        <f t="shared" si="356"/>
        <v>182.0997080398331</v>
      </c>
      <c r="Q841">
        <f t="shared" si="357"/>
        <v>162.72704453317772</v>
      </c>
      <c r="R841">
        <f t="shared" si="358"/>
        <v>146.42775042425703</v>
      </c>
      <c r="S841">
        <f t="shared" si="359"/>
        <v>156.40013316399404</v>
      </c>
      <c r="T841">
        <f t="shared" si="360"/>
        <v>181.91355596217318</v>
      </c>
      <c r="U841">
        <f t="shared" si="361"/>
        <v>172.28643588280917</v>
      </c>
      <c r="V841">
        <f t="shared" si="362"/>
        <v>82.995518804554294</v>
      </c>
      <c r="W841" s="2">
        <v>825.52309110095905</v>
      </c>
      <c r="X841" s="2">
        <v>0</v>
      </c>
      <c r="Y841" s="2">
        <v>12783.207232999899</v>
      </c>
      <c r="Z841" s="9">
        <f t="shared" si="338"/>
        <v>1245.3680845672602</v>
      </c>
      <c r="AA841" s="9">
        <f t="shared" si="339"/>
        <v>1122.1422619456482</v>
      </c>
      <c r="AB841" s="9">
        <f t="shared" si="340"/>
        <v>1245.3680845672602</v>
      </c>
      <c r="AC841" s="9">
        <f t="shared" si="341"/>
        <v>1162.3446865759493</v>
      </c>
      <c r="AD841" s="9">
        <f t="shared" si="342"/>
        <v>895.80038636636539</v>
      </c>
      <c r="AE841" s="9">
        <f t="shared" si="343"/>
        <v>812.77698837505454</v>
      </c>
      <c r="AF841" s="9">
        <f t="shared" si="344"/>
        <v>909.78309429440105</v>
      </c>
      <c r="AG841" s="9">
        <f t="shared" si="345"/>
        <v>965.7139260065444</v>
      </c>
      <c r="AH841" s="9">
        <f t="shared" si="346"/>
        <v>966.58677558344789</v>
      </c>
      <c r="AI841" s="9">
        <f t="shared" si="347"/>
        <v>1007.6620497906523</v>
      </c>
      <c r="AJ841" s="9">
        <f t="shared" si="348"/>
        <v>1204.2928103600557</v>
      </c>
      <c r="AK841" s="9">
        <f t="shared" si="349"/>
        <v>1245.3680845672602</v>
      </c>
      <c r="AL841" s="2">
        <v>1653.8044891899999</v>
      </c>
      <c r="AM841" s="2">
        <v>35.884931989000002</v>
      </c>
      <c r="AN841">
        <f t="shared" si="363"/>
        <v>18559.334886140976</v>
      </c>
      <c r="AO841">
        <v>8021.1133038874823</v>
      </c>
      <c r="AP841">
        <v>1270.6764839999998</v>
      </c>
      <c r="AQ841">
        <v>238.42544417606524</v>
      </c>
      <c r="AR841">
        <v>9029.1196540774272</v>
      </c>
    </row>
    <row r="842" spans="1:44" x14ac:dyDescent="0.25">
      <c r="A842" s="2">
        <v>2405</v>
      </c>
      <c r="B842" s="2" t="s">
        <v>878</v>
      </c>
      <c r="C842" s="2">
        <v>1101</v>
      </c>
      <c r="D842" s="2">
        <v>11</v>
      </c>
      <c r="E842" s="2">
        <v>549</v>
      </c>
      <c r="F842" s="2" t="s">
        <v>873</v>
      </c>
      <c r="G842" s="2" t="s">
        <v>874</v>
      </c>
      <c r="H842" s="2">
        <f t="shared" si="350"/>
        <v>30697.586334954103</v>
      </c>
      <c r="I842" s="6">
        <v>18997.935613303951</v>
      </c>
      <c r="J842" s="2">
        <v>849.47885981683203</v>
      </c>
      <c r="K842">
        <f t="shared" si="351"/>
        <v>38.095034724948121</v>
      </c>
      <c r="L842">
        <f t="shared" si="352"/>
        <v>31.86696277200074</v>
      </c>
      <c r="M842">
        <f t="shared" si="353"/>
        <v>51.910672793888907</v>
      </c>
      <c r="N842">
        <f t="shared" si="354"/>
        <v>79.761528830237566</v>
      </c>
      <c r="O842">
        <f t="shared" si="355"/>
        <v>90.344348738880427</v>
      </c>
      <c r="P842">
        <f t="shared" si="356"/>
        <v>93.580338572944484</v>
      </c>
      <c r="Q842">
        <f t="shared" si="357"/>
        <v>83.624801414060201</v>
      </c>
      <c r="R842">
        <f t="shared" si="358"/>
        <v>75.248656951054542</v>
      </c>
      <c r="S842">
        <f t="shared" si="359"/>
        <v>80.373426030637248</v>
      </c>
      <c r="T842">
        <f t="shared" si="360"/>
        <v>93.48467573723218</v>
      </c>
      <c r="U842">
        <f t="shared" si="361"/>
        <v>88.537335808975911</v>
      </c>
      <c r="V842">
        <f t="shared" si="362"/>
        <v>42.651077441971772</v>
      </c>
      <c r="W842" s="2">
        <v>550.73960337311996</v>
      </c>
      <c r="X842" s="2">
        <v>0</v>
      </c>
      <c r="Y842" s="2">
        <v>16002.513852</v>
      </c>
      <c r="Z842" s="9">
        <f t="shared" si="338"/>
        <v>1558.9999959227325</v>
      </c>
      <c r="AA842" s="9">
        <f t="shared" si="339"/>
        <v>1404.7411391676051</v>
      </c>
      <c r="AB842" s="9">
        <f t="shared" si="340"/>
        <v>1558.9999959227325</v>
      </c>
      <c r="AC842" s="9">
        <f t="shared" si="341"/>
        <v>1455.0680911839656</v>
      </c>
      <c r="AD842" s="9">
        <f t="shared" si="342"/>
        <v>1121.3976140861353</v>
      </c>
      <c r="AE842" s="9">
        <f t="shared" si="343"/>
        <v>1017.4657093473685</v>
      </c>
      <c r="AF842" s="9">
        <f t="shared" si="344"/>
        <v>1138.901709359599</v>
      </c>
      <c r="AG842" s="9">
        <f t="shared" si="345"/>
        <v>1208.9180904534549</v>
      </c>
      <c r="AH842" s="9">
        <f t="shared" si="346"/>
        <v>1210.0107573554708</v>
      </c>
      <c r="AI842" s="9">
        <f t="shared" si="347"/>
        <v>1261.4303762738471</v>
      </c>
      <c r="AJ842" s="9">
        <f t="shared" si="348"/>
        <v>1507.5803770043563</v>
      </c>
      <c r="AK842" s="9">
        <f t="shared" si="349"/>
        <v>1558.9999959227325</v>
      </c>
      <c r="AL842" s="2">
        <v>1560.97792175</v>
      </c>
      <c r="AM842" s="2">
        <v>34.225376363999999</v>
      </c>
      <c r="AN842">
        <f t="shared" si="363"/>
        <v>11699.65072165015</v>
      </c>
      <c r="AO842">
        <v>5927.1058484478308</v>
      </c>
      <c r="AP842">
        <v>502.60376880000001</v>
      </c>
      <c r="AQ842">
        <v>342.57133208963944</v>
      </c>
      <c r="AR842">
        <v>4927.3697723126807</v>
      </c>
    </row>
    <row r="843" spans="1:44" x14ac:dyDescent="0.25">
      <c r="A843" s="2">
        <v>2406</v>
      </c>
      <c r="B843" s="2" t="s">
        <v>879</v>
      </c>
      <c r="C843" s="2">
        <v>1101</v>
      </c>
      <c r="D843" s="2">
        <v>11</v>
      </c>
      <c r="E843" s="2">
        <v>939</v>
      </c>
      <c r="F843" s="2" t="s">
        <v>873</v>
      </c>
      <c r="G843" s="2" t="s">
        <v>874</v>
      </c>
      <c r="H843" s="2">
        <f t="shared" si="350"/>
        <v>32367.092749140378</v>
      </c>
      <c r="I843" s="6">
        <v>3737.2075625747598</v>
      </c>
      <c r="J843" s="2">
        <v>1782.0268102586799</v>
      </c>
      <c r="K843">
        <f t="shared" si="351"/>
        <v>79.915318001240038</v>
      </c>
      <c r="L843">
        <f t="shared" si="352"/>
        <v>66.850141548508205</v>
      </c>
      <c r="M843">
        <f t="shared" si="353"/>
        <v>108.89760185111898</v>
      </c>
      <c r="N843">
        <f t="shared" si="354"/>
        <v>167.32280169203051</v>
      </c>
      <c r="O843">
        <f t="shared" si="355"/>
        <v>189.52331744048286</v>
      </c>
      <c r="P843">
        <f t="shared" si="356"/>
        <v>196.3117390420164</v>
      </c>
      <c r="Q843">
        <f t="shared" si="357"/>
        <v>175.42712970461193</v>
      </c>
      <c r="R843">
        <f t="shared" si="358"/>
        <v>157.8557518802192</v>
      </c>
      <c r="S843">
        <f t="shared" si="359"/>
        <v>168.60643247769784</v>
      </c>
      <c r="T843">
        <f t="shared" si="360"/>
        <v>196.11105866484792</v>
      </c>
      <c r="U843">
        <f t="shared" si="361"/>
        <v>185.73258686448207</v>
      </c>
      <c r="V843">
        <f t="shared" si="362"/>
        <v>89.472931091424059</v>
      </c>
      <c r="W843" s="2">
        <v>1153.1285885100799</v>
      </c>
      <c r="X843" s="2">
        <v>0</v>
      </c>
      <c r="Y843" s="2">
        <v>0</v>
      </c>
      <c r="Z843" s="9">
        <f t="shared" si="338"/>
        <v>0</v>
      </c>
      <c r="AA843" s="9">
        <f t="shared" si="339"/>
        <v>0</v>
      </c>
      <c r="AB843" s="9">
        <f t="shared" si="340"/>
        <v>0</v>
      </c>
      <c r="AC843" s="9">
        <f t="shared" si="341"/>
        <v>0</v>
      </c>
      <c r="AD843" s="9">
        <f t="shared" si="342"/>
        <v>0</v>
      </c>
      <c r="AE843" s="9">
        <f t="shared" si="343"/>
        <v>0</v>
      </c>
      <c r="AF843" s="9">
        <f t="shared" si="344"/>
        <v>0</v>
      </c>
      <c r="AG843" s="9">
        <f t="shared" si="345"/>
        <v>0</v>
      </c>
      <c r="AH843" s="9">
        <f t="shared" si="346"/>
        <v>0</v>
      </c>
      <c r="AI843" s="9">
        <f t="shared" si="347"/>
        <v>0</v>
      </c>
      <c r="AJ843" s="9">
        <f t="shared" si="348"/>
        <v>0</v>
      </c>
      <c r="AK843" s="9">
        <f t="shared" si="349"/>
        <v>0</v>
      </c>
      <c r="AL843" s="2">
        <v>675.31582229000003</v>
      </c>
      <c r="AM843" s="2">
        <v>126.73634151600001</v>
      </c>
      <c r="AN843">
        <f t="shared" si="363"/>
        <v>28629.885186565618</v>
      </c>
      <c r="AO843">
        <v>15261.410268458485</v>
      </c>
      <c r="AP843">
        <v>2152.5216048000002</v>
      </c>
      <c r="AQ843">
        <v>1615.9262881061343</v>
      </c>
      <c r="AR843">
        <v>9600.0270252009977</v>
      </c>
    </row>
    <row r="844" spans="1:44" x14ac:dyDescent="0.25">
      <c r="A844" s="2">
        <v>2407</v>
      </c>
      <c r="B844" s="2" t="s">
        <v>880</v>
      </c>
      <c r="C844" s="2">
        <v>1101</v>
      </c>
      <c r="D844" s="2">
        <v>11</v>
      </c>
      <c r="E844" s="2">
        <v>1210</v>
      </c>
      <c r="F844" s="2" t="s">
        <v>873</v>
      </c>
      <c r="G844" s="2" t="s">
        <v>874</v>
      </c>
      <c r="H844" s="2">
        <f t="shared" si="350"/>
        <v>87473.221339113006</v>
      </c>
      <c r="I844" s="6">
        <v>34777.587479234062</v>
      </c>
      <c r="J844" s="2">
        <v>4216.7100096172699</v>
      </c>
      <c r="K844">
        <f t="shared" si="351"/>
        <v>189.09913105553105</v>
      </c>
      <c r="L844">
        <f t="shared" si="352"/>
        <v>158.18373741021713</v>
      </c>
      <c r="M844">
        <f t="shared" si="353"/>
        <v>257.67828245090953</v>
      </c>
      <c r="N844">
        <f t="shared" si="354"/>
        <v>395.92655322035944</v>
      </c>
      <c r="O844">
        <f t="shared" si="355"/>
        <v>448.4583874420768</v>
      </c>
      <c r="P844">
        <f t="shared" si="356"/>
        <v>464.52144841955635</v>
      </c>
      <c r="Q844">
        <f t="shared" si="357"/>
        <v>415.10336967179825</v>
      </c>
      <c r="R844">
        <f t="shared" si="358"/>
        <v>373.52520466982037</v>
      </c>
      <c r="S844">
        <f t="shared" si="359"/>
        <v>398.96393669372623</v>
      </c>
      <c r="T844">
        <f t="shared" si="360"/>
        <v>464.04658970796538</v>
      </c>
      <c r="U844">
        <f t="shared" si="361"/>
        <v>439.48859446726487</v>
      </c>
      <c r="V844">
        <f t="shared" si="362"/>
        <v>211.7147744080448</v>
      </c>
      <c r="W844" s="2">
        <v>2121.6495966078</v>
      </c>
      <c r="X844" s="2">
        <v>10577.7</v>
      </c>
      <c r="Y844" s="2">
        <v>4501.9799999999896</v>
      </c>
      <c r="Z844" s="9">
        <f t="shared" si="338"/>
        <v>438.59276527150274</v>
      </c>
      <c r="AA844" s="9">
        <f t="shared" si="339"/>
        <v>395.19519071807395</v>
      </c>
      <c r="AB844" s="9">
        <f t="shared" si="340"/>
        <v>438.59276527150274</v>
      </c>
      <c r="AC844" s="9">
        <f t="shared" si="341"/>
        <v>409.35364941613011</v>
      </c>
      <c r="AD844" s="9">
        <f t="shared" si="342"/>
        <v>315.48228468069868</v>
      </c>
      <c r="AE844" s="9">
        <f t="shared" si="343"/>
        <v>286.24316882532611</v>
      </c>
      <c r="AF844" s="9">
        <f t="shared" si="344"/>
        <v>320.40670390433075</v>
      </c>
      <c r="AG844" s="9">
        <f t="shared" si="345"/>
        <v>340.10438079885949</v>
      </c>
      <c r="AH844" s="9">
        <f t="shared" si="346"/>
        <v>340.41178028527975</v>
      </c>
      <c r="AI844" s="9">
        <f t="shared" si="347"/>
        <v>354.87763846975616</v>
      </c>
      <c r="AJ844" s="9">
        <f t="shared" si="348"/>
        <v>424.12690708702632</v>
      </c>
      <c r="AK844" s="9">
        <f t="shared" si="349"/>
        <v>438.59276527150274</v>
      </c>
      <c r="AL844" s="2">
        <v>1222.4492235</v>
      </c>
      <c r="AM844" s="2">
        <v>12137.098649509</v>
      </c>
      <c r="AN844">
        <f t="shared" si="363"/>
        <v>52695.633859878944</v>
      </c>
      <c r="AO844">
        <v>14764.527143438907</v>
      </c>
      <c r="AP844">
        <v>2594.3886360000001</v>
      </c>
      <c r="AQ844">
        <v>8095.653287520644</v>
      </c>
      <c r="AR844">
        <v>27241.064792919395</v>
      </c>
    </row>
    <row r="845" spans="1:44" x14ac:dyDescent="0.25">
      <c r="A845" s="2">
        <v>2408</v>
      </c>
      <c r="B845" s="2" t="s">
        <v>881</v>
      </c>
      <c r="C845" s="2">
        <v>1101</v>
      </c>
      <c r="D845" s="2">
        <v>11</v>
      </c>
      <c r="E845" s="2">
        <v>688</v>
      </c>
      <c r="F845" s="2" t="s">
        <v>873</v>
      </c>
      <c r="G845" s="2" t="s">
        <v>874</v>
      </c>
      <c r="H845" s="2">
        <f t="shared" si="350"/>
        <v>25938.343885316557</v>
      </c>
      <c r="I845" s="6">
        <v>7278.0072744845811</v>
      </c>
      <c r="J845" s="2">
        <v>1470.2536509695899</v>
      </c>
      <c r="K845">
        <f t="shared" si="351"/>
        <v>65.933793691164055</v>
      </c>
      <c r="L845">
        <f t="shared" si="352"/>
        <v>55.154425350795208</v>
      </c>
      <c r="M845">
        <f t="shared" si="353"/>
        <v>89.845503884534281</v>
      </c>
      <c r="N845">
        <f t="shared" si="354"/>
        <v>138.04896686288242</v>
      </c>
      <c r="O845">
        <f t="shared" si="355"/>
        <v>156.36540808849551</v>
      </c>
      <c r="P845">
        <f t="shared" si="356"/>
        <v>161.96616649825634</v>
      </c>
      <c r="Q845">
        <f t="shared" si="357"/>
        <v>144.73540826800544</v>
      </c>
      <c r="R845">
        <f t="shared" si="358"/>
        <v>130.23821762521743</v>
      </c>
      <c r="S845">
        <f t="shared" si="359"/>
        <v>139.10802099060925</v>
      </c>
      <c r="T845">
        <f t="shared" si="360"/>
        <v>161.80059600542683</v>
      </c>
      <c r="U845">
        <f t="shared" si="361"/>
        <v>153.23788192720383</v>
      </c>
      <c r="V845">
        <f t="shared" si="362"/>
        <v>73.819261776999411</v>
      </c>
      <c r="W845" s="2">
        <v>740.23690389599994</v>
      </c>
      <c r="X845" s="2">
        <v>0</v>
      </c>
      <c r="Y845" s="2">
        <v>3554.9490729999902</v>
      </c>
      <c r="Z845" s="9">
        <f t="shared" si="338"/>
        <v>346.33093534987597</v>
      </c>
      <c r="AA845" s="9">
        <f t="shared" si="339"/>
        <v>312.06242073427126</v>
      </c>
      <c r="AB845" s="9">
        <f t="shared" si="340"/>
        <v>346.33093534987597</v>
      </c>
      <c r="AC845" s="9">
        <f t="shared" si="341"/>
        <v>323.24252362761234</v>
      </c>
      <c r="AD845" s="9">
        <f t="shared" si="342"/>
        <v>249.11782270769112</v>
      </c>
      <c r="AE845" s="9">
        <f t="shared" si="343"/>
        <v>226.02941098542752</v>
      </c>
      <c r="AF845" s="9">
        <f t="shared" si="344"/>
        <v>253.00634721337846</v>
      </c>
      <c r="AG845" s="9">
        <f t="shared" si="345"/>
        <v>268.56044523612815</v>
      </c>
      <c r="AH845" s="9">
        <f t="shared" si="346"/>
        <v>268.80318054798875</v>
      </c>
      <c r="AI845" s="9">
        <f t="shared" si="347"/>
        <v>280.22601875319043</v>
      </c>
      <c r="AJ845" s="9">
        <f t="shared" si="348"/>
        <v>334.90809714467429</v>
      </c>
      <c r="AK845" s="9">
        <f t="shared" si="349"/>
        <v>346.33093534987597</v>
      </c>
      <c r="AL845" s="2">
        <v>1219.8372270499999</v>
      </c>
      <c r="AM845" s="2">
        <v>292.73041956899999</v>
      </c>
      <c r="AN845">
        <f t="shared" si="363"/>
        <v>18660.336610831975</v>
      </c>
      <c r="AO845">
        <v>5998.0891520220566</v>
      </c>
      <c r="AP845">
        <v>1686.6795456000002</v>
      </c>
      <c r="AQ845">
        <v>1836.6583800702647</v>
      </c>
      <c r="AR845">
        <v>9138.9095331396511</v>
      </c>
    </row>
    <row r="846" spans="1:44" x14ac:dyDescent="0.25">
      <c r="A846" s="2">
        <v>2421</v>
      </c>
      <c r="B846" s="2" t="s">
        <v>882</v>
      </c>
      <c r="C846" s="2">
        <v>1102</v>
      </c>
      <c r="D846" s="2">
        <v>11</v>
      </c>
      <c r="E846" s="2">
        <v>1292</v>
      </c>
      <c r="F846" s="2" t="s">
        <v>883</v>
      </c>
      <c r="G846" s="2" t="s">
        <v>874</v>
      </c>
      <c r="H846" s="2">
        <f t="shared" si="350"/>
        <v>31724.764546127753</v>
      </c>
      <c r="I846" s="6">
        <v>7076.0997036964318</v>
      </c>
      <c r="J846" s="2">
        <v>339.91054679030299</v>
      </c>
      <c r="K846">
        <f t="shared" si="351"/>
        <v>15.243350595145815</v>
      </c>
      <c r="L846">
        <f t="shared" si="352"/>
        <v>12.751249327985185</v>
      </c>
      <c r="M846">
        <f t="shared" si="353"/>
        <v>20.771541245214703</v>
      </c>
      <c r="N846">
        <f t="shared" si="354"/>
        <v>31.915785265524459</v>
      </c>
      <c r="O846">
        <f t="shared" si="355"/>
        <v>36.150395768375283</v>
      </c>
      <c r="P846">
        <f t="shared" si="356"/>
        <v>37.445245029417222</v>
      </c>
      <c r="Q846">
        <f t="shared" si="357"/>
        <v>33.461635502045105</v>
      </c>
      <c r="R846">
        <f t="shared" si="358"/>
        <v>30.110004308976059</v>
      </c>
      <c r="S846">
        <f t="shared" si="359"/>
        <v>32.160629865909407</v>
      </c>
      <c r="T846">
        <f t="shared" si="360"/>
        <v>37.406966493796588</v>
      </c>
      <c r="U846">
        <f t="shared" si="361"/>
        <v>35.427337453312056</v>
      </c>
      <c r="V846">
        <f t="shared" si="362"/>
        <v>17.066405934601129</v>
      </c>
      <c r="W846" s="2">
        <v>313.219349275139</v>
      </c>
      <c r="X846" s="2">
        <v>0</v>
      </c>
      <c r="Y846" s="2">
        <v>5921.5572339999899</v>
      </c>
      <c r="Z846" s="9">
        <f t="shared" si="338"/>
        <v>576.89109280217428</v>
      </c>
      <c r="AA846" s="9">
        <f t="shared" si="339"/>
        <v>519.80927068503672</v>
      </c>
      <c r="AB846" s="9">
        <f t="shared" si="340"/>
        <v>576.89109280217428</v>
      </c>
      <c r="AC846" s="9">
        <f t="shared" si="341"/>
        <v>538.43221515075288</v>
      </c>
      <c r="AD846" s="9">
        <f t="shared" si="342"/>
        <v>414.96106269904345</v>
      </c>
      <c r="AE846" s="9">
        <f t="shared" si="343"/>
        <v>376.50218504762216</v>
      </c>
      <c r="AF846" s="9">
        <f t="shared" si="344"/>
        <v>421.4382639031686</v>
      </c>
      <c r="AG846" s="9">
        <f t="shared" si="345"/>
        <v>447.34706871966966</v>
      </c>
      <c r="AH846" s="9">
        <f t="shared" si="346"/>
        <v>447.75139829299951</v>
      </c>
      <c r="AI846" s="9">
        <f t="shared" si="347"/>
        <v>466.77867233204557</v>
      </c>
      <c r="AJ846" s="9">
        <f t="shared" si="348"/>
        <v>557.86381876312828</v>
      </c>
      <c r="AK846" s="9">
        <f t="shared" si="349"/>
        <v>576.89109280217428</v>
      </c>
      <c r="AL846" s="2">
        <v>453.43262600000003</v>
      </c>
      <c r="AM846" s="2">
        <v>47.979947631000002</v>
      </c>
      <c r="AN846">
        <f t="shared" si="363"/>
        <v>24648.664842431321</v>
      </c>
      <c r="AO846">
        <v>19662.375090060468</v>
      </c>
      <c r="AP846">
        <v>961.24785120000024</v>
      </c>
      <c r="AQ846">
        <v>1614.0561569643803</v>
      </c>
      <c r="AR846">
        <v>2410.9857442064722</v>
      </c>
    </row>
    <row r="847" spans="1:44" x14ac:dyDescent="0.25">
      <c r="A847" s="2">
        <v>2422</v>
      </c>
      <c r="B847" s="2" t="s">
        <v>884</v>
      </c>
      <c r="C847" s="2">
        <v>1102</v>
      </c>
      <c r="D847" s="2">
        <v>11</v>
      </c>
      <c r="E847" s="2">
        <v>1571</v>
      </c>
      <c r="F847" s="2" t="s">
        <v>883</v>
      </c>
      <c r="G847" s="2" t="s">
        <v>874</v>
      </c>
      <c r="H847" s="2">
        <f t="shared" si="350"/>
        <v>75064.99975241175</v>
      </c>
      <c r="I847" s="6">
        <v>11656.72859666892</v>
      </c>
      <c r="J847" s="2">
        <v>4109.44244139072</v>
      </c>
      <c r="K847">
        <f t="shared" si="351"/>
        <v>184.28869735347016</v>
      </c>
      <c r="L847">
        <f t="shared" si="352"/>
        <v>154.15975074613985</v>
      </c>
      <c r="M847">
        <f t="shared" si="353"/>
        <v>251.12328514726241</v>
      </c>
      <c r="N847">
        <f t="shared" si="354"/>
        <v>385.85470135874124</v>
      </c>
      <c r="O847">
        <f t="shared" si="355"/>
        <v>437.05019466571895</v>
      </c>
      <c r="P847">
        <f t="shared" si="356"/>
        <v>452.70463245464651</v>
      </c>
      <c r="Q847">
        <f t="shared" si="357"/>
        <v>404.54368476916443</v>
      </c>
      <c r="R847">
        <f t="shared" si="358"/>
        <v>364.02321371363109</v>
      </c>
      <c r="S847">
        <f t="shared" si="359"/>
        <v>388.81481778310149</v>
      </c>
      <c r="T847">
        <f t="shared" si="360"/>
        <v>452.24185352542787</v>
      </c>
      <c r="U847">
        <f t="shared" si="361"/>
        <v>428.30858145136227</v>
      </c>
      <c r="V847">
        <f t="shared" si="362"/>
        <v>206.32902842205397</v>
      </c>
      <c r="W847" s="2">
        <v>2182.7601419722</v>
      </c>
      <c r="X847" s="2">
        <v>0</v>
      </c>
      <c r="Y847" s="2">
        <v>0</v>
      </c>
      <c r="Z847" s="9">
        <f t="shared" si="338"/>
        <v>0</v>
      </c>
      <c r="AA847" s="9">
        <f t="shared" si="339"/>
        <v>0</v>
      </c>
      <c r="AB847" s="9">
        <f t="shared" si="340"/>
        <v>0</v>
      </c>
      <c r="AC847" s="9">
        <f t="shared" si="341"/>
        <v>0</v>
      </c>
      <c r="AD847" s="9">
        <f t="shared" si="342"/>
        <v>0</v>
      </c>
      <c r="AE847" s="9">
        <f t="shared" si="343"/>
        <v>0</v>
      </c>
      <c r="AF847" s="9">
        <f t="shared" si="344"/>
        <v>0</v>
      </c>
      <c r="AG847" s="9">
        <f t="shared" si="345"/>
        <v>0</v>
      </c>
      <c r="AH847" s="9">
        <f t="shared" si="346"/>
        <v>0</v>
      </c>
      <c r="AI847" s="9">
        <f t="shared" si="347"/>
        <v>0</v>
      </c>
      <c r="AJ847" s="9">
        <f t="shared" si="348"/>
        <v>0</v>
      </c>
      <c r="AK847" s="9">
        <f t="shared" si="349"/>
        <v>0</v>
      </c>
      <c r="AL847" s="2">
        <v>312.49542208999998</v>
      </c>
      <c r="AM847" s="2">
        <v>5052.0305912159993</v>
      </c>
      <c r="AN847">
        <f t="shared" si="363"/>
        <v>63408.271155742827</v>
      </c>
      <c r="AO847">
        <v>28570.779688625771</v>
      </c>
      <c r="AP847">
        <v>2536.9938720000005</v>
      </c>
      <c r="AQ847">
        <v>5867.4863120956425</v>
      </c>
      <c r="AR847">
        <v>26433.011283021413</v>
      </c>
    </row>
    <row r="848" spans="1:44" x14ac:dyDescent="0.25">
      <c r="A848" s="2">
        <v>2423</v>
      </c>
      <c r="B848" s="2" t="s">
        <v>885</v>
      </c>
      <c r="C848" s="2">
        <v>1102</v>
      </c>
      <c r="D848" s="2">
        <v>11</v>
      </c>
      <c r="E848" s="2">
        <v>1145</v>
      </c>
      <c r="F848" s="2" t="s">
        <v>883</v>
      </c>
      <c r="G848" s="2" t="s">
        <v>874</v>
      </c>
      <c r="H848" s="2">
        <f t="shared" si="350"/>
        <v>29803.042543836378</v>
      </c>
      <c r="I848" s="6">
        <v>2893.0517370462699</v>
      </c>
      <c r="J848" s="2">
        <v>51.26413298832</v>
      </c>
      <c r="K848">
        <f t="shared" si="351"/>
        <v>2.2989494132384913</v>
      </c>
      <c r="L848">
        <f t="shared" si="352"/>
        <v>1.9230993197758195</v>
      </c>
      <c r="M848">
        <f t="shared" si="353"/>
        <v>3.1326920062412085</v>
      </c>
      <c r="N848">
        <f t="shared" si="354"/>
        <v>4.8134283438044401</v>
      </c>
      <c r="O848">
        <f t="shared" si="355"/>
        <v>5.4520776532234985</v>
      </c>
      <c r="P848">
        <f t="shared" si="356"/>
        <v>5.647362340164479</v>
      </c>
      <c r="Q848">
        <f t="shared" si="357"/>
        <v>5.0465681297079037</v>
      </c>
      <c r="R848">
        <f t="shared" si="358"/>
        <v>4.5410867057517024</v>
      </c>
      <c r="S848">
        <f t="shared" si="359"/>
        <v>4.8503549595688797</v>
      </c>
      <c r="T848">
        <f t="shared" si="360"/>
        <v>5.6415893038195222</v>
      </c>
      <c r="U848">
        <f t="shared" si="361"/>
        <v>5.3430284990512407</v>
      </c>
      <c r="V848">
        <f t="shared" si="362"/>
        <v>2.5738963139728179</v>
      </c>
      <c r="W848" s="2">
        <v>63.338437804949898</v>
      </c>
      <c r="X848" s="2">
        <v>0</v>
      </c>
      <c r="Y848" s="2">
        <v>2763.2471030000002</v>
      </c>
      <c r="Z848" s="9">
        <f t="shared" si="338"/>
        <v>269.20159308420779</v>
      </c>
      <c r="AA848" s="9">
        <f t="shared" si="339"/>
        <v>242.56481945083115</v>
      </c>
      <c r="AB848" s="9">
        <f t="shared" si="340"/>
        <v>269.20159308420779</v>
      </c>
      <c r="AC848" s="9">
        <f t="shared" si="341"/>
        <v>251.2550668487203</v>
      </c>
      <c r="AD848" s="9">
        <f t="shared" si="342"/>
        <v>193.63824565896871</v>
      </c>
      <c r="AE848" s="9">
        <f t="shared" si="343"/>
        <v>175.69171942348123</v>
      </c>
      <c r="AF848" s="9">
        <f t="shared" si="344"/>
        <v>196.66077955597822</v>
      </c>
      <c r="AG848" s="9">
        <f t="shared" si="345"/>
        <v>208.75091514401655</v>
      </c>
      <c r="AH848" s="9">
        <f t="shared" si="346"/>
        <v>208.93959229058638</v>
      </c>
      <c r="AI848" s="9">
        <f t="shared" si="347"/>
        <v>217.81851683504533</v>
      </c>
      <c r="AJ848" s="9">
        <f t="shared" si="348"/>
        <v>260.32266853974886</v>
      </c>
      <c r="AK848" s="9">
        <f t="shared" si="349"/>
        <v>269.20159308420779</v>
      </c>
      <c r="AL848" s="2">
        <v>0</v>
      </c>
      <c r="AM848" s="2">
        <v>15.202063253</v>
      </c>
      <c r="AN848">
        <f t="shared" si="363"/>
        <v>26909.990806790109</v>
      </c>
      <c r="AO848">
        <v>26015.380759953652</v>
      </c>
      <c r="AP848">
        <v>477.40850640000008</v>
      </c>
      <c r="AQ848">
        <v>0</v>
      </c>
      <c r="AR848">
        <v>417.20154043645692</v>
      </c>
    </row>
    <row r="849" spans="1:44" x14ac:dyDescent="0.25">
      <c r="A849" s="2">
        <v>2424</v>
      </c>
      <c r="B849" s="2" t="s">
        <v>886</v>
      </c>
      <c r="C849" s="2">
        <v>1102</v>
      </c>
      <c r="D849" s="2">
        <v>11</v>
      </c>
      <c r="E849" s="2">
        <v>1630</v>
      </c>
      <c r="F849" s="2" t="s">
        <v>883</v>
      </c>
      <c r="G849" s="2" t="s">
        <v>874</v>
      </c>
      <c r="H849" s="2">
        <f t="shared" si="350"/>
        <v>39556.633034469865</v>
      </c>
      <c r="I849" s="6">
        <v>943.56365296159504</v>
      </c>
      <c r="J849" s="2">
        <v>338.56635813033603</v>
      </c>
      <c r="K849">
        <f t="shared" si="351"/>
        <v>15.183070209016648</v>
      </c>
      <c r="L849">
        <f t="shared" si="352"/>
        <v>12.700824047249007</v>
      </c>
      <c r="M849">
        <f t="shared" si="353"/>
        <v>20.689399427446752</v>
      </c>
      <c r="N849">
        <f t="shared" si="354"/>
        <v>31.789573128146078</v>
      </c>
      <c r="O849">
        <f t="shared" si="355"/>
        <v>36.007437709250553</v>
      </c>
      <c r="P849">
        <f t="shared" si="356"/>
        <v>37.297166441643135</v>
      </c>
      <c r="Q849">
        <f t="shared" si="357"/>
        <v>33.32931024350129</v>
      </c>
      <c r="R849">
        <f t="shared" si="358"/>
        <v>29.990933198279834</v>
      </c>
      <c r="S849">
        <f t="shared" si="359"/>
        <v>32.033449481624892</v>
      </c>
      <c r="T849">
        <f t="shared" si="360"/>
        <v>37.25903927988832</v>
      </c>
      <c r="U849">
        <f t="shared" si="361"/>
        <v>35.287238754677254</v>
      </c>
      <c r="V849">
        <f t="shared" si="362"/>
        <v>16.99891620961229</v>
      </c>
      <c r="W849" s="2">
        <v>308.65513289225902</v>
      </c>
      <c r="X849" s="2">
        <v>0</v>
      </c>
      <c r="Y849" s="2">
        <v>0</v>
      </c>
      <c r="Z849" s="9">
        <f t="shared" si="338"/>
        <v>0</v>
      </c>
      <c r="AA849" s="9">
        <f t="shared" si="339"/>
        <v>0</v>
      </c>
      <c r="AB849" s="9">
        <f t="shared" si="340"/>
        <v>0</v>
      </c>
      <c r="AC849" s="9">
        <f t="shared" si="341"/>
        <v>0</v>
      </c>
      <c r="AD849" s="9">
        <f t="shared" si="342"/>
        <v>0</v>
      </c>
      <c r="AE849" s="9">
        <f t="shared" si="343"/>
        <v>0</v>
      </c>
      <c r="AF849" s="9">
        <f t="shared" si="344"/>
        <v>0</v>
      </c>
      <c r="AG849" s="9">
        <f t="shared" si="345"/>
        <v>0</v>
      </c>
      <c r="AH849" s="9">
        <f t="shared" si="346"/>
        <v>0</v>
      </c>
      <c r="AI849" s="9">
        <f t="shared" si="347"/>
        <v>0</v>
      </c>
      <c r="AJ849" s="9">
        <f t="shared" si="348"/>
        <v>0</v>
      </c>
      <c r="AK849" s="9">
        <f t="shared" si="349"/>
        <v>0</v>
      </c>
      <c r="AL849" s="2">
        <v>250.26234227999998</v>
      </c>
      <c r="AM849" s="2">
        <v>46.079819659000002</v>
      </c>
      <c r="AN849">
        <f t="shared" si="363"/>
        <v>38613.06938150827</v>
      </c>
      <c r="AO849">
        <v>33681.577545970009</v>
      </c>
      <c r="AP849">
        <v>2432.1818303999999</v>
      </c>
      <c r="AQ849">
        <v>158.58978353161245</v>
      </c>
      <c r="AR849">
        <v>2340.720221606648</v>
      </c>
    </row>
    <row r="850" spans="1:44" x14ac:dyDescent="0.25">
      <c r="A850" s="2">
        <v>2425</v>
      </c>
      <c r="B850" s="2" t="s">
        <v>887</v>
      </c>
      <c r="C850" s="2">
        <v>1102</v>
      </c>
      <c r="D850" s="2">
        <v>11</v>
      </c>
      <c r="E850" s="2">
        <v>775</v>
      </c>
      <c r="F850" s="2" t="s">
        <v>883</v>
      </c>
      <c r="G850" s="2" t="s">
        <v>874</v>
      </c>
      <c r="H850" s="2">
        <f t="shared" si="350"/>
        <v>20642.000463066455</v>
      </c>
      <c r="I850" s="6">
        <v>4459.1351818958383</v>
      </c>
      <c r="J850" s="2">
        <v>456.10975537343899</v>
      </c>
      <c r="K850">
        <f t="shared" si="351"/>
        <v>20.454325341404409</v>
      </c>
      <c r="L850">
        <f t="shared" si="352"/>
        <v>17.110293477539631</v>
      </c>
      <c r="M850">
        <f t="shared" si="353"/>
        <v>27.87234078361482</v>
      </c>
      <c r="N850">
        <f t="shared" si="354"/>
        <v>42.826270462828887</v>
      </c>
      <c r="O850">
        <f t="shared" si="355"/>
        <v>48.5084923850237</v>
      </c>
      <c r="P850">
        <f t="shared" si="356"/>
        <v>50.245988868366609</v>
      </c>
      <c r="Q850">
        <f t="shared" si="357"/>
        <v>44.900573187122937</v>
      </c>
      <c r="R850">
        <f t="shared" si="358"/>
        <v>40.403179099154841</v>
      </c>
      <c r="S850">
        <f t="shared" si="359"/>
        <v>43.154815757585453</v>
      </c>
      <c r="T850">
        <f t="shared" si="360"/>
        <v>50.194624726586234</v>
      </c>
      <c r="U850">
        <f t="shared" si="361"/>
        <v>47.538254908374654</v>
      </c>
      <c r="V850">
        <f t="shared" si="362"/>
        <v>22.90059637583683</v>
      </c>
      <c r="W850" s="2">
        <v>228.965434489399</v>
      </c>
      <c r="X850" s="2">
        <v>0</v>
      </c>
      <c r="Y850" s="2">
        <v>3629.7762750000002</v>
      </c>
      <c r="Z850" s="9">
        <f t="shared" si="338"/>
        <v>353.62076547855577</v>
      </c>
      <c r="AA850" s="9">
        <f t="shared" si="339"/>
        <v>318.63094177729982</v>
      </c>
      <c r="AB850" s="9">
        <f t="shared" si="340"/>
        <v>353.62076547855577</v>
      </c>
      <c r="AC850" s="9">
        <f t="shared" si="341"/>
        <v>330.04637175983459</v>
      </c>
      <c r="AD850" s="9">
        <f t="shared" si="342"/>
        <v>254.36143921492291</v>
      </c>
      <c r="AE850" s="9">
        <f t="shared" si="343"/>
        <v>230.78704549620181</v>
      </c>
      <c r="AF850" s="9">
        <f t="shared" si="344"/>
        <v>258.33181226546816</v>
      </c>
      <c r="AG850" s="9">
        <f t="shared" si="345"/>
        <v>274.21330446764949</v>
      </c>
      <c r="AH850" s="9">
        <f t="shared" si="346"/>
        <v>274.46114905220014</v>
      </c>
      <c r="AI850" s="9">
        <f t="shared" si="347"/>
        <v>286.12442361928555</v>
      </c>
      <c r="AJ850" s="9">
        <f t="shared" si="348"/>
        <v>341.9574909114703</v>
      </c>
      <c r="AK850" s="9">
        <f t="shared" si="349"/>
        <v>353.62076547855577</v>
      </c>
      <c r="AL850" s="2">
        <v>28.681290000000001</v>
      </c>
      <c r="AM850" s="2">
        <v>115.602427033</v>
      </c>
      <c r="AN850">
        <f t="shared" si="363"/>
        <v>16182.865281170616</v>
      </c>
      <c r="AO850">
        <v>12599.536384425028</v>
      </c>
      <c r="AP850">
        <v>780.16881600000011</v>
      </c>
      <c r="AQ850">
        <v>14.497152565061768</v>
      </c>
      <c r="AR850">
        <v>2788.6629281805281</v>
      </c>
    </row>
    <row r="851" spans="1:44" x14ac:dyDescent="0.25">
      <c r="A851" s="2">
        <v>2426</v>
      </c>
      <c r="B851" s="2" t="s">
        <v>888</v>
      </c>
      <c r="C851" s="2">
        <v>1102</v>
      </c>
      <c r="D851" s="2">
        <v>11</v>
      </c>
      <c r="E851" s="2">
        <v>1550</v>
      </c>
      <c r="F851" s="2" t="s">
        <v>883</v>
      </c>
      <c r="G851" s="2" t="s">
        <v>874</v>
      </c>
      <c r="H851" s="2">
        <f t="shared" si="350"/>
        <v>60878.726672747573</v>
      </c>
      <c r="I851" s="6">
        <v>15812.982846773151</v>
      </c>
      <c r="J851" s="2">
        <v>1293.7197221625499</v>
      </c>
      <c r="K851">
        <f t="shared" si="351"/>
        <v>58.017097389285766</v>
      </c>
      <c r="L851">
        <f t="shared" si="352"/>
        <v>48.532012006098221</v>
      </c>
      <c r="M851">
        <f t="shared" si="353"/>
        <v>79.057719221714166</v>
      </c>
      <c r="N851">
        <f t="shared" si="354"/>
        <v>121.47337361610764</v>
      </c>
      <c r="O851">
        <f t="shared" si="355"/>
        <v>137.59055260612735</v>
      </c>
      <c r="P851">
        <f t="shared" si="356"/>
        <v>142.51882577109922</v>
      </c>
      <c r="Q851">
        <f t="shared" si="357"/>
        <v>127.35697139611467</v>
      </c>
      <c r="R851">
        <f t="shared" si="358"/>
        <v>114.60046408313733</v>
      </c>
      <c r="S851">
        <f t="shared" si="359"/>
        <v>122.40526670202128</v>
      </c>
      <c r="T851">
        <f t="shared" si="360"/>
        <v>142.37313539186403</v>
      </c>
      <c r="U851">
        <f t="shared" si="361"/>
        <v>134.83854972977056</v>
      </c>
      <c r="V851">
        <f t="shared" si="362"/>
        <v>64.955754249209846</v>
      </c>
      <c r="W851" s="2">
        <v>817.51000427459905</v>
      </c>
      <c r="X851" s="2">
        <v>0</v>
      </c>
      <c r="Y851" s="2">
        <v>12419.775883</v>
      </c>
      <c r="Z851" s="9">
        <f t="shared" si="338"/>
        <v>1209.9618053783674</v>
      </c>
      <c r="AA851" s="9">
        <f t="shared" si="339"/>
        <v>1090.2393388593312</v>
      </c>
      <c r="AB851" s="9">
        <f t="shared" si="340"/>
        <v>1209.9618053783674</v>
      </c>
      <c r="AC851" s="9">
        <f t="shared" si="341"/>
        <v>1129.2987935611668</v>
      </c>
      <c r="AD851" s="9">
        <f t="shared" si="342"/>
        <v>870.33244723234907</v>
      </c>
      <c r="AE851" s="9">
        <f t="shared" si="343"/>
        <v>789.66943541514854</v>
      </c>
      <c r="AF851" s="9">
        <f t="shared" si="344"/>
        <v>883.91762155818958</v>
      </c>
      <c r="AG851" s="9">
        <f t="shared" si="345"/>
        <v>938.25831886155277</v>
      </c>
      <c r="AH851" s="9">
        <f t="shared" si="346"/>
        <v>939.10635299939634</v>
      </c>
      <c r="AI851" s="9">
        <f t="shared" si="347"/>
        <v>979.01384183907544</v>
      </c>
      <c r="AJ851" s="9">
        <f t="shared" si="348"/>
        <v>1170.0543165386882</v>
      </c>
      <c r="AK851" s="9">
        <f t="shared" si="349"/>
        <v>1209.9618053783674</v>
      </c>
      <c r="AL851" s="2">
        <v>1221.0319412399999</v>
      </c>
      <c r="AM851" s="2">
        <v>60.945296096</v>
      </c>
      <c r="AN851">
        <f t="shared" si="363"/>
        <v>45065.743825974423</v>
      </c>
      <c r="AO851">
        <v>24489.239733107803</v>
      </c>
      <c r="AP851">
        <v>1115.3036160000001</v>
      </c>
      <c r="AQ851">
        <v>11846.174465110662</v>
      </c>
      <c r="AR851">
        <v>7615.026011755961</v>
      </c>
    </row>
    <row r="852" spans="1:44" x14ac:dyDescent="0.25">
      <c r="A852" s="2">
        <v>2427</v>
      </c>
      <c r="B852" s="2" t="s">
        <v>889</v>
      </c>
      <c r="C852" s="2">
        <v>1102</v>
      </c>
      <c r="D852" s="2">
        <v>11</v>
      </c>
      <c r="E852" s="2">
        <v>1127</v>
      </c>
      <c r="F852" s="2" t="s">
        <v>883</v>
      </c>
      <c r="G852" s="2" t="s">
        <v>874</v>
      </c>
      <c r="H852" s="2">
        <f t="shared" si="350"/>
        <v>49009.19386450763</v>
      </c>
      <c r="I852" s="6">
        <v>20267.825520106137</v>
      </c>
      <c r="J852" s="2">
        <v>997.418206995839</v>
      </c>
      <c r="K852">
        <f t="shared" si="351"/>
        <v>44.729401787579469</v>
      </c>
      <c r="L852">
        <f t="shared" si="352"/>
        <v>37.416692014331787</v>
      </c>
      <c r="M852">
        <f t="shared" si="353"/>
        <v>60.951075572607706</v>
      </c>
      <c r="N852">
        <f t="shared" si="354"/>
        <v>93.652243553484738</v>
      </c>
      <c r="O852">
        <f t="shared" si="355"/>
        <v>106.07809398667203</v>
      </c>
      <c r="P852">
        <f t="shared" si="356"/>
        <v>109.87764136898699</v>
      </c>
      <c r="Q852">
        <f t="shared" si="357"/>
        <v>98.188316899116231</v>
      </c>
      <c r="R852">
        <f t="shared" si="358"/>
        <v>88.353441204115796</v>
      </c>
      <c r="S852">
        <f t="shared" si="359"/>
        <v>94.370704526863193</v>
      </c>
      <c r="T852">
        <f t="shared" si="360"/>
        <v>109.76531855721875</v>
      </c>
      <c r="U852">
        <f t="shared" si="361"/>
        <v>103.95638421634027</v>
      </c>
      <c r="V852">
        <f t="shared" si="362"/>
        <v>50.078893308522133</v>
      </c>
      <c r="W852" s="2">
        <v>630.87276191939895</v>
      </c>
      <c r="X852" s="2">
        <v>0</v>
      </c>
      <c r="Y852" s="2">
        <v>17897.742152999901</v>
      </c>
      <c r="Z852" s="9">
        <f t="shared" si="338"/>
        <v>1743.6372935909499</v>
      </c>
      <c r="AA852" s="9">
        <f t="shared" si="339"/>
        <v>1571.1090728030163</v>
      </c>
      <c r="AB852" s="9">
        <f t="shared" si="340"/>
        <v>1743.6372935909499</v>
      </c>
      <c r="AC852" s="9">
        <f t="shared" si="341"/>
        <v>1627.3964048350797</v>
      </c>
      <c r="AD852" s="9">
        <f t="shared" si="342"/>
        <v>1254.2082783696214</v>
      </c>
      <c r="AE852" s="9">
        <f t="shared" si="343"/>
        <v>1137.9673896137517</v>
      </c>
      <c r="AF852" s="9">
        <f t="shared" si="344"/>
        <v>1273.7854389784743</v>
      </c>
      <c r="AG852" s="9">
        <f t="shared" si="345"/>
        <v>1352.0940814138871</v>
      </c>
      <c r="AH852" s="9">
        <f t="shared" si="346"/>
        <v>1353.3161563111355</v>
      </c>
      <c r="AI852" s="9">
        <f t="shared" si="347"/>
        <v>1410.8255632404473</v>
      </c>
      <c r="AJ852" s="9">
        <f t="shared" si="348"/>
        <v>1686.1278866616381</v>
      </c>
      <c r="AK852" s="9">
        <f t="shared" si="349"/>
        <v>1743.6372935909499</v>
      </c>
      <c r="AL852" s="2">
        <v>637.14244697000004</v>
      </c>
      <c r="AM852" s="2">
        <v>104.64995122100001</v>
      </c>
      <c r="AN852">
        <f t="shared" si="363"/>
        <v>28741.368344401493</v>
      </c>
      <c r="AO852">
        <v>19662.375090060468</v>
      </c>
      <c r="AP852">
        <v>1154.3995512000001</v>
      </c>
      <c r="AQ852">
        <v>2250.652753205211</v>
      </c>
      <c r="AR852">
        <v>5673.9409499358144</v>
      </c>
    </row>
    <row r="853" spans="1:44" x14ac:dyDescent="0.25">
      <c r="A853" s="2">
        <v>2428</v>
      </c>
      <c r="B853" s="2" t="s">
        <v>890</v>
      </c>
      <c r="C853" s="2">
        <v>1102</v>
      </c>
      <c r="D853" s="2">
        <v>11</v>
      </c>
      <c r="E853" s="2">
        <v>3548</v>
      </c>
      <c r="F853" s="2" t="s">
        <v>883</v>
      </c>
      <c r="G853" s="2" t="s">
        <v>874</v>
      </c>
      <c r="H853" s="2">
        <f t="shared" si="350"/>
        <v>113387.31196410037</v>
      </c>
      <c r="I853" s="6">
        <v>43919.824341612002</v>
      </c>
      <c r="J853" s="2">
        <v>1551.2530260850499</v>
      </c>
      <c r="K853">
        <f t="shared" si="351"/>
        <v>69.566225472206725</v>
      </c>
      <c r="L853">
        <f t="shared" si="352"/>
        <v>58.19299899101064</v>
      </c>
      <c r="M853">
        <f t="shared" si="353"/>
        <v>94.79528222161349</v>
      </c>
      <c r="N853">
        <f t="shared" si="354"/>
        <v>145.65437566010198</v>
      </c>
      <c r="O853">
        <f t="shared" si="355"/>
        <v>164.97990827116095</v>
      </c>
      <c r="P853">
        <f t="shared" si="356"/>
        <v>170.88922427645235</v>
      </c>
      <c r="Q853">
        <f t="shared" si="357"/>
        <v>152.7091872272062</v>
      </c>
      <c r="R853">
        <f t="shared" si="358"/>
        <v>137.41331577024636</v>
      </c>
      <c r="S853">
        <f t="shared" si="359"/>
        <v>146.77177531378808</v>
      </c>
      <c r="T853">
        <f t="shared" si="360"/>
        <v>170.71453215590381</v>
      </c>
      <c r="U853">
        <f t="shared" si="361"/>
        <v>161.68008009616241</v>
      </c>
      <c r="V853">
        <f t="shared" si="362"/>
        <v>77.886120629197009</v>
      </c>
      <c r="W853" s="2">
        <v>1418.3302409799501</v>
      </c>
      <c r="X853" s="2">
        <v>0</v>
      </c>
      <c r="Y853" s="2">
        <v>40420.360214</v>
      </c>
      <c r="Z853" s="9">
        <f t="shared" si="338"/>
        <v>3937.8401413441488</v>
      </c>
      <c r="AA853" s="9">
        <f t="shared" si="339"/>
        <v>3548.2014499542456</v>
      </c>
      <c r="AB853" s="9">
        <f t="shared" si="340"/>
        <v>3937.8401413441488</v>
      </c>
      <c r="AC853" s="9">
        <f t="shared" si="341"/>
        <v>3675.3210730202018</v>
      </c>
      <c r="AD853" s="9">
        <f t="shared" si="342"/>
        <v>2832.5109369498673</v>
      </c>
      <c r="AE853" s="9">
        <f t="shared" si="343"/>
        <v>2569.9918686259207</v>
      </c>
      <c r="AF853" s="9">
        <f t="shared" si="344"/>
        <v>2876.7241051256378</v>
      </c>
      <c r="AG853" s="9">
        <f t="shared" si="345"/>
        <v>3053.5767778287241</v>
      </c>
      <c r="AH853" s="9">
        <f t="shared" si="346"/>
        <v>3056.3367185594034</v>
      </c>
      <c r="AI853" s="9">
        <f t="shared" si="347"/>
        <v>3186.2162823560393</v>
      </c>
      <c r="AJ853" s="9">
        <f t="shared" si="348"/>
        <v>3807.9605775475134</v>
      </c>
      <c r="AK853" s="9">
        <f t="shared" si="349"/>
        <v>3937.8401413441488</v>
      </c>
      <c r="AL853" s="2">
        <v>261.48416500000002</v>
      </c>
      <c r="AM853" s="2">
        <v>268.39669554699998</v>
      </c>
      <c r="AN853">
        <f t="shared" si="363"/>
        <v>69467.487622488363</v>
      </c>
      <c r="AO853">
        <v>53592.394198540263</v>
      </c>
      <c r="AP853">
        <v>2558.1956399999999</v>
      </c>
      <c r="AQ853">
        <v>2583.8392068249304</v>
      </c>
      <c r="AR853">
        <v>10733.058577123165</v>
      </c>
    </row>
    <row r="854" spans="1:44" x14ac:dyDescent="0.25">
      <c r="A854" s="2">
        <v>2429</v>
      </c>
      <c r="B854" s="2" t="s">
        <v>891</v>
      </c>
      <c r="C854" s="2">
        <v>1102</v>
      </c>
      <c r="D854" s="2">
        <v>11</v>
      </c>
      <c r="E854" s="2">
        <v>1301</v>
      </c>
      <c r="F854" s="2" t="s">
        <v>883</v>
      </c>
      <c r="G854" s="2" t="s">
        <v>874</v>
      </c>
      <c r="H854" s="2">
        <f t="shared" si="350"/>
        <v>44640.529311008402</v>
      </c>
      <c r="I854" s="6">
        <v>13168.257610943698</v>
      </c>
      <c r="J854" s="2">
        <v>1020.1527240912</v>
      </c>
      <c r="K854">
        <f t="shared" si="351"/>
        <v>45.748935361833986</v>
      </c>
      <c r="L854">
        <f t="shared" si="352"/>
        <v>38.269544326717167</v>
      </c>
      <c r="M854">
        <f t="shared" si="353"/>
        <v>62.340355675845153</v>
      </c>
      <c r="N854">
        <f t="shared" si="354"/>
        <v>95.786893309376438</v>
      </c>
      <c r="O854">
        <f t="shared" si="355"/>
        <v>108.495970685</v>
      </c>
      <c r="P854">
        <f t="shared" si="356"/>
        <v>112.38212253704691</v>
      </c>
      <c r="Q854">
        <f t="shared" si="357"/>
        <v>100.42635902973976</v>
      </c>
      <c r="R854">
        <f t="shared" si="358"/>
        <v>90.367313424815407</v>
      </c>
      <c r="S854">
        <f t="shared" si="359"/>
        <v>96.52173042584819</v>
      </c>
      <c r="T854">
        <f t="shared" si="360"/>
        <v>112.2672395104496</v>
      </c>
      <c r="U854">
        <f t="shared" si="361"/>
        <v>106.32590000977731</v>
      </c>
      <c r="V854">
        <f t="shared" si="362"/>
        <v>51.220359794750109</v>
      </c>
      <c r="W854" s="2">
        <v>419.45200362449998</v>
      </c>
      <c r="X854" s="2">
        <v>379.80074999999903</v>
      </c>
      <c r="Y854" s="2">
        <v>10741.547837</v>
      </c>
      <c r="Z854" s="9">
        <f t="shared" si="338"/>
        <v>1046.465148473776</v>
      </c>
      <c r="AA854" s="9">
        <f t="shared" si="339"/>
        <v>942.92023644053052</v>
      </c>
      <c r="AB854" s="9">
        <f t="shared" si="340"/>
        <v>1046.465148473776</v>
      </c>
      <c r="AC854" s="9">
        <f t="shared" si="341"/>
        <v>976.70176399137688</v>
      </c>
      <c r="AD854" s="9">
        <f t="shared" si="342"/>
        <v>752.72836676835186</v>
      </c>
      <c r="AE854" s="9">
        <f t="shared" si="343"/>
        <v>682.96498228595294</v>
      </c>
      <c r="AF854" s="9">
        <f t="shared" si="344"/>
        <v>764.47783803656864</v>
      </c>
      <c r="AG854" s="9">
        <f t="shared" si="345"/>
        <v>811.47572310943679</v>
      </c>
      <c r="AH854" s="9">
        <f t="shared" si="346"/>
        <v>812.20916623633923</v>
      </c>
      <c r="AI854" s="9">
        <f t="shared" si="347"/>
        <v>846.72413691408804</v>
      </c>
      <c r="AJ854" s="9">
        <f t="shared" si="348"/>
        <v>1011.9501777960271</v>
      </c>
      <c r="AK854" s="9">
        <f t="shared" si="349"/>
        <v>1046.465148473776</v>
      </c>
      <c r="AL854" s="2">
        <v>128.37036366999999</v>
      </c>
      <c r="AM854" s="2">
        <v>478.93393255800004</v>
      </c>
      <c r="AN854">
        <f t="shared" si="363"/>
        <v>31472.271700064703</v>
      </c>
      <c r="AO854">
        <v>24844.156250978933</v>
      </c>
      <c r="AP854">
        <v>932.21377200000018</v>
      </c>
      <c r="AQ854">
        <v>759.74871444811436</v>
      </c>
      <c r="AR854">
        <v>4936.1529626376587</v>
      </c>
    </row>
    <row r="855" spans="1:44" x14ac:dyDescent="0.25">
      <c r="A855" s="2">
        <v>2445</v>
      </c>
      <c r="B855" s="2" t="s">
        <v>892</v>
      </c>
      <c r="C855" s="2">
        <v>1103</v>
      </c>
      <c r="D855" s="2">
        <v>11</v>
      </c>
      <c r="E855" s="2">
        <v>415</v>
      </c>
      <c r="F855" s="2" t="s">
        <v>893</v>
      </c>
      <c r="G855" s="2" t="s">
        <v>874</v>
      </c>
      <c r="H855" s="2">
        <f t="shared" si="350"/>
        <v>10724.53674670271</v>
      </c>
      <c r="I855" s="6">
        <v>2988.5968857467797</v>
      </c>
      <c r="J855" s="2">
        <v>252.96231750048</v>
      </c>
      <c r="K855">
        <f t="shared" si="351"/>
        <v>11.344141361401295</v>
      </c>
      <c r="L855">
        <f t="shared" si="352"/>
        <v>9.4895130836393058</v>
      </c>
      <c r="M855">
        <f t="shared" si="353"/>
        <v>15.458235294734362</v>
      </c>
      <c r="N855">
        <f t="shared" si="354"/>
        <v>23.751810827439325</v>
      </c>
      <c r="O855">
        <f t="shared" si="355"/>
        <v>26.903219033592631</v>
      </c>
      <c r="P855">
        <f t="shared" si="356"/>
        <v>27.866849238597784</v>
      </c>
      <c r="Q855">
        <f t="shared" si="357"/>
        <v>24.902236614551395</v>
      </c>
      <c r="R855">
        <f t="shared" si="358"/>
        <v>22.407943918983193</v>
      </c>
      <c r="S855">
        <f t="shared" si="359"/>
        <v>23.934024819107741</v>
      </c>
      <c r="T855">
        <f t="shared" si="360"/>
        <v>27.838362252322845</v>
      </c>
      <c r="U855">
        <f t="shared" si="361"/>
        <v>26.365117145335468</v>
      </c>
      <c r="V855">
        <f t="shared" si="362"/>
        <v>12.700863910774677</v>
      </c>
      <c r="W855" s="2">
        <v>160.87741463429899</v>
      </c>
      <c r="X855" s="2">
        <v>0</v>
      </c>
      <c r="Y855" s="2">
        <v>1187.166191</v>
      </c>
      <c r="Z855" s="9">
        <f t="shared" si="338"/>
        <v>115.65633400137899</v>
      </c>
      <c r="AA855" s="9">
        <f t="shared" si="339"/>
        <v>104.21245080304566</v>
      </c>
      <c r="AB855" s="9">
        <f t="shared" si="340"/>
        <v>115.65633400137899</v>
      </c>
      <c r="AC855" s="9">
        <f t="shared" si="341"/>
        <v>107.94601769650191</v>
      </c>
      <c r="AD855" s="9">
        <f t="shared" si="342"/>
        <v>83.192262567217881</v>
      </c>
      <c r="AE855" s="9">
        <f t="shared" si="343"/>
        <v>75.481946262340813</v>
      </c>
      <c r="AF855" s="9">
        <f t="shared" si="344"/>
        <v>84.490825424584301</v>
      </c>
      <c r="AG855" s="9">
        <f t="shared" si="345"/>
        <v>89.685076854050109</v>
      </c>
      <c r="AH855" s="9">
        <f t="shared" si="346"/>
        <v>89.766137693371675</v>
      </c>
      <c r="AI855" s="9">
        <f t="shared" si="347"/>
        <v>93.580765426149483</v>
      </c>
      <c r="AJ855" s="9">
        <f t="shared" si="348"/>
        <v>111.84170626860119</v>
      </c>
      <c r="AK855" s="9">
        <f t="shared" si="349"/>
        <v>115.65633400137899</v>
      </c>
      <c r="AL855" s="2">
        <v>1382.6993483600002</v>
      </c>
      <c r="AM855" s="2">
        <v>4.8916142520000001</v>
      </c>
      <c r="AN855">
        <f t="shared" si="363"/>
        <v>7735.9398609559303</v>
      </c>
      <c r="AO855">
        <v>5004.3229019828987</v>
      </c>
      <c r="AP855">
        <v>268.19377200000002</v>
      </c>
      <c r="AQ855">
        <v>1044.9379494890779</v>
      </c>
      <c r="AR855">
        <v>1418.4852374839536</v>
      </c>
    </row>
    <row r="856" spans="1:44" x14ac:dyDescent="0.25">
      <c r="A856" s="2">
        <v>2455</v>
      </c>
      <c r="B856" s="2" t="s">
        <v>894</v>
      </c>
      <c r="C856" s="2">
        <v>1103</v>
      </c>
      <c r="D856" s="2">
        <v>11</v>
      </c>
      <c r="E856" s="2">
        <v>443</v>
      </c>
      <c r="F856" s="2" t="s">
        <v>893</v>
      </c>
      <c r="G856" s="2" t="s">
        <v>874</v>
      </c>
      <c r="H856" s="2">
        <f t="shared" si="350"/>
        <v>26633.561198199543</v>
      </c>
      <c r="I856" s="6">
        <v>2526.3631262694389</v>
      </c>
      <c r="J856" s="2">
        <v>458.53131530303898</v>
      </c>
      <c r="K856">
        <f t="shared" si="351"/>
        <v>20.56292063902788</v>
      </c>
      <c r="L856">
        <f t="shared" si="352"/>
        <v>17.201134773040934</v>
      </c>
      <c r="M856">
        <f t="shared" si="353"/>
        <v>28.020319516344394</v>
      </c>
      <c r="N856">
        <f t="shared" si="354"/>
        <v>43.05364200940344</v>
      </c>
      <c r="O856">
        <f t="shared" si="355"/>
        <v>48.766031760187261</v>
      </c>
      <c r="P856">
        <f t="shared" si="356"/>
        <v>50.512752891353017</v>
      </c>
      <c r="Q856">
        <f t="shared" si="357"/>
        <v>45.138957539935099</v>
      </c>
      <c r="R856">
        <f t="shared" si="358"/>
        <v>40.617686064599724</v>
      </c>
      <c r="S856">
        <f t="shared" si="359"/>
        <v>43.383931603884946</v>
      </c>
      <c r="T856">
        <f t="shared" si="360"/>
        <v>50.461116049096297</v>
      </c>
      <c r="U856">
        <f t="shared" si="361"/>
        <v>47.790643136981998</v>
      </c>
      <c r="V856">
        <f t="shared" si="362"/>
        <v>23.022179319184019</v>
      </c>
      <c r="W856" s="2">
        <v>310.09000162140001</v>
      </c>
      <c r="X856" s="2">
        <v>0</v>
      </c>
      <c r="Y856" s="2">
        <v>0</v>
      </c>
      <c r="Z856" s="9">
        <f t="shared" si="338"/>
        <v>0</v>
      </c>
      <c r="AA856" s="9">
        <f t="shared" si="339"/>
        <v>0</v>
      </c>
      <c r="AB856" s="9">
        <f t="shared" si="340"/>
        <v>0</v>
      </c>
      <c r="AC856" s="9">
        <f t="shared" si="341"/>
        <v>0</v>
      </c>
      <c r="AD856" s="9">
        <f t="shared" si="342"/>
        <v>0</v>
      </c>
      <c r="AE856" s="9">
        <f t="shared" si="343"/>
        <v>0</v>
      </c>
      <c r="AF856" s="9">
        <f t="shared" si="344"/>
        <v>0</v>
      </c>
      <c r="AG856" s="9">
        <f t="shared" si="345"/>
        <v>0</v>
      </c>
      <c r="AH856" s="9">
        <f t="shared" si="346"/>
        <v>0</v>
      </c>
      <c r="AI856" s="9">
        <f t="shared" si="347"/>
        <v>0</v>
      </c>
      <c r="AJ856" s="9">
        <f t="shared" si="348"/>
        <v>0</v>
      </c>
      <c r="AK856" s="9">
        <f t="shared" si="349"/>
        <v>0</v>
      </c>
      <c r="AL856" s="2">
        <v>1720.7013589999999</v>
      </c>
      <c r="AM856" s="2">
        <v>37.040450344999996</v>
      </c>
      <c r="AN856">
        <f t="shared" si="363"/>
        <v>24107.198071930103</v>
      </c>
      <c r="AO856">
        <v>5288.2561162798011</v>
      </c>
      <c r="AP856">
        <v>701.3785464</v>
      </c>
      <c r="AQ856">
        <v>14771.167895433666</v>
      </c>
      <c r="AR856">
        <v>3346.3955138166334</v>
      </c>
    </row>
    <row r="857" spans="1:44" x14ac:dyDescent="0.25">
      <c r="A857" s="2">
        <v>2456</v>
      </c>
      <c r="B857" s="2" t="s">
        <v>895</v>
      </c>
      <c r="C857" s="2">
        <v>1103</v>
      </c>
      <c r="D857" s="2">
        <v>11</v>
      </c>
      <c r="E857" s="2">
        <v>306</v>
      </c>
      <c r="F857" s="2" t="s">
        <v>893</v>
      </c>
      <c r="G857" s="2" t="s">
        <v>874</v>
      </c>
      <c r="H857" s="2">
        <f t="shared" si="350"/>
        <v>6545.9064074951766</v>
      </c>
      <c r="I857" s="6">
        <v>1456.3595259686322</v>
      </c>
      <c r="J857" s="2">
        <v>201.75039356371201</v>
      </c>
      <c r="K857">
        <f t="shared" si="351"/>
        <v>9.047533272621731</v>
      </c>
      <c r="L857">
        <f t="shared" si="352"/>
        <v>7.568372310427586</v>
      </c>
      <c r="M857">
        <f t="shared" si="353"/>
        <v>12.328733723382351</v>
      </c>
      <c r="N857">
        <f t="shared" si="354"/>
        <v>18.943284634786078</v>
      </c>
      <c r="O857">
        <f t="shared" si="355"/>
        <v>21.456693952638862</v>
      </c>
      <c r="P857">
        <f t="shared" si="356"/>
        <v>22.225238354946139</v>
      </c>
      <c r="Q857">
        <f t="shared" si="357"/>
        <v>19.860808073095274</v>
      </c>
      <c r="R857">
        <f t="shared" si="358"/>
        <v>17.871482002847593</v>
      </c>
      <c r="S857">
        <f t="shared" si="359"/>
        <v>19.088609617950212</v>
      </c>
      <c r="T857">
        <f t="shared" si="360"/>
        <v>22.202518525569175</v>
      </c>
      <c r="U857">
        <f t="shared" si="361"/>
        <v>21.027530159367348</v>
      </c>
      <c r="V857">
        <f t="shared" si="362"/>
        <v>10.129588936079681</v>
      </c>
      <c r="W857" s="2">
        <v>183.70970941092</v>
      </c>
      <c r="X857" s="2">
        <v>0</v>
      </c>
      <c r="Y857" s="2">
        <v>0</v>
      </c>
      <c r="Z857" s="9">
        <f t="shared" si="338"/>
        <v>0</v>
      </c>
      <c r="AA857" s="9">
        <f t="shared" si="339"/>
        <v>0</v>
      </c>
      <c r="AB857" s="9">
        <f t="shared" si="340"/>
        <v>0</v>
      </c>
      <c r="AC857" s="9">
        <f t="shared" si="341"/>
        <v>0</v>
      </c>
      <c r="AD857" s="9">
        <f t="shared" si="342"/>
        <v>0</v>
      </c>
      <c r="AE857" s="9">
        <f t="shared" si="343"/>
        <v>0</v>
      </c>
      <c r="AF857" s="9">
        <f t="shared" si="344"/>
        <v>0</v>
      </c>
      <c r="AG857" s="9">
        <f t="shared" si="345"/>
        <v>0</v>
      </c>
      <c r="AH857" s="9">
        <f t="shared" si="346"/>
        <v>0</v>
      </c>
      <c r="AI857" s="9">
        <f t="shared" si="347"/>
        <v>0</v>
      </c>
      <c r="AJ857" s="9">
        <f t="shared" si="348"/>
        <v>0</v>
      </c>
      <c r="AK857" s="9">
        <f t="shared" si="349"/>
        <v>0</v>
      </c>
      <c r="AL857" s="2">
        <v>1020.444017</v>
      </c>
      <c r="AM857" s="2">
        <v>50.455405993999996</v>
      </c>
      <c r="AN857">
        <f t="shared" si="363"/>
        <v>5089.546881526544</v>
      </c>
      <c r="AO857">
        <v>3300.7236162014869</v>
      </c>
      <c r="AP857">
        <v>222.31389600000003</v>
      </c>
      <c r="AQ857">
        <v>183.15689314101516</v>
      </c>
      <c r="AR857">
        <v>1383.3524761840415</v>
      </c>
    </row>
    <row r="858" spans="1:44" x14ac:dyDescent="0.25">
      <c r="A858" s="2">
        <v>2457</v>
      </c>
      <c r="B858" s="2" t="s">
        <v>896</v>
      </c>
      <c r="C858" s="2">
        <v>1103</v>
      </c>
      <c r="D858" s="2">
        <v>11</v>
      </c>
      <c r="E858" s="2">
        <v>1189</v>
      </c>
      <c r="F858" s="2" t="s">
        <v>893</v>
      </c>
      <c r="G858" s="2" t="s">
        <v>874</v>
      </c>
      <c r="H858" s="2">
        <f t="shared" si="350"/>
        <v>48337.874992671837</v>
      </c>
      <c r="I858" s="6">
        <v>27644.006321881843</v>
      </c>
      <c r="J858" s="2">
        <v>875.133387866303</v>
      </c>
      <c r="K858">
        <f t="shared" si="351"/>
        <v>39.245516724120513</v>
      </c>
      <c r="L858">
        <f t="shared" si="352"/>
        <v>32.829355044437065</v>
      </c>
      <c r="M858">
        <f t="shared" si="353"/>
        <v>53.478391396733116</v>
      </c>
      <c r="N858">
        <f t="shared" si="354"/>
        <v>82.170352022241701</v>
      </c>
      <c r="O858">
        <f t="shared" si="355"/>
        <v>93.072776411974687</v>
      </c>
      <c r="P858">
        <f t="shared" si="356"/>
        <v>96.406494154163127</v>
      </c>
      <c r="Q858">
        <f t="shared" si="357"/>
        <v>86.150296650011143</v>
      </c>
      <c r="R858">
        <f t="shared" si="358"/>
        <v>77.521189996611554</v>
      </c>
      <c r="S858">
        <f t="shared" si="359"/>
        <v>82.80072871004667</v>
      </c>
      <c r="T858">
        <f t="shared" si="360"/>
        <v>96.307942270802727</v>
      </c>
      <c r="U858">
        <f t="shared" si="361"/>
        <v>91.211191124723925</v>
      </c>
      <c r="V858">
        <f t="shared" si="362"/>
        <v>43.939153360436833</v>
      </c>
      <c r="W858" s="2">
        <v>642.73818274764005</v>
      </c>
      <c r="X858" s="2">
        <v>2529.4499999999998</v>
      </c>
      <c r="Y858" s="2">
        <v>20032.171571999901</v>
      </c>
      <c r="Z858" s="9">
        <f t="shared" si="338"/>
        <v>1951.5780887868546</v>
      </c>
      <c r="AA858" s="9">
        <f t="shared" si="339"/>
        <v>1758.4746855591759</v>
      </c>
      <c r="AB858" s="9">
        <f t="shared" si="340"/>
        <v>1951.5780887868546</v>
      </c>
      <c r="AC858" s="9">
        <f t="shared" si="341"/>
        <v>1821.474670862206</v>
      </c>
      <c r="AD858" s="9">
        <f t="shared" si="342"/>
        <v>1403.7812817138872</v>
      </c>
      <c r="AE858" s="9">
        <f t="shared" si="343"/>
        <v>1273.6778637892392</v>
      </c>
      <c r="AF858" s="9">
        <f t="shared" si="344"/>
        <v>1425.6931539968057</v>
      </c>
      <c r="AG858" s="9">
        <f t="shared" si="345"/>
        <v>1513.3406431284809</v>
      </c>
      <c r="AH858" s="9">
        <f t="shared" si="346"/>
        <v>1514.7084589013441</v>
      </c>
      <c r="AI858" s="9">
        <f t="shared" si="347"/>
        <v>1579.0762599772377</v>
      </c>
      <c r="AJ858" s="9">
        <f t="shared" si="348"/>
        <v>1887.210287710961</v>
      </c>
      <c r="AK858" s="9">
        <f t="shared" si="349"/>
        <v>1951.5780887868546</v>
      </c>
      <c r="AL858" s="2">
        <v>3189.5832881800002</v>
      </c>
      <c r="AM858" s="2">
        <v>374.92989108800003</v>
      </c>
      <c r="AN858">
        <f t="shared" si="363"/>
        <v>20693.868670789994</v>
      </c>
      <c r="AO858">
        <v>11428.31187545031</v>
      </c>
      <c r="AP858">
        <v>1539.0514943999999</v>
      </c>
      <c r="AQ858">
        <v>1310.3847685432229</v>
      </c>
      <c r="AR858">
        <v>6416.1205323964596</v>
      </c>
    </row>
    <row r="859" spans="1:44" x14ac:dyDescent="0.25">
      <c r="A859" s="2">
        <v>2461</v>
      </c>
      <c r="B859" s="2" t="s">
        <v>897</v>
      </c>
      <c r="C859" s="2">
        <v>1103</v>
      </c>
      <c r="D859" s="2">
        <v>11</v>
      </c>
      <c r="E859" s="2">
        <v>717</v>
      </c>
      <c r="F859" s="2" t="s">
        <v>893</v>
      </c>
      <c r="G859" s="2" t="s">
        <v>874</v>
      </c>
      <c r="H859" s="2">
        <f t="shared" si="350"/>
        <v>42034.743284458527</v>
      </c>
      <c r="I859" s="6">
        <v>17596.877462223958</v>
      </c>
      <c r="J859" s="2">
        <v>795.76530528095896</v>
      </c>
      <c r="K859">
        <f t="shared" si="351"/>
        <v>35.686240554736877</v>
      </c>
      <c r="L859">
        <f t="shared" si="352"/>
        <v>29.851976968686483</v>
      </c>
      <c r="M859">
        <f t="shared" si="353"/>
        <v>48.628299463598339</v>
      </c>
      <c r="N859">
        <f t="shared" si="354"/>
        <v>74.718112882710187</v>
      </c>
      <c r="O859">
        <f t="shared" si="355"/>
        <v>84.631768552905996</v>
      </c>
      <c r="P859">
        <f t="shared" si="356"/>
        <v>87.663142916648624</v>
      </c>
      <c r="Q859">
        <f t="shared" si="357"/>
        <v>78.337106164911546</v>
      </c>
      <c r="R859">
        <f t="shared" si="358"/>
        <v>70.490595238061232</v>
      </c>
      <c r="S859">
        <f t="shared" si="359"/>
        <v>75.291319098320557</v>
      </c>
      <c r="T859">
        <f t="shared" si="360"/>
        <v>87.57352895535351</v>
      </c>
      <c r="U859">
        <f t="shared" si="361"/>
        <v>82.939015191012828</v>
      </c>
      <c r="V859">
        <f t="shared" si="362"/>
        <v>39.954199294012824</v>
      </c>
      <c r="W859" s="2">
        <v>504.01776125610002</v>
      </c>
      <c r="X859" s="2">
        <v>0</v>
      </c>
      <c r="Y859" s="2">
        <v>13072.244683999899</v>
      </c>
      <c r="Z859" s="9">
        <f t="shared" si="338"/>
        <v>1273.5267469560572</v>
      </c>
      <c r="AA859" s="9">
        <f t="shared" si="339"/>
        <v>1147.5147004221876</v>
      </c>
      <c r="AB859" s="9">
        <f t="shared" si="340"/>
        <v>1273.5267469560572</v>
      </c>
      <c r="AC859" s="9">
        <f t="shared" si="341"/>
        <v>1188.6261306038627</v>
      </c>
      <c r="AD859" s="9">
        <f t="shared" si="342"/>
        <v>916.05507328184831</v>
      </c>
      <c r="AE859" s="9">
        <f t="shared" si="343"/>
        <v>831.15445692965386</v>
      </c>
      <c r="AF859" s="9">
        <f t="shared" si="344"/>
        <v>930.35394022881644</v>
      </c>
      <c r="AG859" s="9">
        <f t="shared" si="345"/>
        <v>987.54940801669022</v>
      </c>
      <c r="AH859" s="9">
        <f t="shared" si="346"/>
        <v>988.44199334630548</v>
      </c>
      <c r="AI859" s="9">
        <f t="shared" si="347"/>
        <v>1030.4460088575956</v>
      </c>
      <c r="AJ859" s="9">
        <f t="shared" si="348"/>
        <v>1231.522731444767</v>
      </c>
      <c r="AK859" s="9">
        <f t="shared" si="349"/>
        <v>1273.5267469560572</v>
      </c>
      <c r="AL859" s="2">
        <v>3188.6799817900001</v>
      </c>
      <c r="AM859" s="2">
        <v>36.169729897000003</v>
      </c>
      <c r="AN859">
        <f t="shared" si="363"/>
        <v>24437.865822234569</v>
      </c>
      <c r="AO859">
        <v>7275.7886163581152</v>
      </c>
      <c r="AP859">
        <v>747.00375120000001</v>
      </c>
      <c r="AQ859">
        <v>11746.807796950623</v>
      </c>
      <c r="AR859">
        <v>4668.2656577258294</v>
      </c>
    </row>
    <row r="860" spans="1:44" x14ac:dyDescent="0.25">
      <c r="A860" s="2">
        <v>2463</v>
      </c>
      <c r="B860" s="2" t="s">
        <v>898</v>
      </c>
      <c r="C860" s="2">
        <v>1103</v>
      </c>
      <c r="D860" s="2">
        <v>11</v>
      </c>
      <c r="E860" s="2">
        <v>158</v>
      </c>
      <c r="F860" s="2" t="s">
        <v>893</v>
      </c>
      <c r="G860" s="2" t="s">
        <v>874</v>
      </c>
      <c r="H860" s="2">
        <f t="shared" si="350"/>
        <v>6718.321278045556</v>
      </c>
      <c r="I860" s="6">
        <v>3364.1956449854611</v>
      </c>
      <c r="J860" s="2">
        <v>130.87699948915099</v>
      </c>
      <c r="K860">
        <f t="shared" si="351"/>
        <v>5.8692029620504904</v>
      </c>
      <c r="L860">
        <f t="shared" si="352"/>
        <v>4.9096601077644557</v>
      </c>
      <c r="M860">
        <f t="shared" si="353"/>
        <v>7.9977424019618493</v>
      </c>
      <c r="N860">
        <f t="shared" si="354"/>
        <v>12.288651385885919</v>
      </c>
      <c r="O860">
        <f t="shared" si="355"/>
        <v>13.919118936397863</v>
      </c>
      <c r="P860">
        <f t="shared" si="356"/>
        <v>14.417679477328829</v>
      </c>
      <c r="Q860">
        <f t="shared" si="357"/>
        <v>12.883855749286356</v>
      </c>
      <c r="R860">
        <f t="shared" si="358"/>
        <v>11.593364947852846</v>
      </c>
      <c r="S860">
        <f t="shared" si="359"/>
        <v>12.382924796764431</v>
      </c>
      <c r="T860">
        <f t="shared" si="360"/>
        <v>14.402940952931235</v>
      </c>
      <c r="U860">
        <f t="shared" si="361"/>
        <v>13.640717152090957</v>
      </c>
      <c r="V860">
        <f t="shared" si="362"/>
        <v>6.5711406188357664</v>
      </c>
      <c r="W860" s="2">
        <v>120.95173414632001</v>
      </c>
      <c r="X860" s="2">
        <v>0</v>
      </c>
      <c r="Y860" s="2">
        <v>2440.2763479999899</v>
      </c>
      <c r="Z860" s="9">
        <f t="shared" si="338"/>
        <v>237.73707379774277</v>
      </c>
      <c r="AA860" s="9">
        <f t="shared" si="339"/>
        <v>214.21362972573471</v>
      </c>
      <c r="AB860" s="9">
        <f t="shared" si="340"/>
        <v>237.73707379774277</v>
      </c>
      <c r="AC860" s="9">
        <f t="shared" si="341"/>
        <v>221.88815335422737</v>
      </c>
      <c r="AD860" s="9">
        <f t="shared" si="342"/>
        <v>171.00563696846947</v>
      </c>
      <c r="AE860" s="9">
        <f t="shared" si="343"/>
        <v>155.15671652495411</v>
      </c>
      <c r="AF860" s="9">
        <f t="shared" si="344"/>
        <v>173.67489444164039</v>
      </c>
      <c r="AG860" s="9">
        <f t="shared" si="345"/>
        <v>184.35192433432417</v>
      </c>
      <c r="AH860" s="9">
        <f t="shared" si="346"/>
        <v>184.51854872983427</v>
      </c>
      <c r="AI860" s="9">
        <f t="shared" si="347"/>
        <v>192.35969675383703</v>
      </c>
      <c r="AJ860" s="9">
        <f t="shared" si="348"/>
        <v>229.89592577374</v>
      </c>
      <c r="AK860" s="9">
        <f t="shared" si="349"/>
        <v>237.73707379774277</v>
      </c>
      <c r="AL860" s="2">
        <v>664.23967074000007</v>
      </c>
      <c r="AM860" s="2">
        <v>7.8508926100000007</v>
      </c>
      <c r="AN860">
        <f t="shared" si="363"/>
        <v>3354.125633060095</v>
      </c>
      <c r="AO860">
        <v>1561.6326786329614</v>
      </c>
      <c r="AP860">
        <v>52.309152000000005</v>
      </c>
      <c r="AQ860">
        <v>848.68998444186218</v>
      </c>
      <c r="AR860">
        <v>891.49381798527111</v>
      </c>
    </row>
    <row r="861" spans="1:44" x14ac:dyDescent="0.25">
      <c r="A861" s="2">
        <v>2464</v>
      </c>
      <c r="B861" s="2" t="s">
        <v>899</v>
      </c>
      <c r="C861" s="2">
        <v>1103</v>
      </c>
      <c r="D861" s="2">
        <v>11</v>
      </c>
      <c r="E861" s="2">
        <v>781</v>
      </c>
      <c r="F861" s="2" t="s">
        <v>893</v>
      </c>
      <c r="G861" s="2" t="s">
        <v>874</v>
      </c>
      <c r="H861" s="2">
        <f t="shared" si="350"/>
        <v>30016.85677164017</v>
      </c>
      <c r="I861" s="6">
        <v>15464.356737893795</v>
      </c>
      <c r="J861" s="2">
        <v>618.97737025353501</v>
      </c>
      <c r="K861">
        <f t="shared" si="351"/>
        <v>27.758153297481577</v>
      </c>
      <c r="L861">
        <f t="shared" si="352"/>
        <v>23.22003495040887</v>
      </c>
      <c r="M861">
        <f t="shared" si="353"/>
        <v>37.824992773782988</v>
      </c>
      <c r="N861">
        <f t="shared" si="354"/>
        <v>58.118669808201517</v>
      </c>
      <c r="O861">
        <f t="shared" si="355"/>
        <v>65.82989882964057</v>
      </c>
      <c r="P861">
        <f t="shared" si="356"/>
        <v>68.187820341763938</v>
      </c>
      <c r="Q861">
        <f t="shared" si="357"/>
        <v>60.933664292022733</v>
      </c>
      <c r="R861">
        <f t="shared" si="358"/>
        <v>54.830341280908726</v>
      </c>
      <c r="S861">
        <f t="shared" si="359"/>
        <v>58.564532016062188</v>
      </c>
      <c r="T861">
        <f t="shared" si="360"/>
        <v>68.118115098607021</v>
      </c>
      <c r="U861">
        <f t="shared" si="361"/>
        <v>64.513209075162621</v>
      </c>
      <c r="V861">
        <f t="shared" si="362"/>
        <v>31.077938489492297</v>
      </c>
      <c r="W861" s="2">
        <v>565.39230442925998</v>
      </c>
      <c r="X861" s="2">
        <v>288.97050000000002</v>
      </c>
      <c r="Y861" s="2">
        <v>11871.160871</v>
      </c>
      <c r="Z861" s="9">
        <f t="shared" si="338"/>
        <v>1156.5145276955391</v>
      </c>
      <c r="AA861" s="9">
        <f t="shared" si="339"/>
        <v>1042.0805255598186</v>
      </c>
      <c r="AB861" s="9">
        <f t="shared" si="340"/>
        <v>1156.5145276955391</v>
      </c>
      <c r="AC861" s="9">
        <f t="shared" si="341"/>
        <v>1079.4146187565975</v>
      </c>
      <c r="AD861" s="9">
        <f t="shared" si="342"/>
        <v>831.88751469246893</v>
      </c>
      <c r="AE861" s="9">
        <f t="shared" si="343"/>
        <v>754.7876057535276</v>
      </c>
      <c r="AF861" s="9">
        <f t="shared" si="344"/>
        <v>844.87259521259159</v>
      </c>
      <c r="AG861" s="9">
        <f t="shared" si="345"/>
        <v>896.81291729308305</v>
      </c>
      <c r="AH861" s="9">
        <f t="shared" si="346"/>
        <v>897.62349147487805</v>
      </c>
      <c r="AI861" s="9">
        <f t="shared" si="347"/>
        <v>935.76815885345195</v>
      </c>
      <c r="AJ861" s="9">
        <f t="shared" si="348"/>
        <v>1118.3698603169653</v>
      </c>
      <c r="AK861" s="9">
        <f t="shared" si="349"/>
        <v>1156.5145276955391</v>
      </c>
      <c r="AL861" s="2">
        <v>2080.0203447700001</v>
      </c>
      <c r="AM861" s="2">
        <v>39.835347441000003</v>
      </c>
      <c r="AN861">
        <f t="shared" si="363"/>
        <v>14552.500033746375</v>
      </c>
      <c r="AO861">
        <v>6707.9221877643113</v>
      </c>
      <c r="AP861">
        <v>2134.6493111999998</v>
      </c>
      <c r="AQ861">
        <v>1068.0124480311679</v>
      </c>
      <c r="AR861">
        <v>4641.9160867508954</v>
      </c>
    </row>
    <row r="862" spans="1:44" x14ac:dyDescent="0.25">
      <c r="A862" s="2">
        <v>2465</v>
      </c>
      <c r="B862" s="2" t="s">
        <v>900</v>
      </c>
      <c r="C862" s="2">
        <v>1103</v>
      </c>
      <c r="D862" s="2">
        <v>11</v>
      </c>
      <c r="E862" s="2">
        <v>2259</v>
      </c>
      <c r="F862" s="2" t="s">
        <v>893</v>
      </c>
      <c r="G862" s="2" t="s">
        <v>874</v>
      </c>
      <c r="H862" s="2">
        <f t="shared" si="350"/>
        <v>69770.415586709219</v>
      </c>
      <c r="I862" s="6">
        <v>26149.060044542108</v>
      </c>
      <c r="J862" s="2">
        <v>1714.2631656595138</v>
      </c>
      <c r="K862">
        <f t="shared" si="351"/>
        <v>76.876444974251584</v>
      </c>
      <c r="L862">
        <f t="shared" si="352"/>
        <v>64.308087070304538</v>
      </c>
      <c r="M862">
        <f t="shared" si="353"/>
        <v>104.7566437313758</v>
      </c>
      <c r="N862">
        <f t="shared" si="354"/>
        <v>160.96015731321245</v>
      </c>
      <c r="O862">
        <f t="shared" si="355"/>
        <v>182.31647259821722</v>
      </c>
      <c r="P862">
        <f t="shared" si="356"/>
        <v>188.84675656335415</v>
      </c>
      <c r="Q862">
        <f t="shared" si="357"/>
        <v>168.75630881576708</v>
      </c>
      <c r="R862">
        <f t="shared" si="358"/>
        <v>151.85310309470933</v>
      </c>
      <c r="S862">
        <f t="shared" si="359"/>
        <v>162.19497654348913</v>
      </c>
      <c r="T862">
        <f t="shared" si="360"/>
        <v>188.65370729121628</v>
      </c>
      <c r="U862">
        <f t="shared" si="361"/>
        <v>178.6698889666084</v>
      </c>
      <c r="V862">
        <f t="shared" si="362"/>
        <v>86.07061869700793</v>
      </c>
      <c r="W862" s="2">
        <v>1225.563124289698</v>
      </c>
      <c r="X862" s="2">
        <v>0</v>
      </c>
      <c r="Y862" s="2">
        <v>17754.2990929999</v>
      </c>
      <c r="Z862" s="9">
        <f t="shared" si="338"/>
        <v>1729.6627560886936</v>
      </c>
      <c r="AA862" s="9">
        <f t="shared" si="339"/>
        <v>1558.5172782028883</v>
      </c>
      <c r="AB862" s="9">
        <f t="shared" si="340"/>
        <v>1729.6627560886936</v>
      </c>
      <c r="AC862" s="9">
        <f t="shared" si="341"/>
        <v>1614.3534903631323</v>
      </c>
      <c r="AD862" s="9">
        <f t="shared" si="342"/>
        <v>1244.1563136140271</v>
      </c>
      <c r="AE862" s="9">
        <f t="shared" si="343"/>
        <v>1128.847047888466</v>
      </c>
      <c r="AF862" s="9">
        <f t="shared" si="344"/>
        <v>1263.5765713130133</v>
      </c>
      <c r="AG862" s="9">
        <f t="shared" si="345"/>
        <v>1341.2576021089606</v>
      </c>
      <c r="AH862" s="9">
        <f t="shared" si="346"/>
        <v>1342.4698825773187</v>
      </c>
      <c r="AI862" s="9">
        <f t="shared" si="347"/>
        <v>1399.5183752059211</v>
      </c>
      <c r="AJ862" s="9">
        <f t="shared" si="348"/>
        <v>1672.6142634600913</v>
      </c>
      <c r="AK862" s="9">
        <f t="shared" si="349"/>
        <v>1729.6627560886936</v>
      </c>
      <c r="AL862" s="2">
        <v>5203.5873208599996</v>
      </c>
      <c r="AM862" s="2">
        <v>251.34734073299998</v>
      </c>
      <c r="AN862">
        <f t="shared" si="363"/>
        <v>43621.355542167119</v>
      </c>
      <c r="AO862">
        <v>25979.889108166542</v>
      </c>
      <c r="AP862">
        <v>2870.355348</v>
      </c>
      <c r="AQ862">
        <v>3761.3820136406016</v>
      </c>
      <c r="AR862">
        <v>11009.729072359974</v>
      </c>
    </row>
    <row r="863" spans="1:44" x14ac:dyDescent="0.25">
      <c r="A863" s="2">
        <v>2471</v>
      </c>
      <c r="B863" s="2" t="s">
        <v>901</v>
      </c>
      <c r="C863" s="2">
        <v>1104</v>
      </c>
      <c r="D863" s="2">
        <v>11</v>
      </c>
      <c r="E863" s="2">
        <v>167</v>
      </c>
      <c r="F863" s="2" t="s">
        <v>902</v>
      </c>
      <c r="G863" s="2" t="s">
        <v>874</v>
      </c>
      <c r="H863" s="2">
        <f t="shared" si="350"/>
        <v>19610.586794097995</v>
      </c>
      <c r="I863" s="6">
        <v>10991.428887090391</v>
      </c>
      <c r="J863" s="2">
        <v>881.96524496639995</v>
      </c>
      <c r="K863">
        <f t="shared" si="351"/>
        <v>39.551892604410448</v>
      </c>
      <c r="L863">
        <f t="shared" si="352"/>
        <v>33.085642217868738</v>
      </c>
      <c r="M863">
        <f t="shared" si="353"/>
        <v>53.895878299908325</v>
      </c>
      <c r="N863">
        <f t="shared" si="354"/>
        <v>82.811826922712967</v>
      </c>
      <c r="O863">
        <f t="shared" si="355"/>
        <v>93.799362686903805</v>
      </c>
      <c r="P863">
        <f t="shared" si="356"/>
        <v>97.159105585419823</v>
      </c>
      <c r="Q863">
        <f t="shared" si="357"/>
        <v>86.822841571738849</v>
      </c>
      <c r="R863">
        <f t="shared" si="358"/>
        <v>78.12637053209265</v>
      </c>
      <c r="S863">
        <f t="shared" si="359"/>
        <v>83.447124738553995</v>
      </c>
      <c r="T863">
        <f t="shared" si="360"/>
        <v>97.059784342332776</v>
      </c>
      <c r="U863">
        <f t="shared" si="361"/>
        <v>91.923244661171722</v>
      </c>
      <c r="V863">
        <f t="shared" si="362"/>
        <v>44.282170803285915</v>
      </c>
      <c r="W863" s="2">
        <v>525.39723062400003</v>
      </c>
      <c r="X863" s="2">
        <v>0</v>
      </c>
      <c r="Y863" s="2">
        <v>8887.0823999999902</v>
      </c>
      <c r="Z863" s="9">
        <f t="shared" si="338"/>
        <v>865.79905841689833</v>
      </c>
      <c r="AA863" s="9">
        <f t="shared" si="339"/>
        <v>780.13057010365276</v>
      </c>
      <c r="AB863" s="9">
        <f t="shared" si="340"/>
        <v>865.79905841689833</v>
      </c>
      <c r="AC863" s="9">
        <f t="shared" si="341"/>
        <v>808.0799144158492</v>
      </c>
      <c r="AD863" s="9">
        <f t="shared" si="342"/>
        <v>622.77421483383534</v>
      </c>
      <c r="AE863" s="9">
        <f t="shared" si="343"/>
        <v>565.05507083278633</v>
      </c>
      <c r="AF863" s="9">
        <f t="shared" si="344"/>
        <v>632.49520857715777</v>
      </c>
      <c r="AG863" s="9">
        <f t="shared" si="345"/>
        <v>671.37918355044803</v>
      </c>
      <c r="AH863" s="9">
        <f t="shared" si="346"/>
        <v>671.98600200933367</v>
      </c>
      <c r="AI863" s="9">
        <f t="shared" si="347"/>
        <v>700.54216478041587</v>
      </c>
      <c r="AJ863" s="9">
        <f t="shared" si="348"/>
        <v>837.24289564581625</v>
      </c>
      <c r="AK863" s="9">
        <f t="shared" si="349"/>
        <v>865.79905841689833</v>
      </c>
      <c r="AL863" s="2">
        <v>696.98401149999995</v>
      </c>
      <c r="AM863" s="2">
        <v>0</v>
      </c>
      <c r="AN863">
        <f t="shared" si="363"/>
        <v>8619.1579070076059</v>
      </c>
      <c r="AO863">
        <v>1206.7161607618339</v>
      </c>
      <c r="AP863">
        <v>527.01470640000002</v>
      </c>
      <c r="AQ863">
        <v>1637.4708206713924</v>
      </c>
      <c r="AR863">
        <v>5247.9562191743798</v>
      </c>
    </row>
    <row r="864" spans="1:44" x14ac:dyDescent="0.25">
      <c r="A864" s="2">
        <v>2472</v>
      </c>
      <c r="B864" s="2" t="s">
        <v>903</v>
      </c>
      <c r="C864" s="2">
        <v>1104</v>
      </c>
      <c r="D864" s="2">
        <v>11</v>
      </c>
      <c r="E864" s="2">
        <v>623</v>
      </c>
      <c r="F864" s="2" t="s">
        <v>902</v>
      </c>
      <c r="G864" s="2" t="s">
        <v>874</v>
      </c>
      <c r="H864" s="2">
        <f t="shared" si="350"/>
        <v>18840.783949892982</v>
      </c>
      <c r="I864" s="6">
        <v>2109.9289351133998</v>
      </c>
      <c r="J864" s="2">
        <v>693.68604560639994</v>
      </c>
      <c r="K864">
        <f t="shared" si="351"/>
        <v>31.108477497940122</v>
      </c>
      <c r="L864">
        <f t="shared" si="352"/>
        <v>26.022622146903178</v>
      </c>
      <c r="M864">
        <f t="shared" si="353"/>
        <v>42.390353708066478</v>
      </c>
      <c r="N864">
        <f t="shared" si="354"/>
        <v>65.133415489231496</v>
      </c>
      <c r="O864">
        <f t="shared" si="355"/>
        <v>73.775366267587628</v>
      </c>
      <c r="P864">
        <f t="shared" si="356"/>
        <v>76.417881694161551</v>
      </c>
      <c r="Q864">
        <f t="shared" si="357"/>
        <v>68.28817119715977</v>
      </c>
      <c r="R864">
        <f t="shared" si="358"/>
        <v>61.448195766549034</v>
      </c>
      <c r="S864">
        <f t="shared" si="359"/>
        <v>65.633091901843358</v>
      </c>
      <c r="T864">
        <f t="shared" si="360"/>
        <v>76.339763241359719</v>
      </c>
      <c r="U864">
        <f t="shared" si="361"/>
        <v>72.29975608704072</v>
      </c>
      <c r="V864">
        <f t="shared" si="362"/>
        <v>34.828950608556958</v>
      </c>
      <c r="W864" s="2">
        <v>414.553933024</v>
      </c>
      <c r="X864" s="2">
        <v>418.50900000000001</v>
      </c>
      <c r="Y864" s="2">
        <v>0</v>
      </c>
      <c r="Z864" s="9">
        <f t="shared" si="338"/>
        <v>0</v>
      </c>
      <c r="AA864" s="9">
        <f t="shared" si="339"/>
        <v>0</v>
      </c>
      <c r="AB864" s="9">
        <f t="shared" si="340"/>
        <v>0</v>
      </c>
      <c r="AC864" s="9">
        <f t="shared" si="341"/>
        <v>0</v>
      </c>
      <c r="AD864" s="9">
        <f t="shared" si="342"/>
        <v>0</v>
      </c>
      <c r="AE864" s="9">
        <f t="shared" si="343"/>
        <v>0</v>
      </c>
      <c r="AF864" s="9">
        <f t="shared" si="344"/>
        <v>0</v>
      </c>
      <c r="AG864" s="9">
        <f t="shared" si="345"/>
        <v>0</v>
      </c>
      <c r="AH864" s="9">
        <f t="shared" si="346"/>
        <v>0</v>
      </c>
      <c r="AI864" s="9">
        <f t="shared" si="347"/>
        <v>0</v>
      </c>
      <c r="AJ864" s="9">
        <f t="shared" si="348"/>
        <v>0</v>
      </c>
      <c r="AK864" s="9">
        <f t="shared" si="349"/>
        <v>0</v>
      </c>
      <c r="AL864" s="2">
        <v>558.0514005</v>
      </c>
      <c r="AM864" s="2">
        <v>25.128555982999998</v>
      </c>
      <c r="AN864">
        <f t="shared" si="363"/>
        <v>16730.855014779583</v>
      </c>
      <c r="AO864">
        <v>11179.870312940518</v>
      </c>
      <c r="AP864">
        <v>1176.9559199999999</v>
      </c>
      <c r="AQ864">
        <v>0</v>
      </c>
      <c r="AR864">
        <v>4374.0287818390643</v>
      </c>
    </row>
    <row r="865" spans="1:44" x14ac:dyDescent="0.25">
      <c r="A865" s="2">
        <v>2473</v>
      </c>
      <c r="B865" s="2" t="s">
        <v>904</v>
      </c>
      <c r="C865" s="2">
        <v>1104</v>
      </c>
      <c r="D865" s="2">
        <v>11</v>
      </c>
      <c r="E865" s="2">
        <v>579</v>
      </c>
      <c r="F865" s="2" t="s">
        <v>902</v>
      </c>
      <c r="G865" s="2" t="s">
        <v>874</v>
      </c>
      <c r="H865" s="2">
        <f t="shared" si="350"/>
        <v>53198.170180277077</v>
      </c>
      <c r="I865" s="6">
        <v>8315.8106143675395</v>
      </c>
      <c r="J865" s="2">
        <v>4418.0687249879002</v>
      </c>
      <c r="K865">
        <f t="shared" si="351"/>
        <v>198.1290994479983</v>
      </c>
      <c r="L865">
        <f t="shared" si="352"/>
        <v>165.7374164834284</v>
      </c>
      <c r="M865">
        <f t="shared" si="353"/>
        <v>269.98308117192357</v>
      </c>
      <c r="N865">
        <f t="shared" si="354"/>
        <v>414.83306136432572</v>
      </c>
      <c r="O865">
        <f t="shared" si="355"/>
        <v>469.87342537130758</v>
      </c>
      <c r="P865">
        <f t="shared" si="356"/>
        <v>486.70353869907171</v>
      </c>
      <c r="Q865">
        <f t="shared" si="357"/>
        <v>434.92561997416601</v>
      </c>
      <c r="R865">
        <f t="shared" si="358"/>
        <v>391.36199097936634</v>
      </c>
      <c r="S865">
        <f t="shared" si="359"/>
        <v>418.01548768694943</v>
      </c>
      <c r="T865">
        <f t="shared" si="360"/>
        <v>486.20600426637816</v>
      </c>
      <c r="U865">
        <f t="shared" si="361"/>
        <v>460.47530178176783</v>
      </c>
      <c r="V865">
        <f t="shared" si="362"/>
        <v>221.82469776121749</v>
      </c>
      <c r="W865" s="2">
        <v>2621.5728825686401</v>
      </c>
      <c r="X865" s="2">
        <v>0</v>
      </c>
      <c r="Y865" s="2">
        <v>0</v>
      </c>
      <c r="Z865" s="9">
        <f t="shared" si="338"/>
        <v>0</v>
      </c>
      <c r="AA865" s="9">
        <f t="shared" si="339"/>
        <v>0</v>
      </c>
      <c r="AB865" s="9">
        <f t="shared" si="340"/>
        <v>0</v>
      </c>
      <c r="AC865" s="9">
        <f t="shared" si="341"/>
        <v>0</v>
      </c>
      <c r="AD865" s="9">
        <f t="shared" si="342"/>
        <v>0</v>
      </c>
      <c r="AE865" s="9">
        <f t="shared" si="343"/>
        <v>0</v>
      </c>
      <c r="AF865" s="9">
        <f t="shared" si="344"/>
        <v>0</v>
      </c>
      <c r="AG865" s="9">
        <f t="shared" si="345"/>
        <v>0</v>
      </c>
      <c r="AH865" s="9">
        <f t="shared" si="346"/>
        <v>0</v>
      </c>
      <c r="AI865" s="9">
        <f t="shared" si="347"/>
        <v>0</v>
      </c>
      <c r="AJ865" s="9">
        <f t="shared" si="348"/>
        <v>0</v>
      </c>
      <c r="AK865" s="9">
        <f t="shared" si="349"/>
        <v>0</v>
      </c>
      <c r="AL865" s="2">
        <v>160.71842000000001</v>
      </c>
      <c r="AM865" s="2">
        <v>1115.450586811</v>
      </c>
      <c r="AN865">
        <f t="shared" si="363"/>
        <v>44882.359565909537</v>
      </c>
      <c r="AO865">
        <v>9440.7793753719943</v>
      </c>
      <c r="AP865">
        <v>2254.088541600001</v>
      </c>
      <c r="AQ865">
        <v>4475.2424765843261</v>
      </c>
      <c r="AR865">
        <v>28712.249172353218</v>
      </c>
    </row>
    <row r="866" spans="1:44" x14ac:dyDescent="0.25">
      <c r="A866" s="2">
        <v>2474</v>
      </c>
      <c r="B866" s="2" t="s">
        <v>905</v>
      </c>
      <c r="C866" s="2">
        <v>1104</v>
      </c>
      <c r="D866" s="2">
        <v>11</v>
      </c>
      <c r="E866" s="2">
        <v>599</v>
      </c>
      <c r="F866" s="2" t="s">
        <v>902</v>
      </c>
      <c r="G866" s="2" t="s">
        <v>874</v>
      </c>
      <c r="H866" s="2">
        <f t="shared" si="350"/>
        <v>16207.030507891082</v>
      </c>
      <c r="I866" s="6">
        <v>1839.9349715923599</v>
      </c>
      <c r="J866" s="2">
        <v>636.11280101375996</v>
      </c>
      <c r="K866">
        <f t="shared" si="351"/>
        <v>28.526594821710287</v>
      </c>
      <c r="L866">
        <f t="shared" si="352"/>
        <v>23.862845689967507</v>
      </c>
      <c r="M866">
        <f t="shared" si="353"/>
        <v>38.87211917262966</v>
      </c>
      <c r="N866">
        <f t="shared" si="354"/>
        <v>59.727595255616329</v>
      </c>
      <c r="O866">
        <f t="shared" si="355"/>
        <v>67.652297721034415</v>
      </c>
      <c r="P866">
        <f t="shared" si="356"/>
        <v>70.075494641841118</v>
      </c>
      <c r="Q866">
        <f t="shared" si="357"/>
        <v>62.620518506119559</v>
      </c>
      <c r="R866">
        <f t="shared" si="358"/>
        <v>56.34823444103133</v>
      </c>
      <c r="S866">
        <f t="shared" si="359"/>
        <v>60.185800468825107</v>
      </c>
      <c r="T866">
        <f t="shared" si="360"/>
        <v>70.003859716881379</v>
      </c>
      <c r="U866">
        <f t="shared" si="361"/>
        <v>66.299157447999846</v>
      </c>
      <c r="V866">
        <f t="shared" si="362"/>
        <v>31.938283130103468</v>
      </c>
      <c r="W866" s="2">
        <v>378.64070460160002</v>
      </c>
      <c r="X866" s="2">
        <v>0</v>
      </c>
      <c r="Y866" s="2">
        <v>0</v>
      </c>
      <c r="Z866" s="9">
        <f t="shared" si="338"/>
        <v>0</v>
      </c>
      <c r="AA866" s="9">
        <f t="shared" si="339"/>
        <v>0</v>
      </c>
      <c r="AB866" s="9">
        <f t="shared" si="340"/>
        <v>0</v>
      </c>
      <c r="AC866" s="9">
        <f t="shared" si="341"/>
        <v>0</v>
      </c>
      <c r="AD866" s="9">
        <f t="shared" si="342"/>
        <v>0</v>
      </c>
      <c r="AE866" s="9">
        <f t="shared" si="343"/>
        <v>0</v>
      </c>
      <c r="AF866" s="9">
        <f t="shared" si="344"/>
        <v>0</v>
      </c>
      <c r="AG866" s="9">
        <f t="shared" si="345"/>
        <v>0</v>
      </c>
      <c r="AH866" s="9">
        <f t="shared" si="346"/>
        <v>0</v>
      </c>
      <c r="AI866" s="9">
        <f t="shared" si="347"/>
        <v>0</v>
      </c>
      <c r="AJ866" s="9">
        <f t="shared" si="348"/>
        <v>0</v>
      </c>
      <c r="AK866" s="9">
        <f t="shared" si="349"/>
        <v>0</v>
      </c>
      <c r="AL866" s="2">
        <v>777.72485681000001</v>
      </c>
      <c r="AM866" s="2">
        <v>47.456609166999996</v>
      </c>
      <c r="AN866">
        <f t="shared" si="363"/>
        <v>14367.095536298722</v>
      </c>
      <c r="AO866">
        <v>8943.8962503524162</v>
      </c>
      <c r="AP866">
        <v>950.31886320000001</v>
      </c>
      <c r="AQ866">
        <v>568.75232329356663</v>
      </c>
      <c r="AR866">
        <v>3904.1280994527392</v>
      </c>
    </row>
    <row r="867" spans="1:44" x14ac:dyDescent="0.25">
      <c r="A867" s="2">
        <v>2475</v>
      </c>
      <c r="B867" s="2" t="s">
        <v>906</v>
      </c>
      <c r="C867" s="2">
        <v>1104</v>
      </c>
      <c r="D867" s="2">
        <v>11</v>
      </c>
      <c r="E867" s="2">
        <v>835</v>
      </c>
      <c r="F867" s="2" t="s">
        <v>902</v>
      </c>
      <c r="G867" s="2" t="s">
        <v>874</v>
      </c>
      <c r="H867" s="2">
        <f t="shared" si="350"/>
        <v>23253.375245388241</v>
      </c>
      <c r="I867" s="6">
        <v>3081.628343844679</v>
      </c>
      <c r="J867" s="2">
        <v>951.06147833087903</v>
      </c>
      <c r="K867">
        <f t="shared" si="351"/>
        <v>42.650525818132238</v>
      </c>
      <c r="L867">
        <f t="shared" si="352"/>
        <v>35.677686823647527</v>
      </c>
      <c r="M867">
        <f t="shared" si="353"/>
        <v>58.118269381243856</v>
      </c>
      <c r="N867">
        <f t="shared" si="354"/>
        <v>89.299594270743341</v>
      </c>
      <c r="O867">
        <f t="shared" si="355"/>
        <v>101.14793190847288</v>
      </c>
      <c r="P867">
        <f t="shared" si="356"/>
        <v>104.77088878360014</v>
      </c>
      <c r="Q867">
        <f t="shared" si="357"/>
        <v>93.624845796788108</v>
      </c>
      <c r="R867">
        <f t="shared" si="358"/>
        <v>84.247062884783816</v>
      </c>
      <c r="S867">
        <f t="shared" si="359"/>
        <v>89.984663533236983</v>
      </c>
      <c r="T867">
        <f t="shared" si="360"/>
        <v>104.66378636792204</v>
      </c>
      <c r="U867">
        <f t="shared" si="361"/>
        <v>99.124832253175313</v>
      </c>
      <c r="V867">
        <f t="shared" si="362"/>
        <v>47.751390509132861</v>
      </c>
      <c r="W867" s="2">
        <v>566.18756414079996</v>
      </c>
      <c r="X867" s="2">
        <v>0</v>
      </c>
      <c r="Y867" s="2">
        <v>0</v>
      </c>
      <c r="Z867" s="9">
        <f t="shared" si="338"/>
        <v>0</v>
      </c>
      <c r="AA867" s="9">
        <f t="shared" si="339"/>
        <v>0</v>
      </c>
      <c r="AB867" s="9">
        <f t="shared" si="340"/>
        <v>0</v>
      </c>
      <c r="AC867" s="9">
        <f t="shared" si="341"/>
        <v>0</v>
      </c>
      <c r="AD867" s="9">
        <f t="shared" si="342"/>
        <v>0</v>
      </c>
      <c r="AE867" s="9">
        <f t="shared" si="343"/>
        <v>0</v>
      </c>
      <c r="AF867" s="9">
        <f t="shared" si="344"/>
        <v>0</v>
      </c>
      <c r="AG867" s="9">
        <f t="shared" si="345"/>
        <v>0</v>
      </c>
      <c r="AH867" s="9">
        <f t="shared" si="346"/>
        <v>0</v>
      </c>
      <c r="AI867" s="9">
        <f t="shared" si="347"/>
        <v>0</v>
      </c>
      <c r="AJ867" s="9">
        <f t="shared" si="348"/>
        <v>0</v>
      </c>
      <c r="AK867" s="9">
        <f t="shared" si="349"/>
        <v>0</v>
      </c>
      <c r="AL867" s="2">
        <v>1521.74795606</v>
      </c>
      <c r="AM867" s="2">
        <v>42.631345313000004</v>
      </c>
      <c r="AN867">
        <f t="shared" si="363"/>
        <v>20171.74690154356</v>
      </c>
      <c r="AO867">
        <v>13309.369420167284</v>
      </c>
      <c r="AP867">
        <v>840.97898640000005</v>
      </c>
      <c r="AQ867">
        <v>343.06594987797246</v>
      </c>
      <c r="AR867">
        <v>5678.3325450983039</v>
      </c>
    </row>
    <row r="868" spans="1:44" x14ac:dyDescent="0.25">
      <c r="A868" s="2">
        <v>2476</v>
      </c>
      <c r="B868" s="2" t="s">
        <v>907</v>
      </c>
      <c r="C868" s="2">
        <v>1104</v>
      </c>
      <c r="D868" s="2">
        <v>11</v>
      </c>
      <c r="E868" s="2">
        <v>752</v>
      </c>
      <c r="F868" s="2" t="s">
        <v>902</v>
      </c>
      <c r="G868" s="2" t="s">
        <v>874</v>
      </c>
      <c r="H868" s="2">
        <f t="shared" si="350"/>
        <v>36515.882047548359</v>
      </c>
      <c r="I868" s="6">
        <v>5667.5124321002395</v>
      </c>
      <c r="J868" s="2">
        <v>2331.6733807718401</v>
      </c>
      <c r="K868">
        <f t="shared" si="351"/>
        <v>104.56431891300187</v>
      </c>
      <c r="L868">
        <f t="shared" si="352"/>
        <v>87.469332477023514</v>
      </c>
      <c r="M868">
        <f t="shared" si="353"/>
        <v>142.48586946303359</v>
      </c>
      <c r="N868">
        <f t="shared" si="354"/>
        <v>218.93167962205897</v>
      </c>
      <c r="O868">
        <f t="shared" si="355"/>
        <v>247.9797002871118</v>
      </c>
      <c r="P868">
        <f t="shared" si="356"/>
        <v>256.86193587112899</v>
      </c>
      <c r="Q868">
        <f t="shared" si="357"/>
        <v>229.53569847699225</v>
      </c>
      <c r="R868">
        <f t="shared" si="358"/>
        <v>206.5446224164285</v>
      </c>
      <c r="S868">
        <f t="shared" si="359"/>
        <v>220.61123220592009</v>
      </c>
      <c r="T868">
        <f t="shared" si="360"/>
        <v>256.59935783874852</v>
      </c>
      <c r="U868">
        <f t="shared" si="361"/>
        <v>243.01976055620736</v>
      </c>
      <c r="V868">
        <f t="shared" si="362"/>
        <v>117.06987264418485</v>
      </c>
      <c r="W868" s="2">
        <v>1390.4183250944</v>
      </c>
      <c r="X868" s="2">
        <v>0</v>
      </c>
      <c r="Y868" s="2">
        <v>0</v>
      </c>
      <c r="Z868" s="9">
        <f t="shared" si="338"/>
        <v>0</v>
      </c>
      <c r="AA868" s="9">
        <f t="shared" si="339"/>
        <v>0</v>
      </c>
      <c r="AB868" s="9">
        <f t="shared" si="340"/>
        <v>0</v>
      </c>
      <c r="AC868" s="9">
        <f t="shared" si="341"/>
        <v>0</v>
      </c>
      <c r="AD868" s="9">
        <f t="shared" si="342"/>
        <v>0</v>
      </c>
      <c r="AE868" s="9">
        <f t="shared" si="343"/>
        <v>0</v>
      </c>
      <c r="AF868" s="9">
        <f t="shared" si="344"/>
        <v>0</v>
      </c>
      <c r="AG868" s="9">
        <f t="shared" si="345"/>
        <v>0</v>
      </c>
      <c r="AH868" s="9">
        <f t="shared" si="346"/>
        <v>0</v>
      </c>
      <c r="AI868" s="9">
        <f t="shared" si="347"/>
        <v>0</v>
      </c>
      <c r="AJ868" s="9">
        <f t="shared" si="348"/>
        <v>0</v>
      </c>
      <c r="AK868" s="9">
        <f t="shared" si="349"/>
        <v>0</v>
      </c>
      <c r="AL868" s="2">
        <v>1426.16043767</v>
      </c>
      <c r="AM868" s="2">
        <v>519.26028856400001</v>
      </c>
      <c r="AN868">
        <f t="shared" si="363"/>
        <v>30848.369615448122</v>
      </c>
      <c r="AO868">
        <v>13380.352723741509</v>
      </c>
      <c r="AP868">
        <v>1504.1787264</v>
      </c>
      <c r="AQ868">
        <v>2077.6142615163285</v>
      </c>
      <c r="AR868">
        <v>13886.223903790284</v>
      </c>
    </row>
    <row r="869" spans="1:44" x14ac:dyDescent="0.25">
      <c r="A869" s="2">
        <v>2477</v>
      </c>
      <c r="B869" s="2" t="s">
        <v>908</v>
      </c>
      <c r="C869" s="2">
        <v>1104</v>
      </c>
      <c r="D869" s="2">
        <v>11</v>
      </c>
      <c r="E869" s="2">
        <v>848</v>
      </c>
      <c r="F869" s="2" t="s">
        <v>902</v>
      </c>
      <c r="G869" s="2" t="s">
        <v>874</v>
      </c>
      <c r="H869" s="2">
        <f t="shared" si="350"/>
        <v>27157.183453164882</v>
      </c>
      <c r="I869" s="6">
        <v>7678.9208558792207</v>
      </c>
      <c r="J869" s="2">
        <v>706.82285009952</v>
      </c>
      <c r="K869">
        <f t="shared" si="351"/>
        <v>31.697599896404718</v>
      </c>
      <c r="L869">
        <f t="shared" si="352"/>
        <v>26.515430243170076</v>
      </c>
      <c r="M869">
        <f t="shared" si="353"/>
        <v>43.193128670290591</v>
      </c>
      <c r="N869">
        <f t="shared" si="354"/>
        <v>66.366891282309055</v>
      </c>
      <c r="O869">
        <f t="shared" si="355"/>
        <v>75.172500560837548</v>
      </c>
      <c r="P869">
        <f t="shared" si="356"/>
        <v>77.865059099491958</v>
      </c>
      <c r="Q869">
        <f t="shared" si="357"/>
        <v>69.58139074495331</v>
      </c>
      <c r="R869">
        <f t="shared" si="358"/>
        <v>62.611882047039892</v>
      </c>
      <c r="S869">
        <f t="shared" si="359"/>
        <v>66.87603040702804</v>
      </c>
      <c r="T869">
        <f t="shared" si="360"/>
        <v>77.785461264412987</v>
      </c>
      <c r="U869">
        <f t="shared" si="361"/>
        <v>73.668945746586843</v>
      </c>
      <c r="V869">
        <f t="shared" si="362"/>
        <v>35.488530136995045</v>
      </c>
      <c r="W869" s="2">
        <v>446.6656919907</v>
      </c>
      <c r="X869" s="2">
        <v>0</v>
      </c>
      <c r="Y869" s="2">
        <v>3857.6087240000002</v>
      </c>
      <c r="Z869" s="9">
        <f t="shared" si="338"/>
        <v>375.81670233866816</v>
      </c>
      <c r="AA869" s="9">
        <f t="shared" si="339"/>
        <v>338.63065037980829</v>
      </c>
      <c r="AB869" s="9">
        <f t="shared" si="340"/>
        <v>375.81670233866816</v>
      </c>
      <c r="AC869" s="9">
        <f t="shared" si="341"/>
        <v>350.76259983138635</v>
      </c>
      <c r="AD869" s="9">
        <f t="shared" si="342"/>
        <v>270.32710355259633</v>
      </c>
      <c r="AE869" s="9">
        <f t="shared" si="343"/>
        <v>245.27300104531457</v>
      </c>
      <c r="AF869" s="9">
        <f t="shared" si="344"/>
        <v>274.54668750403914</v>
      </c>
      <c r="AG869" s="9">
        <f t="shared" si="345"/>
        <v>291.42502330981068</v>
      </c>
      <c r="AH869" s="9">
        <f t="shared" si="346"/>
        <v>291.68842451118604</v>
      </c>
      <c r="AI869" s="9">
        <f t="shared" si="347"/>
        <v>304.08377516413947</v>
      </c>
      <c r="AJ869" s="9">
        <f t="shared" si="348"/>
        <v>363.42135168571474</v>
      </c>
      <c r="AK869" s="9">
        <f t="shared" si="349"/>
        <v>375.81670233866816</v>
      </c>
      <c r="AL869" s="2">
        <v>2503.0219328200001</v>
      </c>
      <c r="AM869" s="2">
        <v>164.80165696899999</v>
      </c>
      <c r="AN869">
        <f t="shared" si="363"/>
        <v>19478.262597285662</v>
      </c>
      <c r="AO869">
        <v>14303.135670206442</v>
      </c>
      <c r="AP869">
        <v>1171.1437920000001</v>
      </c>
      <c r="AQ869">
        <v>7.631537214208965</v>
      </c>
      <c r="AR869">
        <v>3996.3515978650089</v>
      </c>
    </row>
    <row r="870" spans="1:44" x14ac:dyDescent="0.25">
      <c r="A870" s="2">
        <v>2478</v>
      </c>
      <c r="B870" s="2" t="s">
        <v>909</v>
      </c>
      <c r="C870" s="2">
        <v>1104</v>
      </c>
      <c r="D870" s="2">
        <v>11</v>
      </c>
      <c r="E870" s="2">
        <v>634</v>
      </c>
      <c r="F870" s="2" t="s">
        <v>902</v>
      </c>
      <c r="G870" s="2" t="s">
        <v>874</v>
      </c>
      <c r="H870" s="2">
        <f t="shared" si="350"/>
        <v>24235.421254576348</v>
      </c>
      <c r="I870" s="6">
        <v>2784.8466148631896</v>
      </c>
      <c r="J870" s="2">
        <v>1102.2295802111901</v>
      </c>
      <c r="K870">
        <f t="shared" si="351"/>
        <v>49.429686975452469</v>
      </c>
      <c r="L870">
        <f t="shared" si="352"/>
        <v>41.348538098242635</v>
      </c>
      <c r="M870">
        <f t="shared" si="353"/>
        <v>67.355977633658924</v>
      </c>
      <c r="N870">
        <f t="shared" si="354"/>
        <v>103.49347181931304</v>
      </c>
      <c r="O870">
        <f t="shared" si="355"/>
        <v>117.22506385430405</v>
      </c>
      <c r="P870">
        <f t="shared" si="356"/>
        <v>121.42387783907725</v>
      </c>
      <c r="Q870">
        <f t="shared" si="357"/>
        <v>108.50620788578374</v>
      </c>
      <c r="R870">
        <f t="shared" si="358"/>
        <v>97.637857145145219</v>
      </c>
      <c r="S870">
        <f t="shared" si="359"/>
        <v>104.28743059360717</v>
      </c>
      <c r="T870">
        <f t="shared" si="360"/>
        <v>121.29975184579271</v>
      </c>
      <c r="U870">
        <f t="shared" si="361"/>
        <v>114.88039914587998</v>
      </c>
      <c r="V870">
        <f t="shared" si="362"/>
        <v>55.341317374932977</v>
      </c>
      <c r="W870" s="2">
        <v>656.19232179200003</v>
      </c>
      <c r="X870" s="2">
        <v>760.75125000000003</v>
      </c>
      <c r="Y870" s="2">
        <v>0</v>
      </c>
      <c r="Z870" s="9">
        <f t="shared" si="338"/>
        <v>0</v>
      </c>
      <c r="AA870" s="9">
        <f t="shared" si="339"/>
        <v>0</v>
      </c>
      <c r="AB870" s="9">
        <f t="shared" si="340"/>
        <v>0</v>
      </c>
      <c r="AC870" s="9">
        <f t="shared" si="341"/>
        <v>0</v>
      </c>
      <c r="AD870" s="9">
        <f t="shared" si="342"/>
        <v>0</v>
      </c>
      <c r="AE870" s="9">
        <f t="shared" si="343"/>
        <v>0</v>
      </c>
      <c r="AF870" s="9">
        <f t="shared" si="344"/>
        <v>0</v>
      </c>
      <c r="AG870" s="9">
        <f t="shared" si="345"/>
        <v>0</v>
      </c>
      <c r="AH870" s="9">
        <f t="shared" si="346"/>
        <v>0</v>
      </c>
      <c r="AI870" s="9">
        <f t="shared" si="347"/>
        <v>0</v>
      </c>
      <c r="AJ870" s="9">
        <f t="shared" si="348"/>
        <v>0</v>
      </c>
      <c r="AK870" s="9">
        <f t="shared" si="349"/>
        <v>0</v>
      </c>
      <c r="AL870" s="2">
        <v>213.49641550000001</v>
      </c>
      <c r="AM870" s="2">
        <v>52.177047360000003</v>
      </c>
      <c r="AN870">
        <f t="shared" si="363"/>
        <v>21450.574639713159</v>
      </c>
      <c r="AO870">
        <v>11215.361964727632</v>
      </c>
      <c r="AP870">
        <v>1766.3056991999999</v>
      </c>
      <c r="AQ870">
        <v>1960.5629449767989</v>
      </c>
      <c r="AR870">
        <v>6508.3440308087283</v>
      </c>
    </row>
    <row r="871" spans="1:44" x14ac:dyDescent="0.25">
      <c r="A871" s="2">
        <v>2479</v>
      </c>
      <c r="B871" s="2" t="s">
        <v>910</v>
      </c>
      <c r="C871" s="2">
        <v>1104</v>
      </c>
      <c r="D871" s="2">
        <v>11</v>
      </c>
      <c r="E871" s="2">
        <v>535</v>
      </c>
      <c r="F871" s="2" t="s">
        <v>902</v>
      </c>
      <c r="G871" s="2" t="s">
        <v>874</v>
      </c>
      <c r="H871" s="2">
        <f t="shared" si="350"/>
        <v>26195.40981319463</v>
      </c>
      <c r="I871" s="6">
        <v>10091.51042217943</v>
      </c>
      <c r="J871" s="2">
        <v>958.36640949503897</v>
      </c>
      <c r="K871">
        <f t="shared" si="351"/>
        <v>42.978116791287277</v>
      </c>
      <c r="L871">
        <f t="shared" si="352"/>
        <v>35.95172068190093</v>
      </c>
      <c r="M871">
        <f t="shared" si="353"/>
        <v>58.56466529452927</v>
      </c>
      <c r="N871">
        <f t="shared" si="354"/>
        <v>89.985488299676192</v>
      </c>
      <c r="O871">
        <f t="shared" si="355"/>
        <v>101.92483087538854</v>
      </c>
      <c r="P871">
        <f t="shared" si="356"/>
        <v>105.57561502686598</v>
      </c>
      <c r="Q871">
        <f t="shared" si="357"/>
        <v>94.343961300236856</v>
      </c>
      <c r="R871">
        <f t="shared" si="358"/>
        <v>84.894149334164638</v>
      </c>
      <c r="S871">
        <f t="shared" si="359"/>
        <v>90.675819455243214</v>
      </c>
      <c r="T871">
        <f t="shared" si="360"/>
        <v>105.4676899769083</v>
      </c>
      <c r="U871">
        <f t="shared" si="361"/>
        <v>99.886192157625601</v>
      </c>
      <c r="V871">
        <f t="shared" si="362"/>
        <v>48.118160301212257</v>
      </c>
      <c r="W871" s="2">
        <v>572.39478880640002</v>
      </c>
      <c r="X871" s="2">
        <v>1149.75</v>
      </c>
      <c r="Y871" s="2">
        <v>4852.2626719999898</v>
      </c>
      <c r="Z871" s="9">
        <f t="shared" si="338"/>
        <v>472.71807141217226</v>
      </c>
      <c r="AA871" s="9">
        <f t="shared" si="339"/>
        <v>425.94388959418552</v>
      </c>
      <c r="AB871" s="9">
        <f t="shared" si="340"/>
        <v>472.71807141217226</v>
      </c>
      <c r="AC871" s="9">
        <f t="shared" si="341"/>
        <v>441.20396641230377</v>
      </c>
      <c r="AD871" s="9">
        <f t="shared" si="342"/>
        <v>340.02881257434103</v>
      </c>
      <c r="AE871" s="9">
        <f t="shared" si="343"/>
        <v>308.5147075744726</v>
      </c>
      <c r="AF871" s="9">
        <f t="shared" si="344"/>
        <v>345.33638292785423</v>
      </c>
      <c r="AG871" s="9">
        <f t="shared" si="345"/>
        <v>366.56666434190731</v>
      </c>
      <c r="AH871" s="9">
        <f t="shared" si="346"/>
        <v>366.89798146311819</v>
      </c>
      <c r="AI871" s="9">
        <f t="shared" si="347"/>
        <v>382.48937540244725</v>
      </c>
      <c r="AJ871" s="9">
        <f t="shared" si="348"/>
        <v>457.1266774728432</v>
      </c>
      <c r="AK871" s="9">
        <f t="shared" si="349"/>
        <v>472.71807141217226</v>
      </c>
      <c r="AL871" s="2">
        <v>2530.4122625</v>
      </c>
      <c r="AM871" s="2">
        <v>28.324289378</v>
      </c>
      <c r="AN871">
        <f t="shared" si="363"/>
        <v>16103.8993910152</v>
      </c>
      <c r="AO871">
        <v>5891.6141966607174</v>
      </c>
      <c r="AP871">
        <v>874.87056719999998</v>
      </c>
      <c r="AQ871">
        <v>3487.8098707191075</v>
      </c>
      <c r="AR871">
        <v>5849.6047564353757</v>
      </c>
    </row>
    <row r="872" spans="1:44" x14ac:dyDescent="0.25">
      <c r="A872" s="2">
        <v>2480</v>
      </c>
      <c r="B872" s="2" t="s">
        <v>911</v>
      </c>
      <c r="C872" s="2">
        <v>1104</v>
      </c>
      <c r="D872" s="2">
        <v>11</v>
      </c>
      <c r="E872" s="2">
        <v>1631</v>
      </c>
      <c r="F872" s="2" t="s">
        <v>902</v>
      </c>
      <c r="G872" s="2" t="s">
        <v>874</v>
      </c>
      <c r="H872" s="2">
        <f t="shared" si="350"/>
        <v>51090.139620439149</v>
      </c>
      <c r="I872" s="6">
        <v>6012.2314539191375</v>
      </c>
      <c r="J872" s="2">
        <v>770.29926904223896</v>
      </c>
      <c r="K872">
        <f t="shared" si="351"/>
        <v>34.54421150526764</v>
      </c>
      <c r="L872">
        <f t="shared" si="352"/>
        <v>28.89665569212794</v>
      </c>
      <c r="M872">
        <f t="shared" si="353"/>
        <v>47.072099377782713</v>
      </c>
      <c r="N872">
        <f t="shared" si="354"/>
        <v>72.326988065213826</v>
      </c>
      <c r="O872">
        <f t="shared" si="355"/>
        <v>81.923387488021135</v>
      </c>
      <c r="P872">
        <f t="shared" si="356"/>
        <v>84.857751981029395</v>
      </c>
      <c r="Q872">
        <f t="shared" si="357"/>
        <v>75.830166529326732</v>
      </c>
      <c r="R872">
        <f t="shared" si="358"/>
        <v>68.234759200842177</v>
      </c>
      <c r="S872">
        <f t="shared" si="359"/>
        <v>72.881850567970517</v>
      </c>
      <c r="T872">
        <f t="shared" si="360"/>
        <v>84.771005840649195</v>
      </c>
      <c r="U872">
        <f t="shared" si="361"/>
        <v>80.284805523361698</v>
      </c>
      <c r="V872">
        <f t="shared" si="362"/>
        <v>38.675587270646041</v>
      </c>
      <c r="W872" s="2">
        <v>487.49258875589902</v>
      </c>
      <c r="X872" s="2">
        <v>473.697</v>
      </c>
      <c r="Y872" s="2">
        <v>3890.196778</v>
      </c>
      <c r="Z872" s="9">
        <f t="shared" si="338"/>
        <v>378.991502030954</v>
      </c>
      <c r="AA872" s="9">
        <f t="shared" si="339"/>
        <v>341.49131218098489</v>
      </c>
      <c r="AB872" s="9">
        <f t="shared" si="340"/>
        <v>378.991502030954</v>
      </c>
      <c r="AC872" s="9">
        <f t="shared" si="341"/>
        <v>353.72574911953734</v>
      </c>
      <c r="AD872" s="9">
        <f t="shared" si="342"/>
        <v>272.61075513017283</v>
      </c>
      <c r="AE872" s="9">
        <f t="shared" si="343"/>
        <v>247.34500221875624</v>
      </c>
      <c r="AF872" s="9">
        <f t="shared" si="344"/>
        <v>276.86598500620403</v>
      </c>
      <c r="AG872" s="9">
        <f t="shared" si="345"/>
        <v>293.88690451032909</v>
      </c>
      <c r="AH872" s="9">
        <f t="shared" si="346"/>
        <v>294.15253085509983</v>
      </c>
      <c r="AI872" s="9">
        <f t="shared" si="347"/>
        <v>306.65259413842296</v>
      </c>
      <c r="AJ872" s="9">
        <f t="shared" si="348"/>
        <v>366.49143874763081</v>
      </c>
      <c r="AK872" s="9">
        <f t="shared" si="349"/>
        <v>378.991502030954</v>
      </c>
      <c r="AL872" s="2">
        <v>337.32732999999996</v>
      </c>
      <c r="AM872" s="2">
        <v>53.218488121</v>
      </c>
      <c r="AN872">
        <f t="shared" si="363"/>
        <v>45077.908166520014</v>
      </c>
      <c r="AO872">
        <v>30806.753751213873</v>
      </c>
      <c r="AP872">
        <v>2113.5444120000002</v>
      </c>
      <c r="AQ872">
        <v>7669.3997472423589</v>
      </c>
      <c r="AR872">
        <v>4488.2102560637786</v>
      </c>
    </row>
    <row r="873" spans="1:44" x14ac:dyDescent="0.25">
      <c r="A873" s="2">
        <v>2481</v>
      </c>
      <c r="B873" s="2" t="s">
        <v>912</v>
      </c>
      <c r="C873" s="2">
        <v>1104</v>
      </c>
      <c r="D873" s="2">
        <v>11</v>
      </c>
      <c r="E873" s="2">
        <v>267</v>
      </c>
      <c r="F873" s="2" t="s">
        <v>902</v>
      </c>
      <c r="G873" s="2" t="s">
        <v>874</v>
      </c>
      <c r="H873" s="2">
        <f t="shared" si="350"/>
        <v>14474.37373504493</v>
      </c>
      <c r="I873" s="6">
        <v>4507.9237807582003</v>
      </c>
      <c r="J873" s="2">
        <v>1064.5737403392</v>
      </c>
      <c r="K873">
        <f t="shared" si="351"/>
        <v>47.741003954158842</v>
      </c>
      <c r="L873">
        <f t="shared" si="352"/>
        <v>39.935934084049897</v>
      </c>
      <c r="M873">
        <f t="shared" si="353"/>
        <v>65.054872715291154</v>
      </c>
      <c r="N873">
        <f t="shared" si="354"/>
        <v>99.957789532617682</v>
      </c>
      <c r="O873">
        <f t="shared" si="355"/>
        <v>113.22026457044187</v>
      </c>
      <c r="P873">
        <f t="shared" si="356"/>
        <v>117.27563306082668</v>
      </c>
      <c r="Q873">
        <f t="shared" si="357"/>
        <v>104.7992738108689</v>
      </c>
      <c r="R873">
        <f t="shared" si="358"/>
        <v>94.302222192037377</v>
      </c>
      <c r="S873">
        <f t="shared" si="359"/>
        <v>100.72462402626599</v>
      </c>
      <c r="T873">
        <f t="shared" si="360"/>
        <v>117.15574762559919</v>
      </c>
      <c r="U873">
        <f t="shared" si="361"/>
        <v>110.95570143105481</v>
      </c>
      <c r="V873">
        <f t="shared" si="362"/>
        <v>53.450673335987688</v>
      </c>
      <c r="W873" s="2">
        <v>634.02366227200002</v>
      </c>
      <c r="X873" s="2">
        <v>0</v>
      </c>
      <c r="Y873" s="2">
        <v>2017.546335</v>
      </c>
      <c r="Z873" s="9">
        <f t="shared" si="338"/>
        <v>196.55378880648908</v>
      </c>
      <c r="AA873" s="9">
        <f t="shared" si="339"/>
        <v>177.10532002427331</v>
      </c>
      <c r="AB873" s="9">
        <f t="shared" si="340"/>
        <v>196.55378880648908</v>
      </c>
      <c r="AC873" s="9">
        <f t="shared" si="341"/>
        <v>183.4503829644712</v>
      </c>
      <c r="AD873" s="9">
        <f t="shared" si="342"/>
        <v>141.38226451805022</v>
      </c>
      <c r="AE873" s="9">
        <f t="shared" si="343"/>
        <v>128.27885867603237</v>
      </c>
      <c r="AF873" s="9">
        <f t="shared" si="344"/>
        <v>143.58912548958773</v>
      </c>
      <c r="AG873" s="9">
        <f t="shared" si="345"/>
        <v>152.41656937573799</v>
      </c>
      <c r="AH873" s="9">
        <f t="shared" si="346"/>
        <v>152.55432936294542</v>
      </c>
      <c r="AI873" s="9">
        <f t="shared" si="347"/>
        <v>159.03715229035075</v>
      </c>
      <c r="AJ873" s="9">
        <f t="shared" si="348"/>
        <v>190.07096587908376</v>
      </c>
      <c r="AK873" s="9">
        <f t="shared" si="349"/>
        <v>196.55378880648908</v>
      </c>
      <c r="AL873" s="2">
        <v>765.03321749999998</v>
      </c>
      <c r="AM873" s="2">
        <v>26.746825646999998</v>
      </c>
      <c r="AN873">
        <f t="shared" si="363"/>
        <v>9966.4499542867306</v>
      </c>
      <c r="AO873">
        <v>2377.9406697365553</v>
      </c>
      <c r="AP873">
        <v>571.62278879999985</v>
      </c>
      <c r="AQ873">
        <v>455.84332299157893</v>
      </c>
      <c r="AR873">
        <v>6561.0431727585965</v>
      </c>
    </row>
    <row r="874" spans="1:44" x14ac:dyDescent="0.25">
      <c r="A874" s="2">
        <v>2491</v>
      </c>
      <c r="B874" s="2" t="s">
        <v>913</v>
      </c>
      <c r="C874" s="2">
        <v>1105</v>
      </c>
      <c r="D874" s="2">
        <v>11</v>
      </c>
      <c r="E874" s="2">
        <v>535</v>
      </c>
      <c r="F874" s="2" t="s">
        <v>914</v>
      </c>
      <c r="G874" s="2" t="s">
        <v>874</v>
      </c>
      <c r="H874" s="2">
        <f t="shared" si="350"/>
        <v>13193.001464512945</v>
      </c>
      <c r="I874" s="6">
        <v>3919.7432182907592</v>
      </c>
      <c r="J874" s="2">
        <v>194.66786306015999</v>
      </c>
      <c r="K874">
        <f t="shared" si="351"/>
        <v>8.729915897739092</v>
      </c>
      <c r="L874">
        <f t="shared" si="352"/>
        <v>7.3026814891905296</v>
      </c>
      <c r="M874">
        <f t="shared" si="353"/>
        <v>11.895928457808228</v>
      </c>
      <c r="N874">
        <f t="shared" si="354"/>
        <v>18.278272840293734</v>
      </c>
      <c r="O874">
        <f t="shared" si="355"/>
        <v>20.70344789080675</v>
      </c>
      <c r="P874">
        <f t="shared" si="356"/>
        <v>21.445012225930384</v>
      </c>
      <c r="Q874">
        <f t="shared" si="357"/>
        <v>19.1635862411167</v>
      </c>
      <c r="R874">
        <f t="shared" si="358"/>
        <v>17.244096280356413</v>
      </c>
      <c r="S874">
        <f t="shared" si="359"/>
        <v>18.418496130182294</v>
      </c>
      <c r="T874">
        <f t="shared" si="360"/>
        <v>21.423089985503584</v>
      </c>
      <c r="U874">
        <f t="shared" si="361"/>
        <v>20.289350068922822</v>
      </c>
      <c r="V874">
        <f t="shared" si="362"/>
        <v>9.7739855523094707</v>
      </c>
      <c r="W874" s="2">
        <v>143.48868006059899</v>
      </c>
      <c r="X874" s="2">
        <v>0</v>
      </c>
      <c r="Y874" s="2">
        <v>3456.7416010000002</v>
      </c>
      <c r="Z874" s="9">
        <f t="shared" si="338"/>
        <v>336.76334804055887</v>
      </c>
      <c r="AA874" s="9">
        <f t="shared" si="339"/>
        <v>303.4415204577316</v>
      </c>
      <c r="AB874" s="9">
        <f t="shared" si="340"/>
        <v>336.76334804055887</v>
      </c>
      <c r="AC874" s="9">
        <f t="shared" si="341"/>
        <v>314.31276670662902</v>
      </c>
      <c r="AD874" s="9">
        <f t="shared" si="342"/>
        <v>242.23580243232948</v>
      </c>
      <c r="AE874" s="9">
        <f t="shared" si="343"/>
        <v>219.78522109839966</v>
      </c>
      <c r="AF874" s="9">
        <f t="shared" si="344"/>
        <v>246.01690425665859</v>
      </c>
      <c r="AG874" s="9">
        <f t="shared" si="345"/>
        <v>261.14131155397536</v>
      </c>
      <c r="AH874" s="9">
        <f t="shared" si="346"/>
        <v>261.37734116602047</v>
      </c>
      <c r="AI874" s="9">
        <f t="shared" si="347"/>
        <v>272.48461702696301</v>
      </c>
      <c r="AJ874" s="9">
        <f t="shared" si="348"/>
        <v>325.65607217961633</v>
      </c>
      <c r="AK874" s="9">
        <f t="shared" si="349"/>
        <v>336.76334804055887</v>
      </c>
      <c r="AL874" s="2">
        <v>111.783046</v>
      </c>
      <c r="AM874" s="2">
        <v>13.06202817</v>
      </c>
      <c r="AN874">
        <f t="shared" si="363"/>
        <v>9273.2582462221853</v>
      </c>
      <c r="AO874">
        <v>7382.2635717194535</v>
      </c>
      <c r="AP874">
        <v>429.3818928</v>
      </c>
      <c r="AQ874">
        <v>82.651900681178716</v>
      </c>
      <c r="AR874">
        <v>1378.9608810215525</v>
      </c>
    </row>
    <row r="875" spans="1:44" x14ac:dyDescent="0.25">
      <c r="A875" s="2">
        <v>2492</v>
      </c>
      <c r="B875" s="2" t="s">
        <v>915</v>
      </c>
      <c r="C875" s="2">
        <v>1105</v>
      </c>
      <c r="D875" s="2">
        <v>11</v>
      </c>
      <c r="E875" s="2">
        <v>853</v>
      </c>
      <c r="F875" s="2" t="s">
        <v>914</v>
      </c>
      <c r="G875" s="2" t="s">
        <v>874</v>
      </c>
      <c r="H875" s="2">
        <f t="shared" si="350"/>
        <v>37699.457613144805</v>
      </c>
      <c r="I875" s="6">
        <v>13109.077926300803</v>
      </c>
      <c r="J875" s="2">
        <v>327.75579164966302</v>
      </c>
      <c r="K875">
        <f t="shared" si="351"/>
        <v>14.698268379379124</v>
      </c>
      <c r="L875">
        <f t="shared" si="352"/>
        <v>12.295281383529126</v>
      </c>
      <c r="M875">
        <f t="shared" si="353"/>
        <v>20.02877818559995</v>
      </c>
      <c r="N875">
        <f t="shared" si="354"/>
        <v>30.774518662629038</v>
      </c>
      <c r="O875">
        <f t="shared" si="355"/>
        <v>34.857705050329102</v>
      </c>
      <c r="P875">
        <f t="shared" si="356"/>
        <v>36.106252200828663</v>
      </c>
      <c r="Q875">
        <f t="shared" si="357"/>
        <v>32.265091323074351</v>
      </c>
      <c r="R875">
        <f t="shared" si="358"/>
        <v>29.033310063636865</v>
      </c>
      <c r="S875">
        <f t="shared" si="359"/>
        <v>31.01060794137631</v>
      </c>
      <c r="T875">
        <f t="shared" si="360"/>
        <v>36.069342455414755</v>
      </c>
      <c r="U875">
        <f t="shared" si="361"/>
        <v>34.160502351853779</v>
      </c>
      <c r="V875">
        <f t="shared" si="362"/>
        <v>16.456133652011985</v>
      </c>
      <c r="W875" s="2">
        <v>239.603319720239</v>
      </c>
      <c r="X875" s="2">
        <v>193.15799999999899</v>
      </c>
      <c r="Y875" s="2">
        <v>11769.5902589999</v>
      </c>
      <c r="Z875" s="9">
        <f t="shared" si="338"/>
        <v>1146.6192959114258</v>
      </c>
      <c r="AA875" s="9">
        <f t="shared" si="339"/>
        <v>1033.1644003480828</v>
      </c>
      <c r="AB875" s="9">
        <f t="shared" si="340"/>
        <v>1146.6192959114258</v>
      </c>
      <c r="AC875" s="9">
        <f t="shared" si="341"/>
        <v>1070.1790600256236</v>
      </c>
      <c r="AD875" s="9">
        <f t="shared" si="342"/>
        <v>824.76981787235684</v>
      </c>
      <c r="AE875" s="9">
        <f t="shared" si="343"/>
        <v>748.32958198655479</v>
      </c>
      <c r="AF875" s="9">
        <f t="shared" si="344"/>
        <v>837.64379699391941</v>
      </c>
      <c r="AG875" s="9">
        <f t="shared" si="345"/>
        <v>889.13971348017071</v>
      </c>
      <c r="AH875" s="9">
        <f t="shared" si="346"/>
        <v>889.94335232374465</v>
      </c>
      <c r="AI875" s="9">
        <f t="shared" si="347"/>
        <v>927.76165084485945</v>
      </c>
      <c r="AJ875" s="9">
        <f t="shared" si="348"/>
        <v>1108.8009973903111</v>
      </c>
      <c r="AK875" s="9">
        <f t="shared" si="349"/>
        <v>1146.6192959114258</v>
      </c>
      <c r="AL875" s="2">
        <v>531.51614597999992</v>
      </c>
      <c r="AM875" s="2">
        <v>47.454409951000002</v>
      </c>
      <c r="AN875">
        <f t="shared" si="363"/>
        <v>24590.379686844004</v>
      </c>
      <c r="AO875">
        <v>12989.944554083271</v>
      </c>
      <c r="AP875">
        <v>1245.8765088000002</v>
      </c>
      <c r="AQ875">
        <v>8066.5375443039511</v>
      </c>
      <c r="AR875">
        <v>2288.0210796567799</v>
      </c>
    </row>
    <row r="876" spans="1:44" x14ac:dyDescent="0.25">
      <c r="A876" s="2">
        <v>2493</v>
      </c>
      <c r="B876" s="2" t="s">
        <v>916</v>
      </c>
      <c r="C876" s="2">
        <v>1105</v>
      </c>
      <c r="D876" s="2">
        <v>11</v>
      </c>
      <c r="E876" s="2">
        <v>1325</v>
      </c>
      <c r="F876" s="2" t="s">
        <v>914</v>
      </c>
      <c r="G876" s="2" t="s">
        <v>874</v>
      </c>
      <c r="H876" s="2">
        <f t="shared" si="350"/>
        <v>48195.221240594328</v>
      </c>
      <c r="I876" s="6">
        <v>7096.1277414037504</v>
      </c>
      <c r="J876" s="2">
        <v>3298.8829732346799</v>
      </c>
      <c r="K876">
        <f t="shared" si="351"/>
        <v>147.93900986071969</v>
      </c>
      <c r="L876">
        <f t="shared" si="352"/>
        <v>123.75279229423579</v>
      </c>
      <c r="M876">
        <f t="shared" si="353"/>
        <v>201.5909314633702</v>
      </c>
      <c r="N876">
        <f t="shared" si="354"/>
        <v>309.74749558096545</v>
      </c>
      <c r="O876">
        <f t="shared" si="355"/>
        <v>350.84502732290741</v>
      </c>
      <c r="P876">
        <f t="shared" si="356"/>
        <v>363.41173412412934</v>
      </c>
      <c r="Q876">
        <f t="shared" si="357"/>
        <v>324.75020459538973</v>
      </c>
      <c r="R876">
        <f t="shared" si="358"/>
        <v>292.22211983961199</v>
      </c>
      <c r="S876">
        <f t="shared" si="359"/>
        <v>312.12374924807108</v>
      </c>
      <c r="T876">
        <f t="shared" si="360"/>
        <v>363.04023517950498</v>
      </c>
      <c r="U876">
        <f t="shared" si="361"/>
        <v>343.82763763982302</v>
      </c>
      <c r="V876">
        <f t="shared" si="362"/>
        <v>165.63203608595146</v>
      </c>
      <c r="W876" s="2">
        <v>2135.5896546700701</v>
      </c>
      <c r="X876" s="2">
        <v>0</v>
      </c>
      <c r="Y876" s="2">
        <v>0</v>
      </c>
      <c r="Z876" s="9">
        <f t="shared" si="338"/>
        <v>0</v>
      </c>
      <c r="AA876" s="9">
        <f t="shared" si="339"/>
        <v>0</v>
      </c>
      <c r="AB876" s="9">
        <f t="shared" si="340"/>
        <v>0</v>
      </c>
      <c r="AC876" s="9">
        <f t="shared" si="341"/>
        <v>0</v>
      </c>
      <c r="AD876" s="9">
        <f t="shared" si="342"/>
        <v>0</v>
      </c>
      <c r="AE876" s="9">
        <f t="shared" si="343"/>
        <v>0</v>
      </c>
      <c r="AF876" s="9">
        <f t="shared" si="344"/>
        <v>0</v>
      </c>
      <c r="AG876" s="9">
        <f t="shared" si="345"/>
        <v>0</v>
      </c>
      <c r="AH876" s="9">
        <f t="shared" si="346"/>
        <v>0</v>
      </c>
      <c r="AI876" s="9">
        <f t="shared" si="347"/>
        <v>0</v>
      </c>
      <c r="AJ876" s="9">
        <f t="shared" si="348"/>
        <v>0</v>
      </c>
      <c r="AK876" s="9">
        <f t="shared" si="349"/>
        <v>0</v>
      </c>
      <c r="AL876" s="2">
        <v>985.7056305000001</v>
      </c>
      <c r="AM876" s="2">
        <v>675.949482999</v>
      </c>
      <c r="AN876">
        <f t="shared" si="363"/>
        <v>41099.093499190581</v>
      </c>
      <c r="AO876">
        <v>21259.499420480544</v>
      </c>
      <c r="AP876">
        <v>1896.2067600000003</v>
      </c>
      <c r="AQ876">
        <v>701.9847107781444</v>
      </c>
      <c r="AR876">
        <v>17241.402607931894</v>
      </c>
    </row>
    <row r="877" spans="1:44" x14ac:dyDescent="0.25">
      <c r="A877" s="2">
        <v>2495</v>
      </c>
      <c r="B877" s="2" t="s">
        <v>917</v>
      </c>
      <c r="C877" s="2">
        <v>1105</v>
      </c>
      <c r="D877" s="2">
        <v>11</v>
      </c>
      <c r="E877" s="2">
        <v>432</v>
      </c>
      <c r="F877" s="2" t="s">
        <v>914</v>
      </c>
      <c r="G877" s="2" t="s">
        <v>874</v>
      </c>
      <c r="H877" s="2">
        <f t="shared" si="350"/>
        <v>51201.865554834672</v>
      </c>
      <c r="I877" s="6">
        <v>11266.197476237649</v>
      </c>
      <c r="J877" s="2">
        <v>3266.3319923243498</v>
      </c>
      <c r="K877">
        <f t="shared" si="351"/>
        <v>146.47925517256002</v>
      </c>
      <c r="L877">
        <f t="shared" si="352"/>
        <v>122.53168963243999</v>
      </c>
      <c r="M877">
        <f t="shared" si="353"/>
        <v>199.60177858495646</v>
      </c>
      <c r="N877">
        <f t="shared" si="354"/>
        <v>306.69113229148741</v>
      </c>
      <c r="O877">
        <f t="shared" si="355"/>
        <v>347.3831434429606</v>
      </c>
      <c r="P877">
        <f t="shared" si="356"/>
        <v>359.82585110977516</v>
      </c>
      <c r="Q877">
        <f t="shared" si="357"/>
        <v>321.54580547114767</v>
      </c>
      <c r="R877">
        <f t="shared" si="358"/>
        <v>289.33868422772412</v>
      </c>
      <c r="S877">
        <f t="shared" si="359"/>
        <v>309.04393881348864</v>
      </c>
      <c r="T877">
        <f t="shared" si="360"/>
        <v>359.45801784688393</v>
      </c>
      <c r="U877">
        <f t="shared" si="361"/>
        <v>340.43499626392008</v>
      </c>
      <c r="V877">
        <f t="shared" si="362"/>
        <v>163.99769946700604</v>
      </c>
      <c r="W877" s="2">
        <v>2114.2562143763098</v>
      </c>
      <c r="X877" s="2">
        <v>0</v>
      </c>
      <c r="Y877" s="2">
        <v>4753.0475999999899</v>
      </c>
      <c r="Z877" s="9">
        <f t="shared" si="338"/>
        <v>463.05232150100176</v>
      </c>
      <c r="AA877" s="9">
        <f t="shared" si="339"/>
        <v>417.23453964124315</v>
      </c>
      <c r="AB877" s="9">
        <f t="shared" si="340"/>
        <v>463.05232150100176</v>
      </c>
      <c r="AC877" s="9">
        <f t="shared" si="341"/>
        <v>432.18259097298943</v>
      </c>
      <c r="AD877" s="9">
        <f t="shared" si="342"/>
        <v>333.07618337800517</v>
      </c>
      <c r="AE877" s="9">
        <f t="shared" si="343"/>
        <v>302.20645284999296</v>
      </c>
      <c r="AF877" s="9">
        <f t="shared" si="344"/>
        <v>338.27522890292499</v>
      </c>
      <c r="AG877" s="9">
        <f t="shared" si="345"/>
        <v>359.07141100260452</v>
      </c>
      <c r="AH877" s="9">
        <f t="shared" si="346"/>
        <v>359.39595362411126</v>
      </c>
      <c r="AI877" s="9">
        <f t="shared" si="347"/>
        <v>374.66854757736428</v>
      </c>
      <c r="AJ877" s="9">
        <f t="shared" si="348"/>
        <v>447.77972754774873</v>
      </c>
      <c r="AK877" s="9">
        <f t="shared" si="349"/>
        <v>463.05232150100176</v>
      </c>
      <c r="AL877" s="2">
        <v>807.34293300000002</v>
      </c>
      <c r="AM877" s="2">
        <v>325.21873653699998</v>
      </c>
      <c r="AN877">
        <f t="shared" si="363"/>
        <v>39935.668078597024</v>
      </c>
      <c r="AO877">
        <v>4897.8479466215604</v>
      </c>
      <c r="AP877">
        <v>2275.7387184000004</v>
      </c>
      <c r="AQ877">
        <v>16258.466792941721</v>
      </c>
      <c r="AR877">
        <v>16503.61462063374</v>
      </c>
    </row>
    <row r="878" spans="1:44" x14ac:dyDescent="0.25">
      <c r="A878" s="2">
        <v>2497</v>
      </c>
      <c r="B878" s="2" t="s">
        <v>918</v>
      </c>
      <c r="C878" s="2">
        <v>1105</v>
      </c>
      <c r="D878" s="2">
        <v>11</v>
      </c>
      <c r="E878" s="2">
        <v>363</v>
      </c>
      <c r="F878" s="2" t="s">
        <v>914</v>
      </c>
      <c r="G878" s="2" t="s">
        <v>874</v>
      </c>
      <c r="H878" s="2">
        <f t="shared" si="350"/>
        <v>26422.934314657075</v>
      </c>
      <c r="I878" s="6">
        <v>11126.98721532257</v>
      </c>
      <c r="J878" s="2">
        <v>1866.24550363507</v>
      </c>
      <c r="K878">
        <f t="shared" si="351"/>
        <v>83.692120698078355</v>
      </c>
      <c r="L878">
        <f t="shared" si="352"/>
        <v>70.009483226664457</v>
      </c>
      <c r="M878">
        <f t="shared" si="353"/>
        <v>114.04410901191321</v>
      </c>
      <c r="N878">
        <f t="shared" si="354"/>
        <v>175.23048728321086</v>
      </c>
      <c r="O878">
        <f t="shared" si="355"/>
        <v>198.48020073051555</v>
      </c>
      <c r="P878">
        <f t="shared" si="356"/>
        <v>205.58944354196473</v>
      </c>
      <c r="Q878">
        <f t="shared" si="357"/>
        <v>183.71782632120679</v>
      </c>
      <c r="R878">
        <f t="shared" si="358"/>
        <v>165.3160241324475</v>
      </c>
      <c r="S878">
        <f t="shared" si="359"/>
        <v>176.5747825363959</v>
      </c>
      <c r="T878">
        <f t="shared" si="360"/>
        <v>205.37927899819778</v>
      </c>
      <c r="U878">
        <f t="shared" si="361"/>
        <v>194.5103200013213</v>
      </c>
      <c r="V878">
        <f t="shared" si="362"/>
        <v>93.70142715315373</v>
      </c>
      <c r="W878" s="2">
        <v>1207.58500189151</v>
      </c>
      <c r="X878" s="2">
        <v>0</v>
      </c>
      <c r="Y878" s="2">
        <v>5942.6546369999896</v>
      </c>
      <c r="Z878" s="9">
        <f t="shared" si="338"/>
        <v>578.9464480729257</v>
      </c>
      <c r="AA878" s="9">
        <f t="shared" si="339"/>
        <v>521.6612540795079</v>
      </c>
      <c r="AB878" s="9">
        <f t="shared" si="340"/>
        <v>578.9464480729257</v>
      </c>
      <c r="AC878" s="9">
        <f t="shared" si="341"/>
        <v>540.35054861986043</v>
      </c>
      <c r="AD878" s="9">
        <f t="shared" si="342"/>
        <v>416.4394915013192</v>
      </c>
      <c r="AE878" s="9">
        <f t="shared" si="343"/>
        <v>377.8435920482541</v>
      </c>
      <c r="AF878" s="9">
        <f t="shared" si="344"/>
        <v>422.93976976418338</v>
      </c>
      <c r="AG878" s="9">
        <f t="shared" si="345"/>
        <v>448.94088281564052</v>
      </c>
      <c r="AH878" s="9">
        <f t="shared" si="346"/>
        <v>449.3466529397607</v>
      </c>
      <c r="AI878" s="9">
        <f t="shared" si="347"/>
        <v>468.44171760423353</v>
      </c>
      <c r="AJ878" s="9">
        <f t="shared" si="348"/>
        <v>559.85138340845288</v>
      </c>
      <c r="AK878" s="9">
        <f t="shared" si="349"/>
        <v>578.9464480729257</v>
      </c>
      <c r="AL878" s="2">
        <v>1037.67500935</v>
      </c>
      <c r="AM878" s="2">
        <v>1072.827063446</v>
      </c>
      <c r="AN878">
        <f t="shared" si="363"/>
        <v>15295.947099334506</v>
      </c>
      <c r="AO878">
        <v>3158.7570090530357</v>
      </c>
      <c r="AP878">
        <v>1745.8179480000003</v>
      </c>
      <c r="AQ878">
        <v>655.20566704331088</v>
      </c>
      <c r="AR878">
        <v>9736.1664752381585</v>
      </c>
    </row>
    <row r="879" spans="1:44" x14ac:dyDescent="0.25">
      <c r="A879" s="2">
        <v>2498</v>
      </c>
      <c r="B879" s="2" t="s">
        <v>919</v>
      </c>
      <c r="C879" s="2">
        <v>1105</v>
      </c>
      <c r="D879" s="2">
        <v>11</v>
      </c>
      <c r="E879" s="2">
        <v>223</v>
      </c>
      <c r="F879" s="2" t="s">
        <v>914</v>
      </c>
      <c r="G879" s="2" t="s">
        <v>874</v>
      </c>
      <c r="H879" s="2">
        <f t="shared" si="350"/>
        <v>4782.2210539949301</v>
      </c>
      <c r="I879" s="6">
        <v>75.988909059439905</v>
      </c>
      <c r="J879" s="2">
        <v>36.959693783039903</v>
      </c>
      <c r="K879">
        <f t="shared" si="351"/>
        <v>1.6574642227023149</v>
      </c>
      <c r="L879">
        <f t="shared" si="352"/>
        <v>1.3864891071010763</v>
      </c>
      <c r="M879">
        <f t="shared" si="353"/>
        <v>2.2585642342499392</v>
      </c>
      <c r="N879">
        <f t="shared" si="354"/>
        <v>3.4703178862724617</v>
      </c>
      <c r="O879">
        <f t="shared" si="355"/>
        <v>3.9307622854054047</v>
      </c>
      <c r="P879">
        <f t="shared" si="356"/>
        <v>4.0715558931213476</v>
      </c>
      <c r="Q879">
        <f t="shared" si="357"/>
        <v>3.6384037309623296</v>
      </c>
      <c r="R879">
        <f t="shared" si="358"/>
        <v>3.273968841432592</v>
      </c>
      <c r="S879">
        <f t="shared" si="359"/>
        <v>3.4969407184855528</v>
      </c>
      <c r="T879">
        <f t="shared" si="360"/>
        <v>4.0673937305513386</v>
      </c>
      <c r="U879">
        <f t="shared" si="361"/>
        <v>3.8521415595574822</v>
      </c>
      <c r="V879">
        <f t="shared" si="362"/>
        <v>1.8556915731980672</v>
      </c>
      <c r="W879" s="2">
        <v>36.700114046400003</v>
      </c>
      <c r="X879" s="2">
        <v>0</v>
      </c>
      <c r="Y879" s="2">
        <v>0</v>
      </c>
      <c r="Z879" s="9">
        <f t="shared" si="338"/>
        <v>0</v>
      </c>
      <c r="AA879" s="9">
        <f t="shared" si="339"/>
        <v>0</v>
      </c>
      <c r="AB879" s="9">
        <f t="shared" si="340"/>
        <v>0</v>
      </c>
      <c r="AC879" s="9">
        <f t="shared" si="341"/>
        <v>0</v>
      </c>
      <c r="AD879" s="9">
        <f t="shared" si="342"/>
        <v>0</v>
      </c>
      <c r="AE879" s="9">
        <f t="shared" si="343"/>
        <v>0</v>
      </c>
      <c r="AF879" s="9">
        <f t="shared" si="344"/>
        <v>0</v>
      </c>
      <c r="AG879" s="9">
        <f t="shared" si="345"/>
        <v>0</v>
      </c>
      <c r="AH879" s="9">
        <f t="shared" si="346"/>
        <v>0</v>
      </c>
      <c r="AI879" s="9">
        <f t="shared" si="347"/>
        <v>0</v>
      </c>
      <c r="AJ879" s="9">
        <f t="shared" si="348"/>
        <v>0</v>
      </c>
      <c r="AK879" s="9">
        <f t="shared" si="349"/>
        <v>0</v>
      </c>
      <c r="AL879" s="2">
        <v>0</v>
      </c>
      <c r="AM879" s="2">
        <v>2.32910123</v>
      </c>
      <c r="AN879">
        <f t="shared" si="363"/>
        <v>4706.2321449354904</v>
      </c>
      <c r="AO879">
        <v>3655.6401340726143</v>
      </c>
      <c r="AP879">
        <v>495.04487760000006</v>
      </c>
      <c r="AQ879">
        <v>142.73718798890746</v>
      </c>
      <c r="AR879">
        <v>412.80994527396791</v>
      </c>
    </row>
    <row r="880" spans="1:44" x14ac:dyDescent="0.25">
      <c r="A880" s="2">
        <v>2499</v>
      </c>
      <c r="B880" s="2" t="s">
        <v>920</v>
      </c>
      <c r="C880" s="2">
        <v>1105</v>
      </c>
      <c r="D880" s="2">
        <v>11</v>
      </c>
      <c r="E880" s="2">
        <v>616</v>
      </c>
      <c r="F880" s="2" t="s">
        <v>914</v>
      </c>
      <c r="G880" s="2" t="s">
        <v>874</v>
      </c>
      <c r="H880" s="2">
        <f t="shared" si="350"/>
        <v>21220.341001536126</v>
      </c>
      <c r="I880" s="6">
        <v>6944.6950943699094</v>
      </c>
      <c r="J880" s="2">
        <v>795.19929031871902</v>
      </c>
      <c r="K880">
        <f t="shared" si="351"/>
        <v>35.660857510306528</v>
      </c>
      <c r="L880">
        <f t="shared" si="352"/>
        <v>29.830743741371109</v>
      </c>
      <c r="M880">
        <f t="shared" si="353"/>
        <v>48.593710942457719</v>
      </c>
      <c r="N880">
        <f t="shared" si="354"/>
        <v>74.664967100202105</v>
      </c>
      <c r="O880">
        <f t="shared" si="355"/>
        <v>84.571571347820679</v>
      </c>
      <c r="P880">
        <f t="shared" si="356"/>
        <v>87.600789544117148</v>
      </c>
      <c r="Q880">
        <f t="shared" si="357"/>
        <v>78.281386251145946</v>
      </c>
      <c r="R880">
        <f t="shared" si="358"/>
        <v>70.440456420325447</v>
      </c>
      <c r="S880">
        <f t="shared" si="359"/>
        <v>75.237765603523016</v>
      </c>
      <c r="T880">
        <f t="shared" si="360"/>
        <v>87.51123932378006</v>
      </c>
      <c r="U880">
        <f t="shared" si="361"/>
        <v>82.880022013954203</v>
      </c>
      <c r="V880">
        <f t="shared" si="362"/>
        <v>39.925780519715111</v>
      </c>
      <c r="W880" s="2">
        <v>502.55965780019898</v>
      </c>
      <c r="X880" s="2">
        <v>0</v>
      </c>
      <c r="Y880" s="2">
        <v>3521.20765599999</v>
      </c>
      <c r="Z880" s="9">
        <f t="shared" si="338"/>
        <v>343.04377250459254</v>
      </c>
      <c r="AA880" s="9">
        <f t="shared" si="339"/>
        <v>309.10051381189197</v>
      </c>
      <c r="AB880" s="9">
        <f t="shared" si="340"/>
        <v>343.04377250459254</v>
      </c>
      <c r="AC880" s="9">
        <f t="shared" si="341"/>
        <v>320.17450196038556</v>
      </c>
      <c r="AD880" s="9">
        <f t="shared" si="342"/>
        <v>246.75334767147945</v>
      </c>
      <c r="AE880" s="9">
        <f t="shared" si="343"/>
        <v>223.88407712727249</v>
      </c>
      <c r="AF880" s="9">
        <f t="shared" si="344"/>
        <v>250.60496466480393</v>
      </c>
      <c r="AG880" s="9">
        <f t="shared" si="345"/>
        <v>266.01143263810212</v>
      </c>
      <c r="AH880" s="9">
        <f t="shared" si="346"/>
        <v>266.25186405384216</v>
      </c>
      <c r="AI880" s="9">
        <f t="shared" si="347"/>
        <v>277.56628361807577</v>
      </c>
      <c r="AJ880" s="9">
        <f t="shared" si="348"/>
        <v>331.72935294035892</v>
      </c>
      <c r="AK880" s="9">
        <f t="shared" si="349"/>
        <v>343.04377250459254</v>
      </c>
      <c r="AL880" s="2">
        <v>1809.4194157500001</v>
      </c>
      <c r="AM880" s="2">
        <v>316.309074501</v>
      </c>
      <c r="AN880">
        <f t="shared" si="363"/>
        <v>14275.645907166218</v>
      </c>
      <c r="AO880">
        <v>7630.7051342292425</v>
      </c>
      <c r="AP880">
        <v>1039.4990928</v>
      </c>
      <c r="AQ880">
        <v>884.47688046127678</v>
      </c>
      <c r="AR880">
        <v>4720.9647996756976</v>
      </c>
    </row>
    <row r="881" spans="1:44" x14ac:dyDescent="0.25">
      <c r="A881" s="2">
        <v>2500</v>
      </c>
      <c r="B881" s="2" t="s">
        <v>921</v>
      </c>
      <c r="C881" s="2">
        <v>1105</v>
      </c>
      <c r="D881" s="2">
        <v>11</v>
      </c>
      <c r="E881" s="2">
        <v>760</v>
      </c>
      <c r="F881" s="2" t="s">
        <v>914</v>
      </c>
      <c r="G881" s="2" t="s">
        <v>874</v>
      </c>
      <c r="H881" s="2">
        <f t="shared" si="350"/>
        <v>60817.455934155209</v>
      </c>
      <c r="I881" s="6">
        <v>14963.31330188048</v>
      </c>
      <c r="J881" s="2">
        <v>5355.8226368236801</v>
      </c>
      <c r="K881">
        <f t="shared" si="351"/>
        <v>240.18284501447758</v>
      </c>
      <c r="L881">
        <f t="shared" si="352"/>
        <v>200.91588932289665</v>
      </c>
      <c r="M881">
        <f t="shared" si="353"/>
        <v>327.28814052206792</v>
      </c>
      <c r="N881">
        <f t="shared" si="354"/>
        <v>502.88314620185253</v>
      </c>
      <c r="O881">
        <f t="shared" si="355"/>
        <v>569.60606199090375</v>
      </c>
      <c r="P881">
        <f t="shared" si="356"/>
        <v>590.00843858394649</v>
      </c>
      <c r="Q881">
        <f t="shared" si="357"/>
        <v>527.24043598905109</v>
      </c>
      <c r="R881">
        <f t="shared" si="358"/>
        <v>474.43024111975888</v>
      </c>
      <c r="S881">
        <f t="shared" si="359"/>
        <v>506.7410560714593</v>
      </c>
      <c r="T881">
        <f t="shared" si="360"/>
        <v>589.40530034796836</v>
      </c>
      <c r="U881">
        <f t="shared" si="361"/>
        <v>558.2131466250022</v>
      </c>
      <c r="V881">
        <f t="shared" si="362"/>
        <v>268.90793503429569</v>
      </c>
      <c r="W881" s="2">
        <v>3182.1945229438002</v>
      </c>
      <c r="X881" s="2">
        <v>0</v>
      </c>
      <c r="Y881" s="2">
        <v>2500.1870020000001</v>
      </c>
      <c r="Z881" s="9">
        <f t="shared" si="338"/>
        <v>243.57370110552486</v>
      </c>
      <c r="AA881" s="9">
        <f t="shared" si="339"/>
        <v>219.47273845868747</v>
      </c>
      <c r="AB881" s="9">
        <f t="shared" si="340"/>
        <v>243.57370110552486</v>
      </c>
      <c r="AC881" s="9">
        <f t="shared" si="341"/>
        <v>227.33567752221819</v>
      </c>
      <c r="AD881" s="9">
        <f t="shared" si="342"/>
        <v>175.20395637473919</v>
      </c>
      <c r="AE881" s="9">
        <f t="shared" si="343"/>
        <v>158.96593279143258</v>
      </c>
      <c r="AF881" s="9">
        <f t="shared" si="344"/>
        <v>177.93874616397059</v>
      </c>
      <c r="AG881" s="9">
        <f t="shared" si="345"/>
        <v>188.87790532089633</v>
      </c>
      <c r="AH881" s="9">
        <f t="shared" si="346"/>
        <v>189.04862047297817</v>
      </c>
      <c r="AI881" s="9">
        <f t="shared" si="347"/>
        <v>197.0822746885907</v>
      </c>
      <c r="AJ881" s="9">
        <f t="shared" si="348"/>
        <v>235.5400468899123</v>
      </c>
      <c r="AK881" s="9">
        <f t="shared" si="349"/>
        <v>243.57370110552486</v>
      </c>
      <c r="AL881" s="2">
        <v>182.17487500000001</v>
      </c>
      <c r="AM881" s="2">
        <v>3742.934265113</v>
      </c>
      <c r="AN881">
        <f t="shared" si="363"/>
        <v>45854.142632274728</v>
      </c>
      <c r="AO881">
        <v>12918.961250509044</v>
      </c>
      <c r="AP881">
        <v>2375.0901720000002</v>
      </c>
      <c r="AQ881">
        <v>1992.7646777746004</v>
      </c>
      <c r="AR881">
        <v>28567.326531991079</v>
      </c>
    </row>
    <row r="882" spans="1:44" x14ac:dyDescent="0.25">
      <c r="A882" s="2">
        <v>2501</v>
      </c>
      <c r="B882" s="2" t="s">
        <v>922</v>
      </c>
      <c r="C882" s="2">
        <v>1105</v>
      </c>
      <c r="D882" s="2">
        <v>11</v>
      </c>
      <c r="E882" s="2">
        <v>394</v>
      </c>
      <c r="F882" s="2" t="s">
        <v>914</v>
      </c>
      <c r="G882" s="2" t="s">
        <v>874</v>
      </c>
      <c r="H882" s="2">
        <f t="shared" si="350"/>
        <v>50132.974631866113</v>
      </c>
      <c r="I882" s="6">
        <v>35257.283046702047</v>
      </c>
      <c r="J882" s="2">
        <v>1568.0640343415</v>
      </c>
      <c r="K882">
        <f t="shared" si="351"/>
        <v>70.320118209960015</v>
      </c>
      <c r="L882">
        <f t="shared" si="352"/>
        <v>58.823639492627841</v>
      </c>
      <c r="M882">
        <f t="shared" si="353"/>
        <v>95.822583535649869</v>
      </c>
      <c r="N882">
        <f t="shared" si="354"/>
        <v>147.23283956678628</v>
      </c>
      <c r="O882">
        <f t="shared" si="355"/>
        <v>166.76780396158509</v>
      </c>
      <c r="P882">
        <f t="shared" si="356"/>
        <v>172.74115952617757</v>
      </c>
      <c r="Q882">
        <f t="shared" si="357"/>
        <v>154.36410448708821</v>
      </c>
      <c r="R882">
        <f t="shared" si="358"/>
        <v>138.90247089008503</v>
      </c>
      <c r="S882">
        <f t="shared" si="359"/>
        <v>148.36234853757799</v>
      </c>
      <c r="T882">
        <f t="shared" si="360"/>
        <v>172.56457425819818</v>
      </c>
      <c r="U882">
        <f t="shared" si="361"/>
        <v>163.43221538015257</v>
      </c>
      <c r="V882">
        <f t="shared" si="362"/>
        <v>78.730176495611488</v>
      </c>
      <c r="W882" s="2">
        <v>1014.46122660064</v>
      </c>
      <c r="X882" s="2">
        <v>32192.999999999902</v>
      </c>
      <c r="Y882" s="2">
        <v>0</v>
      </c>
      <c r="Z882" s="9">
        <f t="shared" si="338"/>
        <v>0</v>
      </c>
      <c r="AA882" s="9">
        <f t="shared" si="339"/>
        <v>0</v>
      </c>
      <c r="AB882" s="9">
        <f t="shared" si="340"/>
        <v>0</v>
      </c>
      <c r="AC882" s="9">
        <f t="shared" si="341"/>
        <v>0</v>
      </c>
      <c r="AD882" s="9">
        <f t="shared" si="342"/>
        <v>0</v>
      </c>
      <c r="AE882" s="9">
        <f t="shared" si="343"/>
        <v>0</v>
      </c>
      <c r="AF882" s="9">
        <f t="shared" si="344"/>
        <v>0</v>
      </c>
      <c r="AG882" s="9">
        <f t="shared" si="345"/>
        <v>0</v>
      </c>
      <c r="AH882" s="9">
        <f t="shared" si="346"/>
        <v>0</v>
      </c>
      <c r="AI882" s="9">
        <f t="shared" si="347"/>
        <v>0</v>
      </c>
      <c r="AJ882" s="9">
        <f t="shared" si="348"/>
        <v>0</v>
      </c>
      <c r="AK882" s="9">
        <f t="shared" si="349"/>
        <v>0</v>
      </c>
      <c r="AL882" s="2">
        <v>451.439097</v>
      </c>
      <c r="AM882" s="2">
        <v>30.318688760000001</v>
      </c>
      <c r="AN882">
        <f t="shared" si="363"/>
        <v>14875.691585164066</v>
      </c>
      <c r="AO882">
        <v>4684.8980358988847</v>
      </c>
      <c r="AP882">
        <v>1433.8519776000001</v>
      </c>
      <c r="AQ882">
        <v>764.2383759351643</v>
      </c>
      <c r="AR882">
        <v>7992.7031957300178</v>
      </c>
    </row>
    <row r="883" spans="1:44" x14ac:dyDescent="0.25">
      <c r="A883" s="2">
        <v>2502</v>
      </c>
      <c r="B883" s="2" t="s">
        <v>923</v>
      </c>
      <c r="C883" s="2">
        <v>1105</v>
      </c>
      <c r="D883" s="2">
        <v>11</v>
      </c>
      <c r="E883" s="2">
        <v>479</v>
      </c>
      <c r="F883" s="2" t="s">
        <v>914</v>
      </c>
      <c r="G883" s="2" t="s">
        <v>874</v>
      </c>
      <c r="H883" s="2">
        <f t="shared" si="350"/>
        <v>14387.276427784378</v>
      </c>
      <c r="I883" s="6">
        <v>5424.6891504567748</v>
      </c>
      <c r="J883" s="2">
        <v>264.467952153216</v>
      </c>
      <c r="K883">
        <f t="shared" si="351"/>
        <v>11.860113650250312</v>
      </c>
      <c r="L883">
        <f t="shared" si="352"/>
        <v>9.9211302179680381</v>
      </c>
      <c r="M883">
        <f t="shared" si="353"/>
        <v>16.161331350441966</v>
      </c>
      <c r="N883">
        <f t="shared" si="354"/>
        <v>24.832128482739495</v>
      </c>
      <c r="O883">
        <f t="shared" si="355"/>
        <v>28.126874051626938</v>
      </c>
      <c r="P883">
        <f t="shared" si="356"/>
        <v>29.134333618999904</v>
      </c>
      <c r="Q883">
        <f t="shared" si="357"/>
        <v>26.034879766124632</v>
      </c>
      <c r="R883">
        <f t="shared" si="358"/>
        <v>23.427137681114697</v>
      </c>
      <c r="S883">
        <f t="shared" si="359"/>
        <v>25.022630221126352</v>
      </c>
      <c r="T883">
        <f t="shared" si="360"/>
        <v>29.10455094228508</v>
      </c>
      <c r="U883">
        <f t="shared" si="361"/>
        <v>27.56429735702941</v>
      </c>
      <c r="V883">
        <f t="shared" si="362"/>
        <v>13.278544813509196</v>
      </c>
      <c r="W883" s="2">
        <v>178.24753939356</v>
      </c>
      <c r="X883" s="2">
        <v>170.16300000000001</v>
      </c>
      <c r="Y883" s="2">
        <v>4728.0865569999996</v>
      </c>
      <c r="Z883" s="9">
        <f t="shared" si="338"/>
        <v>460.62056194777705</v>
      </c>
      <c r="AA883" s="9">
        <f t="shared" si="339"/>
        <v>415.04339615573161</v>
      </c>
      <c r="AB883" s="9">
        <f t="shared" si="340"/>
        <v>460.62056194777705</v>
      </c>
      <c r="AC883" s="9">
        <f t="shared" si="341"/>
        <v>429.91294649538651</v>
      </c>
      <c r="AD883" s="9">
        <f t="shared" si="342"/>
        <v>331.32700482242518</v>
      </c>
      <c r="AE883" s="9">
        <f t="shared" si="343"/>
        <v>300.6193893700347</v>
      </c>
      <c r="AF883" s="9">
        <f t="shared" si="344"/>
        <v>336.49874710743916</v>
      </c>
      <c r="AG883" s="9">
        <f t="shared" si="345"/>
        <v>357.18571624749558</v>
      </c>
      <c r="AH883" s="9">
        <f t="shared" si="346"/>
        <v>357.50855450518935</v>
      </c>
      <c r="AI883" s="9">
        <f t="shared" si="347"/>
        <v>372.70094310253796</v>
      </c>
      <c r="AJ883" s="9">
        <f t="shared" si="348"/>
        <v>445.42817335042844</v>
      </c>
      <c r="AK883" s="9">
        <f t="shared" si="349"/>
        <v>460.62056194777705</v>
      </c>
      <c r="AL883" s="2">
        <v>32.358729000000004</v>
      </c>
      <c r="AM883" s="2">
        <v>51.365372909999998</v>
      </c>
      <c r="AN883">
        <f t="shared" si="363"/>
        <v>8962.5872773276024</v>
      </c>
      <c r="AO883">
        <v>6317.5140181060715</v>
      </c>
      <c r="AP883">
        <v>589.34977919999994</v>
      </c>
      <c r="AQ883">
        <v>281.51903437596769</v>
      </c>
      <c r="AR883">
        <v>1774.2044456455642</v>
      </c>
    </row>
    <row r="884" spans="1:44" x14ac:dyDescent="0.25">
      <c r="A884" s="2">
        <v>2503</v>
      </c>
      <c r="B884" s="2" t="s">
        <v>924</v>
      </c>
      <c r="C884" s="2">
        <v>1105</v>
      </c>
      <c r="D884" s="2">
        <v>11</v>
      </c>
      <c r="E884" s="2">
        <v>887</v>
      </c>
      <c r="F884" s="2" t="s">
        <v>914</v>
      </c>
      <c r="G884" s="2" t="s">
        <v>874</v>
      </c>
      <c r="H884" s="2">
        <f t="shared" si="350"/>
        <v>36777.780004513173</v>
      </c>
      <c r="I884" s="6">
        <v>5896.47537934098</v>
      </c>
      <c r="J884" s="2">
        <v>2884.3916707549402</v>
      </c>
      <c r="K884">
        <f t="shared" si="351"/>
        <v>129.35107164580123</v>
      </c>
      <c r="L884">
        <f t="shared" si="352"/>
        <v>108.20375448970697</v>
      </c>
      <c r="M884">
        <f t="shared" si="353"/>
        <v>176.26184630688016</v>
      </c>
      <c r="N884">
        <f t="shared" si="354"/>
        <v>270.82897560773256</v>
      </c>
      <c r="O884">
        <f t="shared" si="355"/>
        <v>306.76276871492178</v>
      </c>
      <c r="P884">
        <f t="shared" si="356"/>
        <v>317.75051963556814</v>
      </c>
      <c r="Q884">
        <f t="shared" si="357"/>
        <v>283.94665491647567</v>
      </c>
      <c r="R884">
        <f t="shared" si="358"/>
        <v>255.50559244278071</v>
      </c>
      <c r="S884">
        <f t="shared" si="359"/>
        <v>272.9066626128826</v>
      </c>
      <c r="T884">
        <f t="shared" si="360"/>
        <v>317.42569803072109</v>
      </c>
      <c r="U884">
        <f t="shared" si="361"/>
        <v>300.62708566203577</v>
      </c>
      <c r="V884">
        <f t="shared" si="362"/>
        <v>144.82104068943383</v>
      </c>
      <c r="W884" s="2">
        <v>1867.7988383510401</v>
      </c>
      <c r="X884" s="2">
        <v>0</v>
      </c>
      <c r="Y884" s="2">
        <v>0</v>
      </c>
      <c r="Z884" s="9">
        <f t="shared" si="338"/>
        <v>0</v>
      </c>
      <c r="AA884" s="9">
        <f t="shared" si="339"/>
        <v>0</v>
      </c>
      <c r="AB884" s="9">
        <f t="shared" si="340"/>
        <v>0</v>
      </c>
      <c r="AC884" s="9">
        <f t="shared" si="341"/>
        <v>0</v>
      </c>
      <c r="AD884" s="9">
        <f t="shared" si="342"/>
        <v>0</v>
      </c>
      <c r="AE884" s="9">
        <f t="shared" si="343"/>
        <v>0</v>
      </c>
      <c r="AF884" s="9">
        <f t="shared" si="344"/>
        <v>0</v>
      </c>
      <c r="AG884" s="9">
        <f t="shared" si="345"/>
        <v>0</v>
      </c>
      <c r="AH884" s="9">
        <f t="shared" si="346"/>
        <v>0</v>
      </c>
      <c r="AI884" s="9">
        <f t="shared" si="347"/>
        <v>0</v>
      </c>
      <c r="AJ884" s="9">
        <f t="shared" si="348"/>
        <v>0</v>
      </c>
      <c r="AK884" s="9">
        <f t="shared" si="349"/>
        <v>0</v>
      </c>
      <c r="AL884" s="2">
        <v>685.09915191499999</v>
      </c>
      <c r="AM884" s="2">
        <v>459.18571831999998</v>
      </c>
      <c r="AN884">
        <f t="shared" si="363"/>
        <v>30881.30462517219</v>
      </c>
      <c r="AO884">
        <v>11889.703348682773</v>
      </c>
      <c r="AP884">
        <v>2133.4868856000003</v>
      </c>
      <c r="AQ884">
        <v>1939.8656239142128</v>
      </c>
      <c r="AR884">
        <v>14918.248766975203</v>
      </c>
    </row>
    <row r="885" spans="1:44" x14ac:dyDescent="0.25">
      <c r="A885" s="2">
        <v>2511</v>
      </c>
      <c r="B885" s="2" t="s">
        <v>925</v>
      </c>
      <c r="C885" s="2">
        <v>1106</v>
      </c>
      <c r="D885" s="2">
        <v>11</v>
      </c>
      <c r="E885" s="2">
        <v>548</v>
      </c>
      <c r="F885" s="2" t="s">
        <v>926</v>
      </c>
      <c r="G885" s="2" t="s">
        <v>874</v>
      </c>
      <c r="H885" s="2">
        <f t="shared" si="350"/>
        <v>22245.06219405208</v>
      </c>
      <c r="I885" s="6">
        <v>12334.800872308801</v>
      </c>
      <c r="J885" s="2">
        <v>928.42430143679906</v>
      </c>
      <c r="K885">
        <f t="shared" si="351"/>
        <v>41.635357482994721</v>
      </c>
      <c r="L885">
        <f t="shared" si="352"/>
        <v>34.828486087207317</v>
      </c>
      <c r="M885">
        <f t="shared" si="353"/>
        <v>56.734937625372552</v>
      </c>
      <c r="N885">
        <f t="shared" si="354"/>
        <v>87.174084239967925</v>
      </c>
      <c r="O885">
        <f t="shared" si="355"/>
        <v>98.740407600895097</v>
      </c>
      <c r="P885">
        <f t="shared" si="356"/>
        <v>102.27713081234184</v>
      </c>
      <c r="Q885">
        <f t="shared" si="357"/>
        <v>91.39638607649492</v>
      </c>
      <c r="R885">
        <f t="shared" si="358"/>
        <v>82.241813267612343</v>
      </c>
      <c r="S885">
        <f t="shared" si="359"/>
        <v>87.842847475529439</v>
      </c>
      <c r="T885">
        <f t="shared" si="360"/>
        <v>102.17257764966654</v>
      </c>
      <c r="U885">
        <f t="shared" si="361"/>
        <v>96.765461788240486</v>
      </c>
      <c r="V885">
        <f t="shared" si="362"/>
        <v>46.614811330475959</v>
      </c>
      <c r="W885" s="2">
        <v>588.101727213</v>
      </c>
      <c r="X885" s="2">
        <v>0</v>
      </c>
      <c r="Y885" s="2">
        <v>9057.3129590000008</v>
      </c>
      <c r="Z885" s="9">
        <f t="shared" si="338"/>
        <v>882.38329282165546</v>
      </c>
      <c r="AA885" s="9">
        <f t="shared" si="339"/>
        <v>795.07383911641011</v>
      </c>
      <c r="AB885" s="9">
        <f t="shared" si="340"/>
        <v>882.38329282165546</v>
      </c>
      <c r="AC885" s="9">
        <f t="shared" si="341"/>
        <v>823.55854838774655</v>
      </c>
      <c r="AD885" s="9">
        <f t="shared" si="342"/>
        <v>634.7033494980933</v>
      </c>
      <c r="AE885" s="9">
        <f t="shared" si="343"/>
        <v>575.8786050641844</v>
      </c>
      <c r="AF885" s="9">
        <f t="shared" si="344"/>
        <v>644.61054723103564</v>
      </c>
      <c r="AG885" s="9">
        <f t="shared" si="345"/>
        <v>684.23933816280578</v>
      </c>
      <c r="AH885" s="9">
        <f t="shared" si="346"/>
        <v>684.85778012655146</v>
      </c>
      <c r="AI885" s="9">
        <f t="shared" si="347"/>
        <v>713.96093136163358</v>
      </c>
      <c r="AJ885" s="9">
        <f t="shared" si="348"/>
        <v>853.28014158657345</v>
      </c>
      <c r="AK885" s="9">
        <f t="shared" si="349"/>
        <v>882.38329282165546</v>
      </c>
      <c r="AL885" s="2">
        <v>1715.586834</v>
      </c>
      <c r="AM885" s="2">
        <v>45.375050658999996</v>
      </c>
      <c r="AN885">
        <f t="shared" si="363"/>
        <v>9910.2613217432772</v>
      </c>
      <c r="AO885">
        <v>3975.0650001566287</v>
      </c>
      <c r="AP885">
        <v>595.01660400000003</v>
      </c>
      <c r="AQ885">
        <v>0</v>
      </c>
      <c r="AR885">
        <v>5340.1797175866486</v>
      </c>
    </row>
    <row r="886" spans="1:44" x14ac:dyDescent="0.25">
      <c r="A886" s="2">
        <v>2513</v>
      </c>
      <c r="B886" s="2" t="s">
        <v>927</v>
      </c>
      <c r="C886" s="2">
        <v>1106</v>
      </c>
      <c r="D886" s="2">
        <v>11</v>
      </c>
      <c r="E886" s="2">
        <v>1225</v>
      </c>
      <c r="F886" s="2" t="s">
        <v>926</v>
      </c>
      <c r="G886" s="2" t="s">
        <v>874</v>
      </c>
      <c r="H886" s="2">
        <f t="shared" si="350"/>
        <v>79665.443484794319</v>
      </c>
      <c r="I886" s="6">
        <v>19286.457610435784</v>
      </c>
      <c r="J886" s="2">
        <v>6634.97615286374</v>
      </c>
      <c r="K886">
        <f t="shared" si="351"/>
        <v>297.54671822798258</v>
      </c>
      <c r="L886">
        <f t="shared" si="352"/>
        <v>248.90147131149592</v>
      </c>
      <c r="M886">
        <f t="shared" si="353"/>
        <v>405.45573569756868</v>
      </c>
      <c r="N886">
        <f t="shared" si="354"/>
        <v>622.98883084470344</v>
      </c>
      <c r="O886">
        <f t="shared" si="355"/>
        <v>705.64745961745177</v>
      </c>
      <c r="P886">
        <f t="shared" si="356"/>
        <v>730.92262112594904</v>
      </c>
      <c r="Q886">
        <f t="shared" si="357"/>
        <v>653.16347400321888</v>
      </c>
      <c r="R886">
        <f t="shared" si="358"/>
        <v>587.74039946435676</v>
      </c>
      <c r="S886">
        <f t="shared" si="359"/>
        <v>627.76814146054551</v>
      </c>
      <c r="T886">
        <f t="shared" si="360"/>
        <v>730.17543286301418</v>
      </c>
      <c r="U886">
        <f t="shared" si="361"/>
        <v>691.5335266345661</v>
      </c>
      <c r="V886">
        <f t="shared" si="362"/>
        <v>333.13234161288779</v>
      </c>
      <c r="W886" s="2">
        <v>3310.2416545430401</v>
      </c>
      <c r="X886" s="2">
        <v>0</v>
      </c>
      <c r="Y886" s="2">
        <v>5202.7726110000003</v>
      </c>
      <c r="Z886" s="9">
        <f t="shared" si="338"/>
        <v>506.86551840242117</v>
      </c>
      <c r="AA886" s="9">
        <f t="shared" si="339"/>
        <v>456.71253854235721</v>
      </c>
      <c r="AB886" s="9">
        <f t="shared" si="340"/>
        <v>506.86551840242117</v>
      </c>
      <c r="AC886" s="9">
        <f t="shared" si="341"/>
        <v>473.0749482217031</v>
      </c>
      <c r="AD886" s="9">
        <f t="shared" si="342"/>
        <v>364.59126650772498</v>
      </c>
      <c r="AE886" s="9">
        <f t="shared" si="343"/>
        <v>330.80069632700702</v>
      </c>
      <c r="AF886" s="9">
        <f t="shared" si="344"/>
        <v>370.28223658351277</v>
      </c>
      <c r="AG886" s="9">
        <f t="shared" si="345"/>
        <v>393.04611688666427</v>
      </c>
      <c r="AH886" s="9">
        <f t="shared" si="346"/>
        <v>393.4013671606732</v>
      </c>
      <c r="AI886" s="9">
        <f t="shared" si="347"/>
        <v>410.11902711402797</v>
      </c>
      <c r="AJ886" s="9">
        <f t="shared" si="348"/>
        <v>490.14785844906635</v>
      </c>
      <c r="AK886" s="9">
        <f t="shared" si="349"/>
        <v>506.86551840242117</v>
      </c>
      <c r="AL886" s="2">
        <v>2307.5839588700001</v>
      </c>
      <c r="AM886" s="2">
        <v>1830.8832331590002</v>
      </c>
      <c r="AN886">
        <f t="shared" si="363"/>
        <v>60378.985874358536</v>
      </c>
      <c r="AO886">
        <v>13770.760893399751</v>
      </c>
      <c r="AP886">
        <v>5071.0816799999993</v>
      </c>
      <c r="AQ886">
        <v>5425.0562798115698</v>
      </c>
      <c r="AR886">
        <v>36112.087021147214</v>
      </c>
    </row>
    <row r="887" spans="1:44" x14ac:dyDescent="0.25">
      <c r="A887" s="2">
        <v>2514</v>
      </c>
      <c r="B887" s="2" t="s">
        <v>928</v>
      </c>
      <c r="C887" s="2">
        <v>1106</v>
      </c>
      <c r="D887" s="2">
        <v>11</v>
      </c>
      <c r="E887" s="2">
        <v>212</v>
      </c>
      <c r="F887" s="2" t="s">
        <v>926</v>
      </c>
      <c r="G887" s="2" t="s">
        <v>874</v>
      </c>
      <c r="H887" s="2">
        <f t="shared" si="350"/>
        <v>5640.02611566212</v>
      </c>
      <c r="I887" s="6">
        <v>1071.5308040479281</v>
      </c>
      <c r="J887" s="2">
        <v>374.39229709324798</v>
      </c>
      <c r="K887">
        <f t="shared" si="351"/>
        <v>16.78969098959768</v>
      </c>
      <c r="L887">
        <f t="shared" si="352"/>
        <v>14.044781992770165</v>
      </c>
      <c r="M887">
        <f t="shared" si="353"/>
        <v>22.878681213032991</v>
      </c>
      <c r="N887">
        <f t="shared" si="354"/>
        <v>35.15343749091172</v>
      </c>
      <c r="O887">
        <f t="shared" si="355"/>
        <v>39.8176221372198</v>
      </c>
      <c r="P887">
        <f t="shared" si="356"/>
        <v>41.243825571648848</v>
      </c>
      <c r="Q887">
        <f t="shared" si="357"/>
        <v>36.856104343935705</v>
      </c>
      <c r="R887">
        <f t="shared" si="358"/>
        <v>33.164471609289699</v>
      </c>
      <c r="S887">
        <f t="shared" si="359"/>
        <v>35.423120009546693</v>
      </c>
      <c r="T887">
        <f t="shared" si="360"/>
        <v>41.201663923486699</v>
      </c>
      <c r="U887">
        <f t="shared" si="361"/>
        <v>39.021214182052994</v>
      </c>
      <c r="V887">
        <f t="shared" si="362"/>
        <v>18.797683629755017</v>
      </c>
      <c r="W887" s="2">
        <v>252.84261670667999</v>
      </c>
      <c r="X887" s="2">
        <v>0</v>
      </c>
      <c r="Y887" s="2">
        <v>0</v>
      </c>
      <c r="Z887" s="9">
        <f t="shared" si="338"/>
        <v>0</v>
      </c>
      <c r="AA887" s="9">
        <f t="shared" si="339"/>
        <v>0</v>
      </c>
      <c r="AB887" s="9">
        <f t="shared" si="340"/>
        <v>0</v>
      </c>
      <c r="AC887" s="9">
        <f t="shared" si="341"/>
        <v>0</v>
      </c>
      <c r="AD887" s="9">
        <f t="shared" si="342"/>
        <v>0</v>
      </c>
      <c r="AE887" s="9">
        <f t="shared" si="343"/>
        <v>0</v>
      </c>
      <c r="AF887" s="9">
        <f t="shared" si="344"/>
        <v>0</v>
      </c>
      <c r="AG887" s="9">
        <f t="shared" si="345"/>
        <v>0</v>
      </c>
      <c r="AH887" s="9">
        <f t="shared" si="346"/>
        <v>0</v>
      </c>
      <c r="AI887" s="9">
        <f t="shared" si="347"/>
        <v>0</v>
      </c>
      <c r="AJ887" s="9">
        <f t="shared" si="348"/>
        <v>0</v>
      </c>
      <c r="AK887" s="9">
        <f t="shared" si="349"/>
        <v>0</v>
      </c>
      <c r="AL887" s="2">
        <v>432.03093584999999</v>
      </c>
      <c r="AM887" s="2">
        <v>12.264954398</v>
      </c>
      <c r="AN887">
        <f t="shared" si="363"/>
        <v>4568.4953116141924</v>
      </c>
      <c r="AO887">
        <v>1561.6326786329614</v>
      </c>
      <c r="AP887">
        <v>499.26179519999999</v>
      </c>
      <c r="AQ887">
        <v>0</v>
      </c>
      <c r="AR887">
        <v>2507.6008377812309</v>
      </c>
    </row>
    <row r="888" spans="1:44" x14ac:dyDescent="0.25">
      <c r="A888" s="2">
        <v>2516</v>
      </c>
      <c r="B888" s="2" t="s">
        <v>929</v>
      </c>
      <c r="C888" s="2">
        <v>1106</v>
      </c>
      <c r="D888" s="2">
        <v>11</v>
      </c>
      <c r="E888" s="2">
        <v>760</v>
      </c>
      <c r="F888" s="2" t="s">
        <v>926</v>
      </c>
      <c r="G888" s="2" t="s">
        <v>874</v>
      </c>
      <c r="H888" s="2">
        <f t="shared" si="350"/>
        <v>47995.905230149387</v>
      </c>
      <c r="I888" s="6">
        <v>25017.419630391931</v>
      </c>
      <c r="J888" s="2">
        <v>1735.79059491264</v>
      </c>
      <c r="K888">
        <f t="shared" si="351"/>
        <v>77.841846473605599</v>
      </c>
      <c r="L888">
        <f t="shared" si="352"/>
        <v>65.115657239542386</v>
      </c>
      <c r="M888">
        <f t="shared" si="353"/>
        <v>106.07216008959757</v>
      </c>
      <c r="N888">
        <f t="shared" si="354"/>
        <v>162.98146796641029</v>
      </c>
      <c r="O888">
        <f t="shared" si="355"/>
        <v>184.60597227607309</v>
      </c>
      <c r="P888">
        <f t="shared" si="356"/>
        <v>191.21826245173733</v>
      </c>
      <c r="Q888">
        <f t="shared" si="357"/>
        <v>170.87552223166784</v>
      </c>
      <c r="R888">
        <f t="shared" si="358"/>
        <v>153.7600488888117</v>
      </c>
      <c r="S888">
        <f t="shared" si="359"/>
        <v>164.23179384943012</v>
      </c>
      <c r="T888">
        <f t="shared" si="360"/>
        <v>191.02278889922553</v>
      </c>
      <c r="U888">
        <f t="shared" si="361"/>
        <v>180.91359545896182</v>
      </c>
      <c r="V888">
        <f t="shared" si="362"/>
        <v>87.151479087576845</v>
      </c>
      <c r="W888" s="2">
        <v>1097.4658678073899</v>
      </c>
      <c r="X888" s="2">
        <v>0</v>
      </c>
      <c r="Y888" s="2">
        <v>19779.7218279999</v>
      </c>
      <c r="Z888" s="9">
        <f t="shared" si="338"/>
        <v>1926.9838810575791</v>
      </c>
      <c r="AA888" s="9">
        <f t="shared" si="339"/>
        <v>1736.3140085399955</v>
      </c>
      <c r="AB888" s="9">
        <f t="shared" si="340"/>
        <v>1926.9838810575791</v>
      </c>
      <c r="AC888" s="9">
        <f t="shared" si="341"/>
        <v>1798.5200544488571</v>
      </c>
      <c r="AD888" s="9">
        <f t="shared" si="342"/>
        <v>1386.0905274226247</v>
      </c>
      <c r="AE888" s="9">
        <f t="shared" si="343"/>
        <v>1257.6267008139032</v>
      </c>
      <c r="AF888" s="9">
        <f t="shared" si="344"/>
        <v>1407.7262615680227</v>
      </c>
      <c r="AG888" s="9">
        <f t="shared" si="345"/>
        <v>1494.2691981496157</v>
      </c>
      <c r="AH888" s="9">
        <f t="shared" si="346"/>
        <v>1495.6197764132824</v>
      </c>
      <c r="AI888" s="9">
        <f t="shared" si="347"/>
        <v>1559.1764005858111</v>
      </c>
      <c r="AJ888" s="9">
        <f t="shared" si="348"/>
        <v>1863.4272568850504</v>
      </c>
      <c r="AK888" s="9">
        <f t="shared" si="349"/>
        <v>1926.9838810575791</v>
      </c>
      <c r="AL888" s="2">
        <v>2126.1136655</v>
      </c>
      <c r="AM888" s="2">
        <v>278.327674172</v>
      </c>
      <c r="AN888">
        <f t="shared" si="363"/>
        <v>22978.485599757456</v>
      </c>
      <c r="AO888">
        <v>5359.2394198540269</v>
      </c>
      <c r="AP888">
        <v>2051.3905776000006</v>
      </c>
      <c r="AQ888">
        <v>5840.4723173902503</v>
      </c>
      <c r="AR888">
        <v>9727.3832849131813</v>
      </c>
    </row>
    <row r="889" spans="1:44" x14ac:dyDescent="0.25">
      <c r="A889" s="2">
        <v>2517</v>
      </c>
      <c r="B889" s="2" t="s">
        <v>930</v>
      </c>
      <c r="C889" s="2">
        <v>1106</v>
      </c>
      <c r="D889" s="2">
        <v>11</v>
      </c>
      <c r="E889" s="2">
        <v>562</v>
      </c>
      <c r="F889" s="2" t="s">
        <v>926</v>
      </c>
      <c r="G889" s="2" t="s">
        <v>874</v>
      </c>
      <c r="H889" s="2">
        <f t="shared" si="350"/>
        <v>46566.870426887152</v>
      </c>
      <c r="I889" s="6">
        <v>10583.093363210512</v>
      </c>
      <c r="J889" s="2">
        <v>5054.4356476723096</v>
      </c>
      <c r="K889">
        <f t="shared" si="351"/>
        <v>226.66709040247386</v>
      </c>
      <c r="L889">
        <f t="shared" si="352"/>
        <v>189.60979517792518</v>
      </c>
      <c r="M889">
        <f t="shared" si="353"/>
        <v>308.87072942658097</v>
      </c>
      <c r="N889">
        <f t="shared" si="354"/>
        <v>474.58451728783933</v>
      </c>
      <c r="O889">
        <f t="shared" si="355"/>
        <v>537.55274961168379</v>
      </c>
      <c r="P889">
        <f t="shared" si="356"/>
        <v>556.80702790687917</v>
      </c>
      <c r="Q889">
        <f t="shared" si="357"/>
        <v>497.57115484649347</v>
      </c>
      <c r="R889">
        <f t="shared" si="358"/>
        <v>447.73273606230185</v>
      </c>
      <c r="S889">
        <f t="shared" si="359"/>
        <v>478.22533187276963</v>
      </c>
      <c r="T889">
        <f t="shared" si="360"/>
        <v>556.23782993168061</v>
      </c>
      <c r="U889">
        <f t="shared" si="361"/>
        <v>526.80094518104306</v>
      </c>
      <c r="V889">
        <f t="shared" si="362"/>
        <v>253.77573996463903</v>
      </c>
      <c r="W889" s="2">
        <v>3005.6798592912</v>
      </c>
      <c r="X889" s="2">
        <v>0</v>
      </c>
      <c r="Y889" s="2">
        <v>1001.638478</v>
      </c>
      <c r="Z889" s="9">
        <f t="shared" si="338"/>
        <v>97.581817304466099</v>
      </c>
      <c r="AA889" s="9">
        <f t="shared" si="339"/>
        <v>87.926358922912186</v>
      </c>
      <c r="AB889" s="9">
        <f t="shared" si="340"/>
        <v>97.581817304466099</v>
      </c>
      <c r="AC889" s="9">
        <f t="shared" si="341"/>
        <v>91.076452219894151</v>
      </c>
      <c r="AD889" s="9">
        <f t="shared" si="342"/>
        <v>70.191159326238335</v>
      </c>
      <c r="AE889" s="9">
        <f t="shared" si="343"/>
        <v>63.685794241666407</v>
      </c>
      <c r="AF889" s="9">
        <f t="shared" si="344"/>
        <v>71.286785645367431</v>
      </c>
      <c r="AG889" s="9">
        <f t="shared" si="345"/>
        <v>75.669290921883885</v>
      </c>
      <c r="AH889" s="9">
        <f t="shared" si="346"/>
        <v>75.737683752086596</v>
      </c>
      <c r="AI889" s="9">
        <f t="shared" si="347"/>
        <v>78.956169879271258</v>
      </c>
      <c r="AJ889" s="9">
        <f t="shared" si="348"/>
        <v>94.363331177281424</v>
      </c>
      <c r="AK889" s="9">
        <f t="shared" si="349"/>
        <v>97.581817304466099</v>
      </c>
      <c r="AL889" s="2">
        <v>722.6369085</v>
      </c>
      <c r="AM889" s="2">
        <v>798.70246974700001</v>
      </c>
      <c r="AN889">
        <f t="shared" si="363"/>
        <v>35983.777063676636</v>
      </c>
      <c r="AO889">
        <v>5181.7811609184628</v>
      </c>
      <c r="AP889">
        <v>2029.8857040000003</v>
      </c>
      <c r="AQ889">
        <v>1021.6203669900538</v>
      </c>
      <c r="AR889">
        <v>27750.489831768118</v>
      </c>
    </row>
    <row r="890" spans="1:44" x14ac:dyDescent="0.25">
      <c r="A890" s="2">
        <v>2518</v>
      </c>
      <c r="B890" s="2" t="s">
        <v>931</v>
      </c>
      <c r="C890" s="2">
        <v>1106</v>
      </c>
      <c r="D890" s="2">
        <v>11</v>
      </c>
      <c r="E890" s="2">
        <v>337</v>
      </c>
      <c r="F890" s="2" t="s">
        <v>926</v>
      </c>
      <c r="G890" s="2" t="s">
        <v>874</v>
      </c>
      <c r="H890" s="2">
        <f t="shared" si="350"/>
        <v>16979.111375139008</v>
      </c>
      <c r="I890" s="6">
        <v>6853.180729585979</v>
      </c>
      <c r="J890" s="2">
        <v>593.16904529568001</v>
      </c>
      <c r="K890">
        <f t="shared" si="351"/>
        <v>26.600774247843749</v>
      </c>
      <c r="L890">
        <f t="shared" si="352"/>
        <v>22.251873210848927</v>
      </c>
      <c r="M890">
        <f t="shared" si="353"/>
        <v>36.247875819354661</v>
      </c>
      <c r="N890">
        <f t="shared" si="354"/>
        <v>55.695405907755593</v>
      </c>
      <c r="O890">
        <f t="shared" si="355"/>
        <v>63.085114443997874</v>
      </c>
      <c r="P890">
        <f t="shared" si="356"/>
        <v>65.344722176757926</v>
      </c>
      <c r="Q890">
        <f t="shared" si="357"/>
        <v>58.39302890776429</v>
      </c>
      <c r="R890">
        <f t="shared" si="358"/>
        <v>52.544184575780456</v>
      </c>
      <c r="S890">
        <f t="shared" si="359"/>
        <v>56.122677845115447</v>
      </c>
      <c r="T890">
        <f t="shared" si="360"/>
        <v>65.277923300865965</v>
      </c>
      <c r="U890">
        <f t="shared" si="361"/>
        <v>61.823324203921118</v>
      </c>
      <c r="V890">
        <f t="shared" si="362"/>
        <v>29.782140655674048</v>
      </c>
      <c r="W890" s="2">
        <v>374.73258816629902</v>
      </c>
      <c r="X890" s="2">
        <v>0</v>
      </c>
      <c r="Y890" s="2">
        <v>4794.247265</v>
      </c>
      <c r="Z890" s="9">
        <f t="shared" si="338"/>
        <v>467.06608322375797</v>
      </c>
      <c r="AA890" s="9">
        <f t="shared" si="339"/>
        <v>420.85115043631549</v>
      </c>
      <c r="AB890" s="9">
        <f t="shared" si="340"/>
        <v>467.06608322375797</v>
      </c>
      <c r="AC890" s="9">
        <f t="shared" si="341"/>
        <v>435.92877225821866</v>
      </c>
      <c r="AD890" s="9">
        <f t="shared" si="342"/>
        <v>335.96330514271375</v>
      </c>
      <c r="AE890" s="9">
        <f t="shared" si="343"/>
        <v>304.82599417717449</v>
      </c>
      <c r="AF890" s="9">
        <f t="shared" si="344"/>
        <v>341.20741626595543</v>
      </c>
      <c r="AG890" s="9">
        <f t="shared" si="345"/>
        <v>362.18386075892261</v>
      </c>
      <c r="AH890" s="9">
        <f t="shared" si="346"/>
        <v>362.51121653283377</v>
      </c>
      <c r="AI890" s="9">
        <f t="shared" si="347"/>
        <v>377.9161941286481</v>
      </c>
      <c r="AJ890" s="9">
        <f t="shared" si="348"/>
        <v>451.66110562794364</v>
      </c>
      <c r="AK890" s="9">
        <f t="shared" si="349"/>
        <v>467.06608322375797</v>
      </c>
      <c r="AL890" s="2">
        <v>1069.9339965000001</v>
      </c>
      <c r="AM890" s="2">
        <v>21.097834624000001</v>
      </c>
      <c r="AN890">
        <f t="shared" si="363"/>
        <v>10125.93064555303</v>
      </c>
      <c r="AO890">
        <v>3655.6401340726143</v>
      </c>
      <c r="AP890">
        <v>327.80401919999991</v>
      </c>
      <c r="AQ890">
        <v>2686.3010994015563</v>
      </c>
      <c r="AR890">
        <v>3456.1853928788591</v>
      </c>
    </row>
    <row r="891" spans="1:44" x14ac:dyDescent="0.25">
      <c r="A891" s="2">
        <v>2519</v>
      </c>
      <c r="B891" s="2" t="s">
        <v>932</v>
      </c>
      <c r="C891" s="2">
        <v>1106</v>
      </c>
      <c r="D891" s="2">
        <v>11</v>
      </c>
      <c r="E891" s="2">
        <v>185</v>
      </c>
      <c r="F891" s="2" t="s">
        <v>926</v>
      </c>
      <c r="G891" s="2" t="s">
        <v>874</v>
      </c>
      <c r="H891" s="2">
        <f t="shared" si="350"/>
        <v>33390.982054276639</v>
      </c>
      <c r="I891" s="6">
        <v>8092.7793947133096</v>
      </c>
      <c r="J891" s="2">
        <v>4092.4023241651098</v>
      </c>
      <c r="K891">
        <f t="shared" si="351"/>
        <v>183.52453018212137</v>
      </c>
      <c r="L891">
        <f t="shared" si="352"/>
        <v>153.5205155550768</v>
      </c>
      <c r="M891">
        <f t="shared" si="353"/>
        <v>250.08198324852077</v>
      </c>
      <c r="N891">
        <f t="shared" si="354"/>
        <v>384.25472534326491</v>
      </c>
      <c r="O891">
        <f t="shared" si="355"/>
        <v>435.23793262365484</v>
      </c>
      <c r="P891">
        <f t="shared" si="356"/>
        <v>450.82745808960215</v>
      </c>
      <c r="Q891">
        <f t="shared" si="357"/>
        <v>402.86621345531535</v>
      </c>
      <c r="R891">
        <f t="shared" si="358"/>
        <v>362.51376363056232</v>
      </c>
      <c r="S891">
        <f t="shared" si="359"/>
        <v>387.20256741858827</v>
      </c>
      <c r="T891">
        <f t="shared" si="360"/>
        <v>450.36659810859021</v>
      </c>
      <c r="U891">
        <f t="shared" si="361"/>
        <v>426.53256717673577</v>
      </c>
      <c r="V891">
        <f t="shared" si="362"/>
        <v>205.47346933307736</v>
      </c>
      <c r="W891" s="2">
        <v>2433.7329044392</v>
      </c>
      <c r="X891" s="2">
        <v>0</v>
      </c>
      <c r="Y891" s="2">
        <v>0</v>
      </c>
      <c r="Z891" s="9">
        <f t="shared" si="338"/>
        <v>0</v>
      </c>
      <c r="AA891" s="9">
        <f t="shared" si="339"/>
        <v>0</v>
      </c>
      <c r="AB891" s="9">
        <f t="shared" si="340"/>
        <v>0</v>
      </c>
      <c r="AC891" s="9">
        <f t="shared" si="341"/>
        <v>0</v>
      </c>
      <c r="AD891" s="9">
        <f t="shared" si="342"/>
        <v>0</v>
      </c>
      <c r="AE891" s="9">
        <f t="shared" si="343"/>
        <v>0</v>
      </c>
      <c r="AF891" s="9">
        <f t="shared" si="344"/>
        <v>0</v>
      </c>
      <c r="AG891" s="9">
        <f t="shared" si="345"/>
        <v>0</v>
      </c>
      <c r="AH891" s="9">
        <f t="shared" si="346"/>
        <v>0</v>
      </c>
      <c r="AI891" s="9">
        <f t="shared" si="347"/>
        <v>0</v>
      </c>
      <c r="AJ891" s="9">
        <f t="shared" si="348"/>
        <v>0</v>
      </c>
      <c r="AK891" s="9">
        <f t="shared" si="349"/>
        <v>0</v>
      </c>
      <c r="AL891" s="2">
        <v>113.62530907999999</v>
      </c>
      <c r="AM891" s="2">
        <v>1453.0188570289999</v>
      </c>
      <c r="AN891">
        <f t="shared" si="363"/>
        <v>25298.202659563329</v>
      </c>
      <c r="AO891">
        <v>638.84973216802962</v>
      </c>
      <c r="AP891">
        <v>1117.5269112000001</v>
      </c>
      <c r="AQ891">
        <v>1636.5493457000644</v>
      </c>
      <c r="AR891">
        <v>21905.276670495234</v>
      </c>
    </row>
    <row r="892" spans="1:44" x14ac:dyDescent="0.25">
      <c r="A892" s="2">
        <v>2520</v>
      </c>
      <c r="B892" s="2" t="s">
        <v>933</v>
      </c>
      <c r="C892" s="2">
        <v>1106</v>
      </c>
      <c r="D892" s="2">
        <v>11</v>
      </c>
      <c r="E892" s="2">
        <v>185</v>
      </c>
      <c r="F892" s="2" t="s">
        <v>926</v>
      </c>
      <c r="G892" s="2" t="s">
        <v>874</v>
      </c>
      <c r="H892" s="2">
        <f t="shared" si="350"/>
        <v>11888.71797921542</v>
      </c>
      <c r="I892" s="6">
        <v>6293.3812444374944</v>
      </c>
      <c r="J892" s="2">
        <v>746.14343488473503</v>
      </c>
      <c r="K892">
        <f t="shared" si="351"/>
        <v>33.460938707591872</v>
      </c>
      <c r="L892">
        <f t="shared" si="352"/>
        <v>27.990484739280703</v>
      </c>
      <c r="M892">
        <f t="shared" si="353"/>
        <v>45.595964229129322</v>
      </c>
      <c r="N892">
        <f t="shared" si="354"/>
        <v>70.058884226835048</v>
      </c>
      <c r="O892">
        <f t="shared" si="355"/>
        <v>79.354349918711108</v>
      </c>
      <c r="P892">
        <f t="shared" si="356"/>
        <v>82.196695601758776</v>
      </c>
      <c r="Q892">
        <f t="shared" si="357"/>
        <v>73.452206429356963</v>
      </c>
      <c r="R892">
        <f t="shared" si="358"/>
        <v>66.094983670375754</v>
      </c>
      <c r="S892">
        <f t="shared" si="359"/>
        <v>70.596346782408261</v>
      </c>
      <c r="T892">
        <f t="shared" si="360"/>
        <v>82.11266973577716</v>
      </c>
      <c r="U892">
        <f t="shared" si="361"/>
        <v>77.767152287105759</v>
      </c>
      <c r="V892">
        <f t="shared" si="362"/>
        <v>37.462758556404374</v>
      </c>
      <c r="W892" s="2">
        <v>484.49365719775898</v>
      </c>
      <c r="X892" s="2">
        <v>0</v>
      </c>
      <c r="Y892" s="2">
        <v>4534.6158139999998</v>
      </c>
      <c r="Z892" s="9">
        <f t="shared" si="338"/>
        <v>441.7722178477361</v>
      </c>
      <c r="AA892" s="9">
        <f t="shared" si="339"/>
        <v>398.06004501284502</v>
      </c>
      <c r="AB892" s="9">
        <f t="shared" si="340"/>
        <v>441.7722178477361</v>
      </c>
      <c r="AC892" s="9">
        <f t="shared" si="341"/>
        <v>412.32114140022827</v>
      </c>
      <c r="AD892" s="9">
        <f t="shared" si="342"/>
        <v>317.76928310431174</v>
      </c>
      <c r="AE892" s="9">
        <f t="shared" si="343"/>
        <v>288.31820665680397</v>
      </c>
      <c r="AF892" s="9">
        <f t="shared" si="344"/>
        <v>322.72940049404866</v>
      </c>
      <c r="AG892" s="9">
        <f t="shared" si="345"/>
        <v>342.56987005299663</v>
      </c>
      <c r="AH892" s="9">
        <f t="shared" si="346"/>
        <v>342.87949794391056</v>
      </c>
      <c r="AI892" s="9">
        <f t="shared" si="347"/>
        <v>357.45022222220774</v>
      </c>
      <c r="AJ892" s="9">
        <f t="shared" si="348"/>
        <v>427.20149356943892</v>
      </c>
      <c r="AK892" s="9">
        <f t="shared" si="349"/>
        <v>441.7722178477361</v>
      </c>
      <c r="AL892" s="2">
        <v>520.31667600000003</v>
      </c>
      <c r="AM892" s="2">
        <v>7.8116623550000002</v>
      </c>
      <c r="AN892">
        <f t="shared" si="363"/>
        <v>5595.3367347779267</v>
      </c>
      <c r="AO892">
        <v>1348.6827679102848</v>
      </c>
      <c r="AP892">
        <v>390.28439520000001</v>
      </c>
      <c r="AQ892">
        <v>22.50699481472742</v>
      </c>
      <c r="AR892">
        <v>3833.8625768529146</v>
      </c>
    </row>
    <row r="893" spans="1:44" x14ac:dyDescent="0.25">
      <c r="A893" s="2">
        <v>2523</v>
      </c>
      <c r="B893" s="2" t="s">
        <v>934</v>
      </c>
      <c r="C893" s="2">
        <v>1106</v>
      </c>
      <c r="D893" s="2">
        <v>11</v>
      </c>
      <c r="E893" s="2">
        <v>264</v>
      </c>
      <c r="F893" s="2" t="s">
        <v>926</v>
      </c>
      <c r="G893" s="2" t="s">
        <v>874</v>
      </c>
      <c r="H893" s="2">
        <f t="shared" si="350"/>
        <v>9230.2021735427061</v>
      </c>
      <c r="I893" s="6">
        <v>2514.5267015159097</v>
      </c>
      <c r="J893" s="2">
        <v>745.68359378419098</v>
      </c>
      <c r="K893">
        <f t="shared" si="351"/>
        <v>33.440317049394331</v>
      </c>
      <c r="L893">
        <f t="shared" si="352"/>
        <v>27.973234469821104</v>
      </c>
      <c r="M893">
        <f t="shared" si="353"/>
        <v>45.567863870148436</v>
      </c>
      <c r="N893">
        <f t="shared" si="354"/>
        <v>70.0157076029856</v>
      </c>
      <c r="O893">
        <f t="shared" si="355"/>
        <v>79.305444587787406</v>
      </c>
      <c r="P893">
        <f t="shared" si="356"/>
        <v>82.146038560231048</v>
      </c>
      <c r="Q893">
        <f t="shared" si="357"/>
        <v>73.406938533316193</v>
      </c>
      <c r="R893">
        <f t="shared" si="358"/>
        <v>66.054249960728995</v>
      </c>
      <c r="S893">
        <f t="shared" si="359"/>
        <v>70.552838925498918</v>
      </c>
      <c r="T893">
        <f t="shared" si="360"/>
        <v>82.062064478591267</v>
      </c>
      <c r="U893">
        <f t="shared" si="361"/>
        <v>77.719225130982736</v>
      </c>
      <c r="V893">
        <f t="shared" si="362"/>
        <v>37.439670614704994</v>
      </c>
      <c r="W893" s="2">
        <v>483.37084455071903</v>
      </c>
      <c r="X893" s="2">
        <v>0</v>
      </c>
      <c r="Y893" s="2">
        <v>0</v>
      </c>
      <c r="Z893" s="9">
        <f t="shared" si="338"/>
        <v>0</v>
      </c>
      <c r="AA893" s="9">
        <f t="shared" si="339"/>
        <v>0</v>
      </c>
      <c r="AB893" s="9">
        <f t="shared" si="340"/>
        <v>0</v>
      </c>
      <c r="AC893" s="9">
        <f t="shared" si="341"/>
        <v>0</v>
      </c>
      <c r="AD893" s="9">
        <f t="shared" si="342"/>
        <v>0</v>
      </c>
      <c r="AE893" s="9">
        <f t="shared" si="343"/>
        <v>0</v>
      </c>
      <c r="AF893" s="9">
        <f t="shared" si="344"/>
        <v>0</v>
      </c>
      <c r="AG893" s="9">
        <f t="shared" si="345"/>
        <v>0</v>
      </c>
      <c r="AH893" s="9">
        <f t="shared" si="346"/>
        <v>0</v>
      </c>
      <c r="AI893" s="9">
        <f t="shared" si="347"/>
        <v>0</v>
      </c>
      <c r="AJ893" s="9">
        <f t="shared" si="348"/>
        <v>0</v>
      </c>
      <c r="AK893" s="9">
        <f t="shared" si="349"/>
        <v>0</v>
      </c>
      <c r="AL893" s="2">
        <v>1261.6198637499999</v>
      </c>
      <c r="AM893" s="2">
        <v>23.852399430999998</v>
      </c>
      <c r="AN893">
        <f t="shared" si="363"/>
        <v>6715.6754720267963</v>
      </c>
      <c r="AO893">
        <v>2413.4323215236677</v>
      </c>
      <c r="AP893">
        <v>432.7129296</v>
      </c>
      <c r="AQ893">
        <v>70.800405350126482</v>
      </c>
      <c r="AR893">
        <v>3798.7298155530025</v>
      </c>
    </row>
    <row r="894" spans="1:44" x14ac:dyDescent="0.25">
      <c r="A894" s="2">
        <v>2524</v>
      </c>
      <c r="B894" s="2" t="s">
        <v>935</v>
      </c>
      <c r="C894" s="2">
        <v>1106</v>
      </c>
      <c r="D894" s="2">
        <v>11</v>
      </c>
      <c r="E894" s="2">
        <v>102</v>
      </c>
      <c r="F894" s="2" t="s">
        <v>926</v>
      </c>
      <c r="G894" s="2" t="s">
        <v>874</v>
      </c>
      <c r="H894" s="2">
        <f t="shared" si="350"/>
        <v>2887.6952095896404</v>
      </c>
      <c r="I894" s="6">
        <v>1664.8436492505759</v>
      </c>
      <c r="J894" s="2">
        <v>36.375440726015903</v>
      </c>
      <c r="K894">
        <f t="shared" si="351"/>
        <v>1.6312632875780606</v>
      </c>
      <c r="L894">
        <f t="shared" si="352"/>
        <v>1.3645717042105252</v>
      </c>
      <c r="M894">
        <f t="shared" si="353"/>
        <v>2.222861204184492</v>
      </c>
      <c r="N894">
        <f t="shared" si="354"/>
        <v>3.4154596440531995</v>
      </c>
      <c r="O894">
        <f t="shared" si="355"/>
        <v>3.8686254101606048</v>
      </c>
      <c r="P894">
        <f t="shared" si="356"/>
        <v>4.0071933745527595</v>
      </c>
      <c r="Q894">
        <f t="shared" si="357"/>
        <v>3.5808884140070325</v>
      </c>
      <c r="R894">
        <f t="shared" si="358"/>
        <v>3.2222144541955937</v>
      </c>
      <c r="S894">
        <f t="shared" si="359"/>
        <v>3.4416616266997755</v>
      </c>
      <c r="T894">
        <f t="shared" si="360"/>
        <v>4.0030970067974918</v>
      </c>
      <c r="U894">
        <f t="shared" si="361"/>
        <v>3.7912475084467712</v>
      </c>
      <c r="V894">
        <f t="shared" si="362"/>
        <v>1.8263570911295994</v>
      </c>
      <c r="W894" s="2">
        <v>35.068997866559997</v>
      </c>
      <c r="X894" s="2">
        <v>0</v>
      </c>
      <c r="Y894" s="2">
        <v>1293.488492</v>
      </c>
      <c r="Z894" s="9">
        <f t="shared" si="338"/>
        <v>126.01448574919199</v>
      </c>
      <c r="AA894" s="9">
        <f t="shared" si="339"/>
        <v>113.54569129306994</v>
      </c>
      <c r="AB894" s="9">
        <f t="shared" si="340"/>
        <v>126.01448574919199</v>
      </c>
      <c r="AC894" s="9">
        <f t="shared" si="341"/>
        <v>117.61363548437977</v>
      </c>
      <c r="AD894" s="9">
        <f t="shared" si="342"/>
        <v>90.642940364984412</v>
      </c>
      <c r="AE894" s="9">
        <f t="shared" si="343"/>
        <v>82.242090100172206</v>
      </c>
      <c r="AF894" s="9">
        <f t="shared" si="344"/>
        <v>92.057802180352695</v>
      </c>
      <c r="AG894" s="9">
        <f t="shared" si="345"/>
        <v>97.717249441825942</v>
      </c>
      <c r="AH894" s="9">
        <f t="shared" si="346"/>
        <v>97.805570069223506</v>
      </c>
      <c r="AI894" s="9">
        <f t="shared" si="347"/>
        <v>101.96183488793089</v>
      </c>
      <c r="AJ894" s="9">
        <f t="shared" si="348"/>
        <v>121.85822093048461</v>
      </c>
      <c r="AK894" s="9">
        <f t="shared" si="349"/>
        <v>126.01448574919199</v>
      </c>
      <c r="AL894" s="2">
        <v>277.47187000000002</v>
      </c>
      <c r="AM894" s="2">
        <v>22.438848657999998</v>
      </c>
      <c r="AN894">
        <f t="shared" si="363"/>
        <v>1222.8515603390642</v>
      </c>
      <c r="AO894">
        <v>603.35808038091693</v>
      </c>
      <c r="AP894">
        <v>54.052790399999999</v>
      </c>
      <c r="AQ894">
        <v>152.63074428417929</v>
      </c>
      <c r="AR894">
        <v>412.80994527396791</v>
      </c>
    </row>
    <row r="895" spans="1:44" x14ac:dyDescent="0.25">
      <c r="A895" s="2">
        <v>2525</v>
      </c>
      <c r="B895" s="2" t="s">
        <v>936</v>
      </c>
      <c r="C895" s="2">
        <v>1106</v>
      </c>
      <c r="D895" s="2">
        <v>11</v>
      </c>
      <c r="E895" s="2">
        <v>114</v>
      </c>
      <c r="F895" s="2" t="s">
        <v>926</v>
      </c>
      <c r="G895" s="2" t="s">
        <v>874</v>
      </c>
      <c r="H895" s="2">
        <f t="shared" si="350"/>
        <v>9750.3438210349523</v>
      </c>
      <c r="I895" s="6">
        <v>3264.3658293128287</v>
      </c>
      <c r="J895" s="2">
        <v>1101.6750988454401</v>
      </c>
      <c r="K895">
        <f t="shared" si="351"/>
        <v>49.404821157264671</v>
      </c>
      <c r="L895">
        <f t="shared" si="352"/>
        <v>41.327737537009206</v>
      </c>
      <c r="M895">
        <f t="shared" si="353"/>
        <v>67.322093917289607</v>
      </c>
      <c r="N895">
        <f t="shared" si="354"/>
        <v>103.44140897992746</v>
      </c>
      <c r="O895">
        <f t="shared" si="355"/>
        <v>117.16609327805295</v>
      </c>
      <c r="P895">
        <f t="shared" si="356"/>
        <v>121.36279503125968</v>
      </c>
      <c r="Q895">
        <f t="shared" si="357"/>
        <v>108.45162336780216</v>
      </c>
      <c r="R895">
        <f t="shared" si="358"/>
        <v>97.588739998091</v>
      </c>
      <c r="S895">
        <f t="shared" si="359"/>
        <v>104.23496834982033</v>
      </c>
      <c r="T895">
        <f t="shared" si="360"/>
        <v>121.23873148009385</v>
      </c>
      <c r="U895">
        <f t="shared" si="361"/>
        <v>114.82260806336873</v>
      </c>
      <c r="V895">
        <f t="shared" si="362"/>
        <v>55.313477685460505</v>
      </c>
      <c r="W895" s="2">
        <v>712.98603087039896</v>
      </c>
      <c r="X895" s="2">
        <v>0</v>
      </c>
      <c r="Y895" s="2">
        <v>1164.5101709999899</v>
      </c>
      <c r="Z895" s="9">
        <f t="shared" si="338"/>
        <v>113.44913484415241</v>
      </c>
      <c r="AA895" s="9">
        <f t="shared" si="339"/>
        <v>102.22364806629061</v>
      </c>
      <c r="AB895" s="9">
        <f t="shared" si="340"/>
        <v>113.44913484415241</v>
      </c>
      <c r="AC895" s="9">
        <f t="shared" si="341"/>
        <v>105.88596312756803</v>
      </c>
      <c r="AD895" s="9">
        <f t="shared" si="342"/>
        <v>81.604611588898379</v>
      </c>
      <c r="AE895" s="9">
        <f t="shared" si="343"/>
        <v>74.041439872314015</v>
      </c>
      <c r="AF895" s="9">
        <f t="shared" si="344"/>
        <v>82.87839251910853</v>
      </c>
      <c r="AG895" s="9">
        <f t="shared" si="345"/>
        <v>87.973516239949191</v>
      </c>
      <c r="AH895" s="9">
        <f t="shared" si="346"/>
        <v>88.053030104625748</v>
      </c>
      <c r="AI895" s="9">
        <f t="shared" si="347"/>
        <v>91.794859030579715</v>
      </c>
      <c r="AJ895" s="9">
        <f t="shared" si="348"/>
        <v>109.70730591819844</v>
      </c>
      <c r="AK895" s="9">
        <f t="shared" si="349"/>
        <v>113.44913484415241</v>
      </c>
      <c r="AL895" s="2">
        <v>132.77196750000002</v>
      </c>
      <c r="AM895" s="2">
        <v>152.422561097</v>
      </c>
      <c r="AN895">
        <f t="shared" si="363"/>
        <v>6485.9779917221231</v>
      </c>
      <c r="AO895">
        <v>283.93321429690207</v>
      </c>
      <c r="AP895">
        <v>599.52100320000011</v>
      </c>
      <c r="AQ895">
        <v>7.631537214208965</v>
      </c>
      <c r="AR895">
        <v>5594.8922370110122</v>
      </c>
    </row>
    <row r="896" spans="1:44" x14ac:dyDescent="0.25">
      <c r="A896" s="2">
        <v>2526</v>
      </c>
      <c r="B896" s="2" t="s">
        <v>937</v>
      </c>
      <c r="C896" s="2">
        <v>1106</v>
      </c>
      <c r="D896" s="2">
        <v>11</v>
      </c>
      <c r="E896" s="2">
        <v>448</v>
      </c>
      <c r="F896" s="2" t="s">
        <v>926</v>
      </c>
      <c r="G896" s="2" t="s">
        <v>874</v>
      </c>
      <c r="H896" s="2">
        <f t="shared" si="350"/>
        <v>27425.436846334575</v>
      </c>
      <c r="I896" s="6">
        <v>10042.02255535708</v>
      </c>
      <c r="J896" s="2">
        <v>2288.0287321678002</v>
      </c>
      <c r="K896">
        <f t="shared" si="351"/>
        <v>102.60706666956456</v>
      </c>
      <c r="L896">
        <f t="shared" si="352"/>
        <v>85.832067021633733</v>
      </c>
      <c r="M896">
        <f t="shared" si="353"/>
        <v>139.81879535435348</v>
      </c>
      <c r="N896">
        <f t="shared" si="354"/>
        <v>214.8336801748834</v>
      </c>
      <c r="O896">
        <f t="shared" si="355"/>
        <v>243.3379751770608</v>
      </c>
      <c r="P896">
        <f t="shared" si="356"/>
        <v>252.05395160399385</v>
      </c>
      <c r="Q896">
        <f t="shared" si="357"/>
        <v>225.23921124823852</v>
      </c>
      <c r="R896">
        <f t="shared" si="358"/>
        <v>202.6784859580558</v>
      </c>
      <c r="S896">
        <f t="shared" si="359"/>
        <v>216.48179461524674</v>
      </c>
      <c r="T896">
        <f t="shared" si="360"/>
        <v>251.7962885507219</v>
      </c>
      <c r="U896">
        <f t="shared" si="361"/>
        <v>238.47087641969824</v>
      </c>
      <c r="V896">
        <f t="shared" si="362"/>
        <v>114.87853937434934</v>
      </c>
      <c r="W896" s="2">
        <v>1481.55128776928</v>
      </c>
      <c r="X896" s="2">
        <v>0</v>
      </c>
      <c r="Y896" s="2">
        <v>5378.3776989999997</v>
      </c>
      <c r="Z896" s="9">
        <f t="shared" si="338"/>
        <v>523.97335120968944</v>
      </c>
      <c r="AA896" s="9">
        <f t="shared" si="339"/>
        <v>472.1275973038853</v>
      </c>
      <c r="AB896" s="9">
        <f t="shared" si="340"/>
        <v>523.97335120968944</v>
      </c>
      <c r="AC896" s="9">
        <f t="shared" si="341"/>
        <v>489.0422745156539</v>
      </c>
      <c r="AD896" s="9">
        <f t="shared" si="342"/>
        <v>376.89702849773721</v>
      </c>
      <c r="AE896" s="9">
        <f t="shared" si="343"/>
        <v>341.96595180370178</v>
      </c>
      <c r="AF896" s="9">
        <f t="shared" si="344"/>
        <v>382.78008140621517</v>
      </c>
      <c r="AG896" s="9">
        <f t="shared" si="345"/>
        <v>406.31229304012766</v>
      </c>
      <c r="AH896" s="9">
        <f t="shared" si="346"/>
        <v>406.67953379696058</v>
      </c>
      <c r="AI896" s="9">
        <f t="shared" si="347"/>
        <v>423.96145176556212</v>
      </c>
      <c r="AJ896" s="9">
        <f t="shared" si="348"/>
        <v>506.69143324108785</v>
      </c>
      <c r="AK896" s="9">
        <f t="shared" si="349"/>
        <v>523.97335120968944</v>
      </c>
      <c r="AL896" s="2">
        <v>770.09550487499996</v>
      </c>
      <c r="AM896" s="2">
        <v>123.969331545</v>
      </c>
      <c r="AN896">
        <f t="shared" si="363"/>
        <v>17383.414290977496</v>
      </c>
      <c r="AO896">
        <v>4471.9481251762081</v>
      </c>
      <c r="AP896">
        <v>891.28982880000001</v>
      </c>
      <c r="AQ896">
        <v>136.51982730599738</v>
      </c>
      <c r="AR896">
        <v>11883.656509695289</v>
      </c>
    </row>
    <row r="897" spans="1:44" x14ac:dyDescent="0.25">
      <c r="A897" s="2">
        <v>2527</v>
      </c>
      <c r="B897" s="2" t="s">
        <v>938</v>
      </c>
      <c r="C897" s="2">
        <v>1106</v>
      </c>
      <c r="D897" s="2">
        <v>11</v>
      </c>
      <c r="E897" s="2">
        <v>452</v>
      </c>
      <c r="F897" s="2" t="s">
        <v>926</v>
      </c>
      <c r="G897" s="2" t="s">
        <v>874</v>
      </c>
      <c r="H897" s="2">
        <f t="shared" si="350"/>
        <v>29078.363028116615</v>
      </c>
      <c r="I897" s="6">
        <v>5728.6407763297502</v>
      </c>
      <c r="J897" s="2">
        <v>2949.9534736761502</v>
      </c>
      <c r="K897">
        <f t="shared" si="351"/>
        <v>132.29120268031835</v>
      </c>
      <c r="L897">
        <f t="shared" si="352"/>
        <v>110.66321008275838</v>
      </c>
      <c r="M897">
        <f t="shared" si="353"/>
        <v>180.26825242268887</v>
      </c>
      <c r="N897">
        <f t="shared" si="354"/>
        <v>276.98487881053859</v>
      </c>
      <c r="O897">
        <f t="shared" si="355"/>
        <v>313.73544180573975</v>
      </c>
      <c r="P897">
        <f t="shared" si="356"/>
        <v>324.97294270580488</v>
      </c>
      <c r="Q897">
        <f t="shared" si="357"/>
        <v>290.40072106100115</v>
      </c>
      <c r="R897">
        <f t="shared" si="358"/>
        <v>261.31319737620373</v>
      </c>
      <c r="S897">
        <f t="shared" si="359"/>
        <v>279.10979133895745</v>
      </c>
      <c r="T897">
        <f t="shared" si="360"/>
        <v>324.64073795314977</v>
      </c>
      <c r="U897">
        <f t="shared" si="361"/>
        <v>307.4602955699653</v>
      </c>
      <c r="V897">
        <f t="shared" si="362"/>
        <v>148.11280186902431</v>
      </c>
      <c r="W897" s="2">
        <v>1911.5885315856001</v>
      </c>
      <c r="X897" s="2">
        <v>0</v>
      </c>
      <c r="Y897" s="2">
        <v>0</v>
      </c>
      <c r="Z897" s="9">
        <f t="shared" si="338"/>
        <v>0</v>
      </c>
      <c r="AA897" s="9">
        <f t="shared" si="339"/>
        <v>0</v>
      </c>
      <c r="AB897" s="9">
        <f t="shared" si="340"/>
        <v>0</v>
      </c>
      <c r="AC897" s="9">
        <f t="shared" si="341"/>
        <v>0</v>
      </c>
      <c r="AD897" s="9">
        <f t="shared" si="342"/>
        <v>0</v>
      </c>
      <c r="AE897" s="9">
        <f t="shared" si="343"/>
        <v>0</v>
      </c>
      <c r="AF897" s="9">
        <f t="shared" si="344"/>
        <v>0</v>
      </c>
      <c r="AG897" s="9">
        <f t="shared" si="345"/>
        <v>0</v>
      </c>
      <c r="AH897" s="9">
        <f t="shared" si="346"/>
        <v>0</v>
      </c>
      <c r="AI897" s="9">
        <f t="shared" si="347"/>
        <v>0</v>
      </c>
      <c r="AJ897" s="9">
        <f t="shared" si="348"/>
        <v>0</v>
      </c>
      <c r="AK897" s="9">
        <f t="shared" si="349"/>
        <v>0</v>
      </c>
      <c r="AL897" s="2">
        <v>672.75616780000007</v>
      </c>
      <c r="AM897" s="2">
        <v>194.342603268</v>
      </c>
      <c r="AN897">
        <f t="shared" si="363"/>
        <v>23349.722251786865</v>
      </c>
      <c r="AO897">
        <v>3868.5900447952909</v>
      </c>
      <c r="AP897">
        <v>2011.2868943999999</v>
      </c>
      <c r="AQ897">
        <v>2375.9327391168113</v>
      </c>
      <c r="AR897">
        <v>15093.912573474763</v>
      </c>
    </row>
    <row r="898" spans="1:44" x14ac:dyDescent="0.25">
      <c r="A898" s="2">
        <v>2528</v>
      </c>
      <c r="B898" s="2" t="s">
        <v>939</v>
      </c>
      <c r="C898" s="2">
        <v>1106</v>
      </c>
      <c r="D898" s="2">
        <v>11</v>
      </c>
      <c r="E898" s="2">
        <v>151</v>
      </c>
      <c r="F898" s="2" t="s">
        <v>926</v>
      </c>
      <c r="G898" s="2" t="s">
        <v>874</v>
      </c>
      <c r="H898" s="2">
        <f t="shared" si="350"/>
        <v>10965.127427411784</v>
      </c>
      <c r="I898" s="6">
        <v>4237.6620891779585</v>
      </c>
      <c r="J898" s="2">
        <v>978.99302180735901</v>
      </c>
      <c r="K898">
        <f t="shared" si="351"/>
        <v>43.903120990291484</v>
      </c>
      <c r="L898">
        <f t="shared" si="352"/>
        <v>36.725498014995395</v>
      </c>
      <c r="M898">
        <f t="shared" si="353"/>
        <v>59.825133769073915</v>
      </c>
      <c r="N898">
        <f t="shared" si="354"/>
        <v>91.922217052377576</v>
      </c>
      <c r="O898">
        <f t="shared" si="355"/>
        <v>104.11852626228462</v>
      </c>
      <c r="P898">
        <f t="shared" si="356"/>
        <v>107.84788506807216</v>
      </c>
      <c r="Q898">
        <f t="shared" si="357"/>
        <v>96.374496066969613</v>
      </c>
      <c r="R898">
        <f t="shared" si="358"/>
        <v>86.721298834137883</v>
      </c>
      <c r="S898">
        <f t="shared" si="359"/>
        <v>92.627405983605271</v>
      </c>
      <c r="T898">
        <f t="shared" si="360"/>
        <v>107.73763718194013</v>
      </c>
      <c r="U898">
        <f t="shared" si="361"/>
        <v>102.03601057840562</v>
      </c>
      <c r="V898">
        <f t="shared" si="362"/>
        <v>49.153792005205432</v>
      </c>
      <c r="W898" s="2">
        <v>634.38914557759904</v>
      </c>
      <c r="X898" s="2">
        <v>0</v>
      </c>
      <c r="Y898" s="2">
        <v>2479.0148650000001</v>
      </c>
      <c r="Z898" s="9">
        <f t="shared" si="338"/>
        <v>241.51106508458804</v>
      </c>
      <c r="AA898" s="9">
        <f t="shared" si="339"/>
        <v>217.6141947246806</v>
      </c>
      <c r="AB898" s="9">
        <f t="shared" si="340"/>
        <v>241.51106508458804</v>
      </c>
      <c r="AC898" s="9">
        <f t="shared" si="341"/>
        <v>225.41054867960042</v>
      </c>
      <c r="AD898" s="9">
        <f t="shared" si="342"/>
        <v>173.72029048721132</v>
      </c>
      <c r="AE898" s="9">
        <f t="shared" si="343"/>
        <v>157.61977408222373</v>
      </c>
      <c r="AF898" s="9">
        <f t="shared" si="344"/>
        <v>176.43192147110634</v>
      </c>
      <c r="AG898" s="9">
        <f t="shared" si="345"/>
        <v>187.27844540668667</v>
      </c>
      <c r="AH898" s="9">
        <f t="shared" si="346"/>
        <v>187.4477149050694</v>
      </c>
      <c r="AI898" s="9">
        <f t="shared" si="347"/>
        <v>195.41333835837196</v>
      </c>
      <c r="AJ898" s="9">
        <f t="shared" si="348"/>
        <v>233.54544163128548</v>
      </c>
      <c r="AK898" s="9">
        <f t="shared" si="349"/>
        <v>241.51106508458804</v>
      </c>
      <c r="AL898" s="2">
        <v>139.97750049999999</v>
      </c>
      <c r="AM898" s="2">
        <v>5.2875562929999997</v>
      </c>
      <c r="AN898">
        <f t="shared" si="363"/>
        <v>6727.4653382338256</v>
      </c>
      <c r="AO898">
        <v>1064.7495536133827</v>
      </c>
      <c r="AP898">
        <v>345.24040320000006</v>
      </c>
      <c r="AQ898">
        <v>438.41315589514085</v>
      </c>
      <c r="AR898">
        <v>4879.062225525302</v>
      </c>
    </row>
    <row r="899" spans="1:44" x14ac:dyDescent="0.25">
      <c r="A899" s="2">
        <v>2529</v>
      </c>
      <c r="B899" s="2" t="s">
        <v>940</v>
      </c>
      <c r="C899" s="2">
        <v>1106</v>
      </c>
      <c r="D899" s="2">
        <v>11</v>
      </c>
      <c r="E899" s="2">
        <v>239</v>
      </c>
      <c r="F899" s="2" t="s">
        <v>926</v>
      </c>
      <c r="G899" s="2" t="s">
        <v>874</v>
      </c>
      <c r="H899" s="2">
        <f t="shared" si="350"/>
        <v>14719.14606487391</v>
      </c>
      <c r="I899" s="6">
        <v>7952.1663653956275</v>
      </c>
      <c r="J899" s="2">
        <v>687.64363746623906</v>
      </c>
      <c r="K899">
        <f t="shared" si="351"/>
        <v>30.837504600543507</v>
      </c>
      <c r="L899">
        <f t="shared" si="352"/>
        <v>25.795950001939783</v>
      </c>
      <c r="M899">
        <f t="shared" si="353"/>
        <v>42.021109119780128</v>
      </c>
      <c r="N899">
        <f t="shared" si="354"/>
        <v>64.56606563054352</v>
      </c>
      <c r="O899">
        <f t="shared" si="355"/>
        <v>73.132740000990424</v>
      </c>
      <c r="P899">
        <f t="shared" si="356"/>
        <v>75.752237584225611</v>
      </c>
      <c r="Q899">
        <f t="shared" si="357"/>
        <v>67.693341584928319</v>
      </c>
      <c r="R899">
        <f t="shared" si="358"/>
        <v>60.912946310906001</v>
      </c>
      <c r="S899">
        <f t="shared" si="359"/>
        <v>65.061389571540673</v>
      </c>
      <c r="T899">
        <f t="shared" si="360"/>
        <v>75.674799588495233</v>
      </c>
      <c r="U899">
        <f t="shared" si="361"/>
        <v>71.669983241703903</v>
      </c>
      <c r="V899">
        <f t="shared" si="362"/>
        <v>34.525570230641996</v>
      </c>
      <c r="W899" s="2">
        <v>446.31802719839902</v>
      </c>
      <c r="X899" s="2">
        <v>0</v>
      </c>
      <c r="Y899" s="2">
        <v>6327.48069699999</v>
      </c>
      <c r="Z899" s="9">
        <f t="shared" ref="Z899:Z962" si="364">Y899*0.097422193184222</f>
        <v>616.43704683256874</v>
      </c>
      <c r="AA899" s="9">
        <f t="shared" ref="AA899:AA962" si="365">Y899*0.0877825291800663</f>
        <v>555.44225892070779</v>
      </c>
      <c r="AB899" s="9">
        <f t="shared" ref="AB899:AB962" si="366">Y899*0.097422193184222</f>
        <v>616.43704683256874</v>
      </c>
      <c r="AC899" s="9">
        <f t="shared" ref="AC899:AC962" si="367">Y899*0.0909274695614221</f>
        <v>575.34180847695245</v>
      </c>
      <c r="AD899" s="9">
        <f t="shared" ref="AD899:AD962" si="368">Y899*0.070076340783544</f>
        <v>443.4066936242678</v>
      </c>
      <c r="AE899" s="9">
        <f t="shared" ref="AE899:AE962" si="369">Y899*0.0635816171607441</f>
        <v>402.31145526865163</v>
      </c>
      <c r="AF899" s="9">
        <f t="shared" ref="AF899:AF962" si="370">Y899*0.0711701748795711</f>
        <v>450.32790775259974</v>
      </c>
      <c r="AG899" s="9">
        <f t="shared" ref="AG899:AG962" si="371">Y899*0.0755455112636796</f>
        <v>478.01276426592801</v>
      </c>
      <c r="AH899" s="9">
        <f t="shared" ref="AH899:AH962" si="372">Y899*0.0756137922170424</f>
        <v>478.44481068030382</v>
      </c>
      <c r="AI899" s="9">
        <f t="shared" ref="AI899:AI962" si="373">Y899*0.078827013551761</f>
        <v>498.77640665092434</v>
      </c>
      <c r="AJ899" s="9">
        <f t="shared" ref="AJ899:AJ962" si="374">Y899*0.0942089718495034</f>
        <v>596.10545086194816</v>
      </c>
      <c r="AK899" s="9">
        <f t="shared" ref="AK899:AK962" si="375">Y899*0.097422193184222</f>
        <v>616.43704683256874</v>
      </c>
      <c r="AL899" s="2">
        <v>389.22567499999997</v>
      </c>
      <c r="AM899" s="2">
        <v>101.498328731</v>
      </c>
      <c r="AN899">
        <f t="shared" si="363"/>
        <v>6766.9796994782828</v>
      </c>
      <c r="AO899">
        <v>1987.5325000783143</v>
      </c>
      <c r="AP899">
        <v>350.47131839999997</v>
      </c>
      <c r="AQ899">
        <v>884.95858487132966</v>
      </c>
      <c r="AR899">
        <v>3544.0172961286394</v>
      </c>
    </row>
    <row r="900" spans="1:44" x14ac:dyDescent="0.25">
      <c r="A900" s="2">
        <v>2530</v>
      </c>
      <c r="B900" s="2" t="s">
        <v>941</v>
      </c>
      <c r="C900" s="2">
        <v>1106</v>
      </c>
      <c r="D900" s="2">
        <v>11</v>
      </c>
      <c r="E900" s="2">
        <v>336</v>
      </c>
      <c r="F900" s="2" t="s">
        <v>926</v>
      </c>
      <c r="G900" s="2" t="s">
        <v>874</v>
      </c>
      <c r="H900" s="2">
        <f t="shared" ref="H900:H963" si="376">SUM(I900,AN900)</f>
        <v>19801.488260244543</v>
      </c>
      <c r="I900" s="6">
        <v>7496.3365032431093</v>
      </c>
      <c r="J900" s="2">
        <v>1523.68824792844</v>
      </c>
      <c r="K900">
        <f t="shared" ref="K900:K963" si="377">J900*0.0448451827667169</f>
        <v>68.330077957849554</v>
      </c>
      <c r="L900">
        <f t="shared" ref="L900:L963" si="378">J900*0.0375135442203612</f>
        <v>57.158946466708208</v>
      </c>
      <c r="M900">
        <f t="shared" ref="M900:M963" si="379">J900*0.0611088459636089</f>
        <v>93.110830439220166</v>
      </c>
      <c r="N900">
        <f t="shared" ref="N900:N963" si="380">J900*0.0938946601301368</f>
        <v>143.06619018352447</v>
      </c>
      <c r="O900">
        <f t="shared" ref="O900:O963" si="381">J900*0.106352674577871</f>
        <v>162.04832039005979</v>
      </c>
      <c r="P900">
        <f t="shared" ref="P900:P963" si="382">J900*0.110162056997066</f>
        <v>167.85263161405243</v>
      </c>
      <c r="Q900">
        <f t="shared" ref="Q900:Q963" si="383">J900*0.0984424749923638</f>
        <v>149.99564224285407</v>
      </c>
      <c r="R900">
        <f t="shared" ref="R900:R963" si="384">J900*0.0885821419585179</f>
        <v>134.97156867852249</v>
      </c>
      <c r="S900">
        <f t="shared" ref="S900:S963" si="385">J900*0.0946149808224394</f>
        <v>144.16373435712563</v>
      </c>
      <c r="T900">
        <f t="shared" ref="T900:T963" si="386">J900*0.110049443440405</f>
        <v>167.68104366121065</v>
      </c>
      <c r="U900">
        <f t="shared" ref="U900:U963" si="387">J900*0.104225472812904</f>
        <v>158.80712805980693</v>
      </c>
      <c r="V900">
        <f t="shared" ref="V900:V963" si="388">J900*0.0502085213176092</f>
        <v>76.502133877505699</v>
      </c>
      <c r="W900" s="2">
        <v>987.51372307168003</v>
      </c>
      <c r="X900" s="2">
        <v>0</v>
      </c>
      <c r="Y900" s="2">
        <v>4122.5262519999897</v>
      </c>
      <c r="Z900" s="9">
        <f t="shared" si="364"/>
        <v>401.6255489293697</v>
      </c>
      <c r="AA900" s="9">
        <f t="shared" si="365"/>
        <v>361.88578101177842</v>
      </c>
      <c r="AB900" s="9">
        <f t="shared" si="366"/>
        <v>401.6255489293697</v>
      </c>
      <c r="AC900" s="9">
        <f t="shared" si="367"/>
        <v>374.85088029489259</v>
      </c>
      <c r="AD900" s="9">
        <f t="shared" si="368"/>
        <v>288.89155452425763</v>
      </c>
      <c r="AE900" s="9">
        <f t="shared" si="369"/>
        <v>262.11688588978063</v>
      </c>
      <c r="AF900" s="9">
        <f t="shared" si="370"/>
        <v>293.40091430046203</v>
      </c>
      <c r="AG900" s="9">
        <f t="shared" si="371"/>
        <v>311.43835340528005</v>
      </c>
      <c r="AH900" s="9">
        <f t="shared" si="372"/>
        <v>311.71984342802978</v>
      </c>
      <c r="AI900" s="9">
        <f t="shared" si="373"/>
        <v>324.96643273389367</v>
      </c>
      <c r="AJ900" s="9">
        <f t="shared" si="374"/>
        <v>388.37895962350581</v>
      </c>
      <c r="AK900" s="9">
        <f t="shared" si="375"/>
        <v>401.6255489293697</v>
      </c>
      <c r="AL900" s="2">
        <v>816.68223499999999</v>
      </c>
      <c r="AM900" s="2">
        <v>45.926045242999997</v>
      </c>
      <c r="AN900">
        <f t="shared" ref="AN900:AN963" si="389">SUM(AO900:AR900)</f>
        <v>12305.151757001433</v>
      </c>
      <c r="AO900">
        <v>2271.4657143752165</v>
      </c>
      <c r="AP900">
        <v>839.27128319999986</v>
      </c>
      <c r="AQ900">
        <v>1175.3619927212653</v>
      </c>
      <c r="AR900">
        <v>8019.0527667049519</v>
      </c>
    </row>
    <row r="901" spans="1:44" x14ac:dyDescent="0.25">
      <c r="A901" s="2">
        <v>2532</v>
      </c>
      <c r="B901" s="2" t="s">
        <v>942</v>
      </c>
      <c r="C901" s="2">
        <v>1106</v>
      </c>
      <c r="D901" s="2">
        <v>11</v>
      </c>
      <c r="E901" s="2">
        <v>627</v>
      </c>
      <c r="F901" s="2" t="s">
        <v>926</v>
      </c>
      <c r="G901" s="2" t="s">
        <v>874</v>
      </c>
      <c r="H901" s="2">
        <f t="shared" si="376"/>
        <v>71164.33976280599</v>
      </c>
      <c r="I901" s="6">
        <v>19483.753833692383</v>
      </c>
      <c r="J901" s="2">
        <v>2624.9035056733401</v>
      </c>
      <c r="K901">
        <f t="shared" si="377"/>
        <v>117.71427745691686</v>
      </c>
      <c r="L901">
        <f t="shared" si="378"/>
        <v>98.469433734257976</v>
      </c>
      <c r="M901">
        <f t="shared" si="379"/>
        <v>160.40482399752915</v>
      </c>
      <c r="N901">
        <f t="shared" si="380"/>
        <v>246.46442253960288</v>
      </c>
      <c r="O901">
        <f t="shared" si="381"/>
        <v>279.16550833718946</v>
      </c>
      <c r="P901">
        <f t="shared" si="382"/>
        <v>289.1647696037848</v>
      </c>
      <c r="Q901">
        <f t="shared" si="383"/>
        <v>258.40199771461585</v>
      </c>
      <c r="R901">
        <f t="shared" si="384"/>
        <v>232.5195749669671</v>
      </c>
      <c r="S901">
        <f t="shared" si="385"/>
        <v>248.35519485003701</v>
      </c>
      <c r="T901">
        <f t="shared" si="386"/>
        <v>288.86916988411906</v>
      </c>
      <c r="U901">
        <f t="shared" si="387"/>
        <v>273.58180896705306</v>
      </c>
      <c r="V901">
        <f t="shared" si="388"/>
        <v>131.79252362126701</v>
      </c>
      <c r="W901" s="2">
        <v>1699.3769412950401</v>
      </c>
      <c r="X901" s="2">
        <v>0</v>
      </c>
      <c r="Y901" s="2">
        <v>13757.7199</v>
      </c>
      <c r="Z901" s="9">
        <f t="shared" si="364"/>
        <v>1340.3072458722154</v>
      </c>
      <c r="AA901" s="9">
        <f t="shared" si="365"/>
        <v>1207.6874485729288</v>
      </c>
      <c r="AB901" s="9">
        <f t="shared" si="366"/>
        <v>1340.3072458722154</v>
      </c>
      <c r="AC901" s="9">
        <f t="shared" si="367"/>
        <v>1250.9546574418212</v>
      </c>
      <c r="AD901" s="9">
        <f t="shared" si="368"/>
        <v>964.09066811694481</v>
      </c>
      <c r="AE901" s="9">
        <f t="shared" si="369"/>
        <v>874.73807968655069</v>
      </c>
      <c r="AF901" s="9">
        <f t="shared" si="370"/>
        <v>979.13933122715537</v>
      </c>
      <c r="AG901" s="9">
        <f t="shared" si="371"/>
        <v>1039.3339836679991</v>
      </c>
      <c r="AH901" s="9">
        <f t="shared" si="372"/>
        <v>1040.2733738988693</v>
      </c>
      <c r="AI901" s="9">
        <f t="shared" si="373"/>
        <v>1084.4799729986321</v>
      </c>
      <c r="AJ901" s="9">
        <f t="shared" si="374"/>
        <v>1296.1006467724528</v>
      </c>
      <c r="AK901" s="9">
        <f t="shared" si="375"/>
        <v>1340.3072458722154</v>
      </c>
      <c r="AL901" s="2">
        <v>1268.9489409400001</v>
      </c>
      <c r="AM901" s="2">
        <v>132.804545784</v>
      </c>
      <c r="AN901">
        <f t="shared" si="389"/>
        <v>51680.585929113615</v>
      </c>
      <c r="AO901">
        <v>5785.1392412993791</v>
      </c>
      <c r="AP901">
        <v>1763.8355448000002</v>
      </c>
      <c r="AQ901">
        <v>30658.19718449792</v>
      </c>
      <c r="AR901">
        <v>13473.413958516316</v>
      </c>
    </row>
    <row r="902" spans="1:44" x14ac:dyDescent="0.25">
      <c r="A902" s="2">
        <v>2534</v>
      </c>
      <c r="B902" s="2" t="s">
        <v>943</v>
      </c>
      <c r="C902" s="2">
        <v>1106</v>
      </c>
      <c r="D902" s="2">
        <v>11</v>
      </c>
      <c r="E902" s="2">
        <v>463</v>
      </c>
      <c r="F902" s="2" t="s">
        <v>926</v>
      </c>
      <c r="G902" s="2" t="s">
        <v>874</v>
      </c>
      <c r="H902" s="2">
        <f t="shared" si="376"/>
        <v>104912.45978185664</v>
      </c>
      <c r="I902" s="6">
        <v>57599.047538259481</v>
      </c>
      <c r="J902" s="2">
        <v>7140.1861377262003</v>
      </c>
      <c r="K902">
        <f t="shared" si="377"/>
        <v>320.20295233470989</v>
      </c>
      <c r="L902">
        <f t="shared" si="378"/>
        <v>267.85368841920183</v>
      </c>
      <c r="M902">
        <f t="shared" si="379"/>
        <v>436.32853484180595</v>
      </c>
      <c r="N902">
        <f t="shared" si="380"/>
        <v>670.42535066771563</v>
      </c>
      <c r="O902">
        <f t="shared" si="381"/>
        <v>759.3778927310201</v>
      </c>
      <c r="P902">
        <f t="shared" si="382"/>
        <v>786.57759227385418</v>
      </c>
      <c r="Q902">
        <f t="shared" si="383"/>
        <v>702.89759530393417</v>
      </c>
      <c r="R902">
        <f t="shared" si="384"/>
        <v>632.49298206230389</v>
      </c>
      <c r="S902">
        <f t="shared" si="385"/>
        <v>675.56857448961205</v>
      </c>
      <c r="T902">
        <f t="shared" si="386"/>
        <v>785.77351051766334</v>
      </c>
      <c r="U902">
        <f t="shared" si="387"/>
        <v>744.18927617665611</v>
      </c>
      <c r="V902">
        <f t="shared" si="388"/>
        <v>358.49818790772366</v>
      </c>
      <c r="W902" s="2">
        <v>3562.46218435128</v>
      </c>
      <c r="X902" s="2">
        <v>43230.6</v>
      </c>
      <c r="Y902" s="2">
        <v>0</v>
      </c>
      <c r="Z902" s="9">
        <f t="shared" si="364"/>
        <v>0</v>
      </c>
      <c r="AA902" s="9">
        <f t="shared" si="365"/>
        <v>0</v>
      </c>
      <c r="AB902" s="9">
        <f t="shared" si="366"/>
        <v>0</v>
      </c>
      <c r="AC902" s="9">
        <f t="shared" si="367"/>
        <v>0</v>
      </c>
      <c r="AD902" s="9">
        <f t="shared" si="368"/>
        <v>0</v>
      </c>
      <c r="AE902" s="9">
        <f t="shared" si="369"/>
        <v>0</v>
      </c>
      <c r="AF902" s="9">
        <f t="shared" si="370"/>
        <v>0</v>
      </c>
      <c r="AG902" s="9">
        <f t="shared" si="371"/>
        <v>0</v>
      </c>
      <c r="AH902" s="9">
        <f t="shared" si="372"/>
        <v>0</v>
      </c>
      <c r="AI902" s="9">
        <f t="shared" si="373"/>
        <v>0</v>
      </c>
      <c r="AJ902" s="9">
        <f t="shared" si="374"/>
        <v>0</v>
      </c>
      <c r="AK902" s="9">
        <f t="shared" si="375"/>
        <v>0</v>
      </c>
      <c r="AL902" s="2">
        <v>747.92170644999999</v>
      </c>
      <c r="AM902" s="2">
        <v>2917.8775097319999</v>
      </c>
      <c r="AN902">
        <f t="shared" si="389"/>
        <v>47313.412243597159</v>
      </c>
      <c r="AO902">
        <v>2768.3488393947955</v>
      </c>
      <c r="AP902">
        <v>2297.3888952000007</v>
      </c>
      <c r="AQ902">
        <v>3847.56640819837</v>
      </c>
      <c r="AR902">
        <v>38400.108100803991</v>
      </c>
    </row>
    <row r="903" spans="1:44" x14ac:dyDescent="0.25">
      <c r="A903" s="2">
        <v>2535</v>
      </c>
      <c r="B903" s="2" t="s">
        <v>944</v>
      </c>
      <c r="C903" s="2">
        <v>1106</v>
      </c>
      <c r="D903" s="2">
        <v>11</v>
      </c>
      <c r="E903" s="2">
        <v>457</v>
      </c>
      <c r="F903" s="2" t="s">
        <v>926</v>
      </c>
      <c r="G903" s="2" t="s">
        <v>874</v>
      </c>
      <c r="H903" s="2">
        <f t="shared" si="376"/>
        <v>10932.795403913782</v>
      </c>
      <c r="I903" s="6">
        <v>1915.6987510529191</v>
      </c>
      <c r="J903" s="2">
        <v>477.87031035071999</v>
      </c>
      <c r="K903">
        <f t="shared" si="377"/>
        <v>21.430181406465767</v>
      </c>
      <c r="L903">
        <f t="shared" si="378"/>
        <v>17.926609018939462</v>
      </c>
      <c r="M903">
        <f t="shared" si="379"/>
        <v>29.20210318580413</v>
      </c>
      <c r="N903">
        <f t="shared" si="380"/>
        <v>44.869470376663848</v>
      </c>
      <c r="O903">
        <f t="shared" si="381"/>
        <v>50.822785607156341</v>
      </c>
      <c r="P903">
        <f t="shared" si="382"/>
        <v>52.643176366061631</v>
      </c>
      <c r="Q903">
        <f t="shared" si="383"/>
        <v>47.042736076293885</v>
      </c>
      <c r="R903">
        <f t="shared" si="384"/>
        <v>42.330775669248482</v>
      </c>
      <c r="S903">
        <f t="shared" si="385"/>
        <v>45.213690249446536</v>
      </c>
      <c r="T903">
        <f t="shared" si="386"/>
        <v>52.589361690790341</v>
      </c>
      <c r="U903">
        <f t="shared" si="387"/>
        <v>49.806259039552963</v>
      </c>
      <c r="V903">
        <f t="shared" si="388"/>
        <v>23.99316166429665</v>
      </c>
      <c r="W903" s="2">
        <v>323.10077092019901</v>
      </c>
      <c r="X903" s="2">
        <v>0</v>
      </c>
      <c r="Y903" s="2">
        <v>0</v>
      </c>
      <c r="Z903" s="9">
        <f t="shared" si="364"/>
        <v>0</v>
      </c>
      <c r="AA903" s="9">
        <f t="shared" si="365"/>
        <v>0</v>
      </c>
      <c r="AB903" s="9">
        <f t="shared" si="366"/>
        <v>0</v>
      </c>
      <c r="AC903" s="9">
        <f t="shared" si="367"/>
        <v>0</v>
      </c>
      <c r="AD903" s="9">
        <f t="shared" si="368"/>
        <v>0</v>
      </c>
      <c r="AE903" s="9">
        <f t="shared" si="369"/>
        <v>0</v>
      </c>
      <c r="AF903" s="9">
        <f t="shared" si="370"/>
        <v>0</v>
      </c>
      <c r="AG903" s="9">
        <f t="shared" si="371"/>
        <v>0</v>
      </c>
      <c r="AH903" s="9">
        <f t="shared" si="372"/>
        <v>0</v>
      </c>
      <c r="AI903" s="9">
        <f t="shared" si="373"/>
        <v>0</v>
      </c>
      <c r="AJ903" s="9">
        <f t="shared" si="374"/>
        <v>0</v>
      </c>
      <c r="AK903" s="9">
        <f t="shared" si="375"/>
        <v>0</v>
      </c>
      <c r="AL903" s="2">
        <v>1104.366263655</v>
      </c>
      <c r="AM903" s="2">
        <v>10.361406127</v>
      </c>
      <c r="AN903">
        <f t="shared" si="389"/>
        <v>9017.0966528608624</v>
      </c>
      <c r="AO903">
        <v>5288.2561162798011</v>
      </c>
      <c r="AP903">
        <v>462.64538879999998</v>
      </c>
      <c r="AQ903">
        <v>7.631537214208965</v>
      </c>
      <c r="AR903">
        <v>3258.5636105668532</v>
      </c>
    </row>
    <row r="904" spans="1:44" x14ac:dyDescent="0.25">
      <c r="A904" s="2">
        <v>2541</v>
      </c>
      <c r="B904" s="2" t="s">
        <v>945</v>
      </c>
      <c r="C904" s="2">
        <v>1107</v>
      </c>
      <c r="D904" s="2">
        <v>11</v>
      </c>
      <c r="E904" s="2">
        <v>547</v>
      </c>
      <c r="F904" s="2" t="s">
        <v>946</v>
      </c>
      <c r="G904" s="2" t="s">
        <v>874</v>
      </c>
      <c r="H904" s="2">
        <f t="shared" si="376"/>
        <v>17645.297974592995</v>
      </c>
      <c r="I904" s="6">
        <v>5268.6605368554701</v>
      </c>
      <c r="J904" s="2">
        <v>162.75490455168</v>
      </c>
      <c r="K904">
        <f t="shared" si="377"/>
        <v>7.2987734407996543</v>
      </c>
      <c r="L904">
        <f t="shared" si="378"/>
        <v>6.1055133089801137</v>
      </c>
      <c r="M904">
        <f t="shared" si="379"/>
        <v>9.9457643920704832</v>
      </c>
      <c r="N904">
        <f t="shared" si="380"/>
        <v>15.281816447392847</v>
      </c>
      <c r="O904">
        <f t="shared" si="381"/>
        <v>17.309419399737276</v>
      </c>
      <c r="P904">
        <f t="shared" si="382"/>
        <v>17.929415071774208</v>
      </c>
      <c r="Q904">
        <f t="shared" si="383"/>
        <v>16.021995621213318</v>
      </c>
      <c r="R904">
        <f t="shared" si="384"/>
        <v>14.417178059441948</v>
      </c>
      <c r="S904">
        <f t="shared" si="385"/>
        <v>15.399052172915157</v>
      </c>
      <c r="T904">
        <f t="shared" si="386"/>
        <v>17.911086663108623</v>
      </c>
      <c r="U904">
        <f t="shared" si="387"/>
        <v>16.963206879517909</v>
      </c>
      <c r="V904">
        <f t="shared" si="388"/>
        <v>8.1716830947284755</v>
      </c>
      <c r="W904" s="2">
        <v>106.6672014688</v>
      </c>
      <c r="X904" s="2">
        <v>0</v>
      </c>
      <c r="Y904" s="2">
        <v>4875.1605239999899</v>
      </c>
      <c r="Z904" s="9">
        <f t="shared" si="364"/>
        <v>474.94883037322001</v>
      </c>
      <c r="AA904" s="9">
        <f t="shared" si="365"/>
        <v>427.95392095553638</v>
      </c>
      <c r="AB904" s="9">
        <f t="shared" si="366"/>
        <v>474.94883037322001</v>
      </c>
      <c r="AC904" s="9">
        <f t="shared" si="367"/>
        <v>443.28601015305571</v>
      </c>
      <c r="AD904" s="9">
        <f t="shared" si="368"/>
        <v>341.63341025430418</v>
      </c>
      <c r="AE904" s="9">
        <f t="shared" si="369"/>
        <v>309.97059003414</v>
      </c>
      <c r="AF904" s="9">
        <f t="shared" si="370"/>
        <v>346.96602705906076</v>
      </c>
      <c r="AG904" s="9">
        <f t="shared" si="371"/>
        <v>368.29649427808738</v>
      </c>
      <c r="AH904" s="9">
        <f t="shared" si="372"/>
        <v>368.62937488646276</v>
      </c>
      <c r="AI904" s="9">
        <f t="shared" si="373"/>
        <v>384.29434469235747</v>
      </c>
      <c r="AJ904" s="9">
        <f t="shared" si="374"/>
        <v>459.28386056732529</v>
      </c>
      <c r="AK904" s="9">
        <f t="shared" si="375"/>
        <v>474.94883037322001</v>
      </c>
      <c r="AL904" s="2">
        <v>98.872558999999995</v>
      </c>
      <c r="AM904" s="2">
        <v>25.205347835000001</v>
      </c>
      <c r="AN904">
        <f t="shared" si="389"/>
        <v>12376.637437737525</v>
      </c>
      <c r="AO904">
        <v>11250.853616514743</v>
      </c>
      <c r="AP904">
        <v>238.68159840000007</v>
      </c>
      <c r="AQ904">
        <v>0</v>
      </c>
      <c r="AR904">
        <v>887.1022228227821</v>
      </c>
    </row>
    <row r="905" spans="1:44" x14ac:dyDescent="0.25">
      <c r="A905" s="2">
        <v>2542</v>
      </c>
      <c r="B905" s="2" t="s">
        <v>947</v>
      </c>
      <c r="C905" s="2">
        <v>1107</v>
      </c>
      <c r="D905" s="2">
        <v>11</v>
      </c>
      <c r="E905" s="2">
        <v>529</v>
      </c>
      <c r="F905" s="2" t="s">
        <v>946</v>
      </c>
      <c r="G905" s="2" t="s">
        <v>874</v>
      </c>
      <c r="H905" s="2">
        <f t="shared" si="376"/>
        <v>58818.72105833159</v>
      </c>
      <c r="I905" s="6">
        <v>18962.525862919178</v>
      </c>
      <c r="J905" s="2">
        <v>4215.7463435297204</v>
      </c>
      <c r="K905">
        <f t="shared" si="377"/>
        <v>189.05591527370882</v>
      </c>
      <c r="L905">
        <f t="shared" si="378"/>
        <v>158.1475868798282</v>
      </c>
      <c r="M905">
        <f t="shared" si="379"/>
        <v>257.61939392840515</v>
      </c>
      <c r="N905">
        <f t="shared" si="380"/>
        <v>395.83607012059002</v>
      </c>
      <c r="O905">
        <f t="shared" si="381"/>
        <v>448.35589897626591</v>
      </c>
      <c r="P905">
        <f t="shared" si="382"/>
        <v>464.41528898109362</v>
      </c>
      <c r="Q905">
        <f t="shared" si="383"/>
        <v>415.00850399707366</v>
      </c>
      <c r="R905">
        <f t="shared" si="384"/>
        <v>373.43984106365241</v>
      </c>
      <c r="S905">
        <f t="shared" si="385"/>
        <v>398.87275944533349</v>
      </c>
      <c r="T905">
        <f t="shared" si="386"/>
        <v>463.94053879136817</v>
      </c>
      <c r="U905">
        <f t="shared" si="387"/>
        <v>439.38815591365631</v>
      </c>
      <c r="V905">
        <f t="shared" si="388"/>
        <v>211.666390158745</v>
      </c>
      <c r="W905" s="2">
        <v>2103.7392494344799</v>
      </c>
      <c r="X905" s="2">
        <v>2897.3699999999899</v>
      </c>
      <c r="Y905" s="2">
        <v>8074.8646989999897</v>
      </c>
      <c r="Z905" s="9">
        <f t="shared" si="364"/>
        <v>786.67102864243168</v>
      </c>
      <c r="AA905" s="9">
        <f t="shared" si="365"/>
        <v>708.83204606505387</v>
      </c>
      <c r="AB905" s="9">
        <f t="shared" si="366"/>
        <v>786.67102864243168</v>
      </c>
      <c r="AC905" s="9">
        <f t="shared" si="367"/>
        <v>734.22701413092341</v>
      </c>
      <c r="AD905" s="9">
        <f t="shared" si="368"/>
        <v>565.85697042813263</v>
      </c>
      <c r="AE905" s="9">
        <f t="shared" si="369"/>
        <v>513.41295591662458</v>
      </c>
      <c r="AF905" s="9">
        <f t="shared" si="370"/>
        <v>574.68953275670447</v>
      </c>
      <c r="AG905" s="9">
        <f t="shared" si="371"/>
        <v>610.01978207099251</v>
      </c>
      <c r="AH905" s="9">
        <f t="shared" si="372"/>
        <v>610.57114153091584</v>
      </c>
      <c r="AI905" s="9">
        <f t="shared" si="373"/>
        <v>636.51746905670871</v>
      </c>
      <c r="AJ905" s="9">
        <f t="shared" si="374"/>
        <v>760.72470111663881</v>
      </c>
      <c r="AK905" s="9">
        <f t="shared" si="375"/>
        <v>786.67102864243168</v>
      </c>
      <c r="AL905" s="2">
        <v>1458.4150145000001</v>
      </c>
      <c r="AM905" s="2">
        <v>212.390556455</v>
      </c>
      <c r="AN905">
        <f t="shared" si="389"/>
        <v>39856.195195412409</v>
      </c>
      <c r="AO905">
        <v>2661.8738840334572</v>
      </c>
      <c r="AP905">
        <v>2354.4930528000004</v>
      </c>
      <c r="AQ905">
        <v>11955.225866848665</v>
      </c>
      <c r="AR905">
        <v>22884.602391730288</v>
      </c>
    </row>
    <row r="906" spans="1:44" x14ac:dyDescent="0.25">
      <c r="A906" s="2">
        <v>2543</v>
      </c>
      <c r="B906" s="2" t="s">
        <v>948</v>
      </c>
      <c r="C906" s="2">
        <v>1107</v>
      </c>
      <c r="D906" s="2">
        <v>11</v>
      </c>
      <c r="E906" s="2">
        <v>1219</v>
      </c>
      <c r="F906" s="2" t="s">
        <v>946</v>
      </c>
      <c r="G906" s="2" t="s">
        <v>874</v>
      </c>
      <c r="H906" s="2">
        <f t="shared" si="376"/>
        <v>62081.749885950143</v>
      </c>
      <c r="I906" s="6">
        <v>20661.052834339578</v>
      </c>
      <c r="J906" s="2">
        <v>4012.0305199631898</v>
      </c>
      <c r="K906">
        <f t="shared" si="377"/>
        <v>179.92024193339549</v>
      </c>
      <c r="L906">
        <f t="shared" si="378"/>
        <v>150.50548432407786</v>
      </c>
      <c r="M906">
        <f t="shared" si="379"/>
        <v>245.17055504572829</v>
      </c>
      <c r="N906">
        <f t="shared" si="380"/>
        <v>376.70824210367971</v>
      </c>
      <c r="O906">
        <f t="shared" si="381"/>
        <v>426.6901762861317</v>
      </c>
      <c r="P906">
        <f t="shared" si="382"/>
        <v>441.97353481415325</v>
      </c>
      <c r="Q906">
        <f t="shared" si="383"/>
        <v>394.95421413007665</v>
      </c>
      <c r="R906">
        <f t="shared" si="384"/>
        <v>355.39425706128566</v>
      </c>
      <c r="S906">
        <f t="shared" si="385"/>
        <v>379.59819070535877</v>
      </c>
      <c r="T906">
        <f t="shared" si="386"/>
        <v>441.52172578786775</v>
      </c>
      <c r="U906">
        <f t="shared" si="387"/>
        <v>418.15577788296451</v>
      </c>
      <c r="V906">
        <f t="shared" si="388"/>
        <v>201.43811988847054</v>
      </c>
      <c r="W906" s="2">
        <v>2383.9340747494898</v>
      </c>
      <c r="X906" s="2">
        <v>0</v>
      </c>
      <c r="Y906" s="2">
        <v>11766.764698999899</v>
      </c>
      <c r="Z906" s="9">
        <f t="shared" si="364"/>
        <v>1146.3440236592521</v>
      </c>
      <c r="AA906" s="9">
        <f t="shared" si="365"/>
        <v>1032.9163655449327</v>
      </c>
      <c r="AB906" s="9">
        <f t="shared" si="366"/>
        <v>1146.3440236592521</v>
      </c>
      <c r="AC906" s="9">
        <f t="shared" si="367"/>
        <v>1069.9221390047294</v>
      </c>
      <c r="AD906" s="9">
        <f t="shared" si="368"/>
        <v>824.57181296689237</v>
      </c>
      <c r="AE906" s="9">
        <f t="shared" si="369"/>
        <v>748.14992831236998</v>
      </c>
      <c r="AF906" s="9">
        <f t="shared" si="370"/>
        <v>837.44270139458661</v>
      </c>
      <c r="AG906" s="9">
        <f t="shared" si="371"/>
        <v>888.92625510536436</v>
      </c>
      <c r="AH906" s="9">
        <f t="shared" si="372"/>
        <v>889.72970101700776</v>
      </c>
      <c r="AI906" s="9">
        <f t="shared" si="373"/>
        <v>927.53892038844799</v>
      </c>
      <c r="AJ906" s="9">
        <f t="shared" si="374"/>
        <v>1108.5348042878118</v>
      </c>
      <c r="AK906" s="9">
        <f t="shared" si="375"/>
        <v>1146.3440236592521</v>
      </c>
      <c r="AL906" s="2">
        <v>2276.928527</v>
      </c>
      <c r="AM906" s="2">
        <v>221.395013627</v>
      </c>
      <c r="AN906">
        <f t="shared" si="389"/>
        <v>41420.697051610565</v>
      </c>
      <c r="AO906">
        <v>14835.510447013132</v>
      </c>
      <c r="AP906">
        <v>2450.3884776</v>
      </c>
      <c r="AQ906">
        <v>2734.5549001884406</v>
      </c>
      <c r="AR906">
        <v>21400.243226808998</v>
      </c>
    </row>
    <row r="907" spans="1:44" x14ac:dyDescent="0.25">
      <c r="A907" s="2">
        <v>2544</v>
      </c>
      <c r="B907" s="2" t="s">
        <v>949</v>
      </c>
      <c r="C907" s="2">
        <v>1107</v>
      </c>
      <c r="D907" s="2">
        <v>11</v>
      </c>
      <c r="E907" s="2">
        <v>251</v>
      </c>
      <c r="F907" s="2" t="s">
        <v>946</v>
      </c>
      <c r="G907" s="2" t="s">
        <v>874</v>
      </c>
      <c r="H907" s="2">
        <f t="shared" si="376"/>
        <v>11137.495146698902</v>
      </c>
      <c r="I907" s="6">
        <v>2356.8400864614537</v>
      </c>
      <c r="J907" s="2">
        <v>965.70285286809496</v>
      </c>
      <c r="K907">
        <f t="shared" si="377"/>
        <v>43.307120935209639</v>
      </c>
      <c r="L907">
        <f t="shared" si="378"/>
        <v>36.226936674796242</v>
      </c>
      <c r="M907">
        <f t="shared" si="379"/>
        <v>59.012986882534086</v>
      </c>
      <c r="N907">
        <f t="shared" si="380"/>
        <v>90.674341156753272</v>
      </c>
      <c r="O907">
        <f t="shared" si="381"/>
        <v>102.70508125000214</v>
      </c>
      <c r="P907">
        <f t="shared" si="382"/>
        <v>106.38381271988432</v>
      </c>
      <c r="Q907">
        <f t="shared" si="383"/>
        <v>95.06617894352182</v>
      </c>
      <c r="R907">
        <f t="shared" si="384"/>
        <v>85.544027202507309</v>
      </c>
      <c r="S907">
        <f t="shared" si="385"/>
        <v>91.369956904289822</v>
      </c>
      <c r="T907">
        <f t="shared" si="386"/>
        <v>106.27506148694516</v>
      </c>
      <c r="U907">
        <f t="shared" si="387"/>
        <v>100.65083643694746</v>
      </c>
      <c r="V907">
        <f t="shared" si="388"/>
        <v>48.48651227470377</v>
      </c>
      <c r="W907" s="2">
        <v>551.46718259136003</v>
      </c>
      <c r="X907" s="2">
        <v>438.43799999999902</v>
      </c>
      <c r="Y907" s="2">
        <v>0</v>
      </c>
      <c r="Z907" s="9">
        <f t="shared" si="364"/>
        <v>0</v>
      </c>
      <c r="AA907" s="9">
        <f t="shared" si="365"/>
        <v>0</v>
      </c>
      <c r="AB907" s="9">
        <f t="shared" si="366"/>
        <v>0</v>
      </c>
      <c r="AC907" s="9">
        <f t="shared" si="367"/>
        <v>0</v>
      </c>
      <c r="AD907" s="9">
        <f t="shared" si="368"/>
        <v>0</v>
      </c>
      <c r="AE907" s="9">
        <f t="shared" si="369"/>
        <v>0</v>
      </c>
      <c r="AF907" s="9">
        <f t="shared" si="370"/>
        <v>0</v>
      </c>
      <c r="AG907" s="9">
        <f t="shared" si="371"/>
        <v>0</v>
      </c>
      <c r="AH907" s="9">
        <f t="shared" si="372"/>
        <v>0</v>
      </c>
      <c r="AI907" s="9">
        <f t="shared" si="373"/>
        <v>0</v>
      </c>
      <c r="AJ907" s="9">
        <f t="shared" si="374"/>
        <v>0</v>
      </c>
      <c r="AK907" s="9">
        <f t="shared" si="375"/>
        <v>0</v>
      </c>
      <c r="AL907" s="2">
        <v>338.24498699999998</v>
      </c>
      <c r="AM907" s="2">
        <v>62.987064002000004</v>
      </c>
      <c r="AN907">
        <f t="shared" si="389"/>
        <v>8780.6550602374482</v>
      </c>
      <c r="AO907">
        <v>3797.606741221065</v>
      </c>
      <c r="AP907">
        <v>454.50840959999999</v>
      </c>
      <c r="AQ907">
        <v>251.12622115207714</v>
      </c>
      <c r="AR907">
        <v>4277.4136882643061</v>
      </c>
    </row>
    <row r="908" spans="1:44" x14ac:dyDescent="0.25">
      <c r="A908" s="2">
        <v>2545</v>
      </c>
      <c r="B908" s="2" t="s">
        <v>950</v>
      </c>
      <c r="C908" s="2">
        <v>1107</v>
      </c>
      <c r="D908" s="2">
        <v>11</v>
      </c>
      <c r="E908" s="2">
        <v>311</v>
      </c>
      <c r="F908" s="2" t="s">
        <v>946</v>
      </c>
      <c r="G908" s="2" t="s">
        <v>874</v>
      </c>
      <c r="H908" s="2">
        <f t="shared" si="376"/>
        <v>12278.482320178375</v>
      </c>
      <c r="I908" s="6">
        <v>3805.2867820162551</v>
      </c>
      <c r="J908" s="2">
        <v>606.12353132889496</v>
      </c>
      <c r="K908">
        <f t="shared" si="377"/>
        <v>27.181720541652151</v>
      </c>
      <c r="L908">
        <f t="shared" si="378"/>
        <v>22.737841895507987</v>
      </c>
      <c r="M908">
        <f t="shared" si="379"/>
        <v>37.039509510896117</v>
      </c>
      <c r="N908">
        <f t="shared" si="380"/>
        <v>56.911762971004912</v>
      </c>
      <c r="O908">
        <f t="shared" si="381"/>
        <v>64.462858681411959</v>
      </c>
      <c r="P908">
        <f t="shared" si="382"/>
        <v>66.771815005516643</v>
      </c>
      <c r="Q908">
        <f t="shared" si="383"/>
        <v>59.668300575127979</v>
      </c>
      <c r="R908">
        <f t="shared" si="384"/>
        <v>53.691720696574343</v>
      </c>
      <c r="S908">
        <f t="shared" si="385"/>
        <v>57.34836629271264</v>
      </c>
      <c r="T908">
        <f t="shared" si="386"/>
        <v>66.703557278877767</v>
      </c>
      <c r="U908">
        <f t="shared" si="387"/>
        <v>63.173511635781104</v>
      </c>
      <c r="V908">
        <f t="shared" si="388"/>
        <v>30.432566243831392</v>
      </c>
      <c r="W908" s="2">
        <v>408.10446367236</v>
      </c>
      <c r="X908" s="2">
        <v>2069.5500000000002</v>
      </c>
      <c r="Y908" s="2">
        <v>0</v>
      </c>
      <c r="Z908" s="9">
        <f t="shared" si="364"/>
        <v>0</v>
      </c>
      <c r="AA908" s="9">
        <f t="shared" si="365"/>
        <v>0</v>
      </c>
      <c r="AB908" s="9">
        <f t="shared" si="366"/>
        <v>0</v>
      </c>
      <c r="AC908" s="9">
        <f t="shared" si="367"/>
        <v>0</v>
      </c>
      <c r="AD908" s="9">
        <f t="shared" si="368"/>
        <v>0</v>
      </c>
      <c r="AE908" s="9">
        <f t="shared" si="369"/>
        <v>0</v>
      </c>
      <c r="AF908" s="9">
        <f t="shared" si="370"/>
        <v>0</v>
      </c>
      <c r="AG908" s="9">
        <f t="shared" si="371"/>
        <v>0</v>
      </c>
      <c r="AH908" s="9">
        <f t="shared" si="372"/>
        <v>0</v>
      </c>
      <c r="AI908" s="9">
        <f t="shared" si="373"/>
        <v>0</v>
      </c>
      <c r="AJ908" s="9">
        <f t="shared" si="374"/>
        <v>0</v>
      </c>
      <c r="AK908" s="9">
        <f t="shared" si="375"/>
        <v>0</v>
      </c>
      <c r="AL908" s="2">
        <v>599.67082600000003</v>
      </c>
      <c r="AM908" s="2">
        <v>121.837961015</v>
      </c>
      <c r="AN908">
        <f t="shared" si="389"/>
        <v>8473.1955381621192</v>
      </c>
      <c r="AO908">
        <v>2448.9239733107802</v>
      </c>
      <c r="AP908">
        <v>1100.9623463999997</v>
      </c>
      <c r="AQ908">
        <v>711.76945762436787</v>
      </c>
      <c r="AR908">
        <v>4211.5397608269714</v>
      </c>
    </row>
    <row r="909" spans="1:44" x14ac:dyDescent="0.25">
      <c r="A909" s="2">
        <v>2546</v>
      </c>
      <c r="B909" s="2" t="s">
        <v>951</v>
      </c>
      <c r="C909" s="2">
        <v>1107</v>
      </c>
      <c r="D909" s="2">
        <v>11</v>
      </c>
      <c r="E909" s="2">
        <v>2603</v>
      </c>
      <c r="F909" s="2" t="s">
        <v>946</v>
      </c>
      <c r="G909" s="2" t="s">
        <v>874</v>
      </c>
      <c r="H909" s="2">
        <f t="shared" si="376"/>
        <v>175538.87024072575</v>
      </c>
      <c r="I909" s="6">
        <v>56577.034699933298</v>
      </c>
      <c r="J909" s="2">
        <v>12204.962246373099</v>
      </c>
      <c r="K909">
        <f t="shared" si="377"/>
        <v>547.33376259948136</v>
      </c>
      <c r="L909">
        <f t="shared" si="378"/>
        <v>457.85139093715622</v>
      </c>
      <c r="M909">
        <f t="shared" si="379"/>
        <v>745.83115790527586</v>
      </c>
      <c r="N909">
        <f t="shared" si="380"/>
        <v>1145.9807820243532</v>
      </c>
      <c r="O909">
        <f t="shared" si="381"/>
        <v>1298.0303780237195</v>
      </c>
      <c r="P909">
        <f t="shared" si="382"/>
        <v>1344.523746631992</v>
      </c>
      <c r="Q909">
        <f t="shared" si="383"/>
        <v>1201.4866907213282</v>
      </c>
      <c r="R909">
        <f t="shared" si="384"/>
        <v>1081.1416983065733</v>
      </c>
      <c r="S909">
        <f t="shared" si="385"/>
        <v>1154.7722688791875</v>
      </c>
      <c r="T909">
        <f t="shared" si="386"/>
        <v>1343.1493024245149</v>
      </c>
      <c r="U909">
        <f t="shared" si="387"/>
        <v>1272.0679607918792</v>
      </c>
      <c r="V909">
        <f t="shared" si="388"/>
        <v>612.79310712763925</v>
      </c>
      <c r="W909" s="2">
        <v>8581.0529639142005</v>
      </c>
      <c r="X909" s="2">
        <v>22995</v>
      </c>
      <c r="Y909" s="2">
        <v>5831.3353870000001</v>
      </c>
      <c r="Z909" s="9">
        <f t="shared" si="364"/>
        <v>568.101482594304</v>
      </c>
      <c r="AA909" s="9">
        <f t="shared" si="365"/>
        <v>511.88936876808066</v>
      </c>
      <c r="AB909" s="9">
        <f t="shared" si="366"/>
        <v>568.101482594304</v>
      </c>
      <c r="AC909" s="9">
        <f t="shared" si="367"/>
        <v>530.22857090388607</v>
      </c>
      <c r="AD909" s="9">
        <f t="shared" si="368"/>
        <v>408.63864580255142</v>
      </c>
      <c r="AE909" s="9">
        <f t="shared" si="369"/>
        <v>370.7657341121336</v>
      </c>
      <c r="AF909" s="9">
        <f t="shared" si="370"/>
        <v>415.0171592742214</v>
      </c>
      <c r="AG909" s="9">
        <f t="shared" si="371"/>
        <v>440.53121316090193</v>
      </c>
      <c r="AH909" s="9">
        <f t="shared" si="372"/>
        <v>440.92938230050453</v>
      </c>
      <c r="AI909" s="9">
        <f t="shared" si="373"/>
        <v>459.66675357591248</v>
      </c>
      <c r="AJ909" s="9">
        <f t="shared" si="374"/>
        <v>549.36411131889599</v>
      </c>
      <c r="AK909" s="9">
        <f t="shared" si="375"/>
        <v>568.101482594304</v>
      </c>
      <c r="AL909" s="2">
        <v>4226.9947057300005</v>
      </c>
      <c r="AM909" s="2">
        <v>2737.6893969159996</v>
      </c>
      <c r="AN909">
        <f t="shared" si="389"/>
        <v>118961.83554079247</v>
      </c>
      <c r="AO909">
        <v>34746.327099583381</v>
      </c>
      <c r="AP909">
        <v>5842.3604400000013</v>
      </c>
      <c r="AQ909">
        <v>4853.4533859803805</v>
      </c>
      <c r="AR909">
        <v>73519.694615228698</v>
      </c>
    </row>
    <row r="910" spans="1:44" x14ac:dyDescent="0.25">
      <c r="A910" s="2">
        <v>2547</v>
      </c>
      <c r="B910" s="2" t="s">
        <v>952</v>
      </c>
      <c r="C910" s="2">
        <v>1107</v>
      </c>
      <c r="D910" s="2">
        <v>11</v>
      </c>
      <c r="E910" s="2">
        <v>526</v>
      </c>
      <c r="F910" s="2" t="s">
        <v>946</v>
      </c>
      <c r="G910" s="2" t="s">
        <v>874</v>
      </c>
      <c r="H910" s="2">
        <f t="shared" si="376"/>
        <v>21139.512720090101</v>
      </c>
      <c r="I910" s="6">
        <v>7599.5980374682886</v>
      </c>
      <c r="J910" s="2">
        <v>871.40872738079895</v>
      </c>
      <c r="K910">
        <f t="shared" si="377"/>
        <v>39.078483643904114</v>
      </c>
      <c r="L910">
        <f t="shared" si="378"/>
        <v>32.689629828608275</v>
      </c>
      <c r="M910">
        <f t="shared" si="379"/>
        <v>53.250781692857707</v>
      </c>
      <c r="N910">
        <f t="shared" si="380"/>
        <v>81.820626291855149</v>
      </c>
      <c r="O910">
        <f t="shared" si="381"/>
        <v>92.67664880744681</v>
      </c>
      <c r="P910">
        <f t="shared" si="382"/>
        <v>95.996177893464321</v>
      </c>
      <c r="Q910">
        <f t="shared" si="383"/>
        <v>85.783631853311874</v>
      </c>
      <c r="R910">
        <f t="shared" si="384"/>
        <v>77.191251592737345</v>
      </c>
      <c r="S910">
        <f t="shared" si="385"/>
        <v>82.448320029640612</v>
      </c>
      <c r="T910">
        <f t="shared" si="386"/>
        <v>95.898045457368539</v>
      </c>
      <c r="U910">
        <f t="shared" si="387"/>
        <v>90.82298662455473</v>
      </c>
      <c r="V910">
        <f t="shared" si="388"/>
        <v>43.752143665049552</v>
      </c>
      <c r="W910" s="2">
        <v>551.6491408155</v>
      </c>
      <c r="X910" s="2">
        <v>0</v>
      </c>
      <c r="Y910" s="2">
        <v>5215.50635099999</v>
      </c>
      <c r="Z910" s="9">
        <f t="shared" si="364"/>
        <v>508.10606728065778</v>
      </c>
      <c r="AA910" s="9">
        <f t="shared" si="365"/>
        <v>457.83033844547771</v>
      </c>
      <c r="AB910" s="9">
        <f t="shared" si="366"/>
        <v>508.10606728065778</v>
      </c>
      <c r="AC910" s="9">
        <f t="shared" si="367"/>
        <v>474.23279497795522</v>
      </c>
      <c r="AD910" s="9">
        <f t="shared" si="368"/>
        <v>365.48360041141331</v>
      </c>
      <c r="AE910" s="9">
        <f t="shared" si="369"/>
        <v>331.61032810871086</v>
      </c>
      <c r="AF910" s="9">
        <f t="shared" si="370"/>
        <v>371.18849908618301</v>
      </c>
      <c r="AG910" s="9">
        <f t="shared" si="371"/>
        <v>394.00809378526225</v>
      </c>
      <c r="AH910" s="9">
        <f t="shared" si="372"/>
        <v>394.36421353117822</v>
      </c>
      <c r="AI910" s="9">
        <f t="shared" si="373"/>
        <v>411.12278980957177</v>
      </c>
      <c r="AJ910" s="9">
        <f t="shared" si="374"/>
        <v>491.34749100226423</v>
      </c>
      <c r="AK910" s="9">
        <f t="shared" si="375"/>
        <v>508.10606728065778</v>
      </c>
      <c r="AL910" s="2">
        <v>920.05107287999999</v>
      </c>
      <c r="AM910" s="2">
        <v>40.982745391999998</v>
      </c>
      <c r="AN910">
        <f t="shared" si="389"/>
        <v>13539.914682621813</v>
      </c>
      <c r="AO910">
        <v>7133.8220092096635</v>
      </c>
      <c r="AP910">
        <v>630.22528799999998</v>
      </c>
      <c r="AQ910">
        <v>716.74975822479792</v>
      </c>
      <c r="AR910">
        <v>5059.1176271873519</v>
      </c>
    </row>
    <row r="911" spans="1:44" x14ac:dyDescent="0.25">
      <c r="A911" s="2">
        <v>2548</v>
      </c>
      <c r="B911" s="2" t="s">
        <v>953</v>
      </c>
      <c r="C911" s="2">
        <v>1107</v>
      </c>
      <c r="D911" s="2">
        <v>11</v>
      </c>
      <c r="E911" s="2">
        <v>135</v>
      </c>
      <c r="F911" s="2" t="s">
        <v>946</v>
      </c>
      <c r="G911" s="2" t="s">
        <v>874</v>
      </c>
      <c r="H911" s="2">
        <f t="shared" si="376"/>
        <v>7009.2482623994329</v>
      </c>
      <c r="I911" s="6">
        <v>2184.4058024150768</v>
      </c>
      <c r="J911" s="2">
        <v>641.65840720127903</v>
      </c>
      <c r="K911">
        <f t="shared" si="377"/>
        <v>28.775288544741816</v>
      </c>
      <c r="L911">
        <f t="shared" si="378"/>
        <v>24.070881032911714</v>
      </c>
      <c r="M911">
        <f t="shared" si="379"/>
        <v>39.211004766917597</v>
      </c>
      <c r="N911">
        <f t="shared" si="380"/>
        <v>60.248298063809017</v>
      </c>
      <c r="O911">
        <f t="shared" si="381"/>
        <v>68.242087771232661</v>
      </c>
      <c r="P911">
        <f t="shared" si="382"/>
        <v>70.686410026753876</v>
      </c>
      <c r="Q911">
        <f t="shared" si="383"/>
        <v>63.1664417045519</v>
      </c>
      <c r="R911">
        <f t="shared" si="384"/>
        <v>56.839476115580176</v>
      </c>
      <c r="S911">
        <f t="shared" si="385"/>
        <v>60.710497891906023</v>
      </c>
      <c r="T911">
        <f t="shared" si="386"/>
        <v>70.614150591357514</v>
      </c>
      <c r="U911">
        <f t="shared" si="387"/>
        <v>66.877150874928191</v>
      </c>
      <c r="V911">
        <f t="shared" si="388"/>
        <v>32.216719816588586</v>
      </c>
      <c r="W911" s="2">
        <v>415.44067940479903</v>
      </c>
      <c r="X911" s="2">
        <v>0</v>
      </c>
      <c r="Y911" s="2">
        <v>854.04170699999895</v>
      </c>
      <c r="Z911" s="9">
        <f t="shared" si="364"/>
        <v>83.202616166736618</v>
      </c>
      <c r="AA911" s="9">
        <f t="shared" si="365"/>
        <v>74.969941065721031</v>
      </c>
      <c r="AB911" s="9">
        <f t="shared" si="366"/>
        <v>83.202616166736618</v>
      </c>
      <c r="AC911" s="9">
        <f t="shared" si="367"/>
        <v>77.655851317427377</v>
      </c>
      <c r="AD911" s="9">
        <f t="shared" si="368"/>
        <v>59.84811770309156</v>
      </c>
      <c r="AE911" s="9">
        <f t="shared" si="369"/>
        <v>54.301352853782319</v>
      </c>
      <c r="AF911" s="9">
        <f t="shared" si="370"/>
        <v>60.782297641637349</v>
      </c>
      <c r="AG911" s="9">
        <f t="shared" si="371"/>
        <v>64.519017395820569</v>
      </c>
      <c r="AH911" s="9">
        <f t="shared" si="372"/>
        <v>64.577332177786118</v>
      </c>
      <c r="AI911" s="9">
        <f t="shared" si="373"/>
        <v>67.321557211458014</v>
      </c>
      <c r="AJ911" s="9">
        <f t="shared" si="374"/>
        <v>80.458391133064737</v>
      </c>
      <c r="AK911" s="9">
        <f t="shared" si="375"/>
        <v>83.202616166736618</v>
      </c>
      <c r="AL911" s="2">
        <v>254.18545700000001</v>
      </c>
      <c r="AM911" s="2">
        <v>19.079551809000002</v>
      </c>
      <c r="AN911">
        <f t="shared" si="389"/>
        <v>4824.8424599843565</v>
      </c>
      <c r="AO911">
        <v>1206.7161607618339</v>
      </c>
      <c r="AP911">
        <v>407.28486960000004</v>
      </c>
      <c r="AQ911">
        <v>26.934936817982905</v>
      </c>
      <c r="AR911">
        <v>3183.90649280454</v>
      </c>
    </row>
    <row r="912" spans="1:44" x14ac:dyDescent="0.25">
      <c r="A912" s="2">
        <v>2549</v>
      </c>
      <c r="B912" s="2" t="s">
        <v>954</v>
      </c>
      <c r="C912" s="2">
        <v>1107</v>
      </c>
      <c r="D912" s="2">
        <v>11</v>
      </c>
      <c r="E912" s="2">
        <v>95</v>
      </c>
      <c r="F912" s="2" t="s">
        <v>946</v>
      </c>
      <c r="G912" s="2" t="s">
        <v>874</v>
      </c>
      <c r="H912" s="2">
        <f t="shared" si="376"/>
        <v>2907.5502575986538</v>
      </c>
      <c r="I912" s="6">
        <v>1367.3573795133439</v>
      </c>
      <c r="J912" s="2">
        <v>14.491750984704</v>
      </c>
      <c r="K912">
        <f t="shared" si="377"/>
        <v>0.64988522151880046</v>
      </c>
      <c r="L912">
        <f t="shared" si="378"/>
        <v>0.54363694139515639</v>
      </c>
      <c r="M912">
        <f t="shared" si="379"/>
        <v>0.88557417866725441</v>
      </c>
      <c r="N912">
        <f t="shared" si="380"/>
        <v>1.3606980333993572</v>
      </c>
      <c r="O912">
        <f t="shared" si="381"/>
        <v>1.5412364765397661</v>
      </c>
      <c r="P912">
        <f t="shared" si="382"/>
        <v>1.5964410979642492</v>
      </c>
      <c r="Q912">
        <f t="shared" si="383"/>
        <v>1.4266038339072871</v>
      </c>
      <c r="R912">
        <f t="shared" si="384"/>
        <v>1.2837103429545411</v>
      </c>
      <c r="S912">
        <f t="shared" si="385"/>
        <v>1.3711367415013362</v>
      </c>
      <c r="T912">
        <f t="shared" si="386"/>
        <v>1.5948091303436163</v>
      </c>
      <c r="U912">
        <f t="shared" si="387"/>
        <v>1.5104095982676413</v>
      </c>
      <c r="V912">
        <f t="shared" si="388"/>
        <v>0.72760938824499488</v>
      </c>
      <c r="W912" s="2">
        <v>13.86448752864</v>
      </c>
      <c r="X912" s="2">
        <v>0</v>
      </c>
      <c r="Y912" s="2">
        <v>1043.01604</v>
      </c>
      <c r="Z912" s="9">
        <f t="shared" si="364"/>
        <v>101.61291014312222</v>
      </c>
      <c r="AA912" s="9">
        <f t="shared" si="365"/>
        <v>91.558585966577184</v>
      </c>
      <c r="AB912" s="9">
        <f t="shared" si="366"/>
        <v>101.61291014312222</v>
      </c>
      <c r="AC912" s="9">
        <f t="shared" si="367"/>
        <v>94.838809229175013</v>
      </c>
      <c r="AD912" s="9">
        <f t="shared" si="368"/>
        <v>73.090747461742552</v>
      </c>
      <c r="AE912" s="9">
        <f t="shared" si="369"/>
        <v>66.316646547795358</v>
      </c>
      <c r="AF912" s="9">
        <f t="shared" si="370"/>
        <v>74.231633968997727</v>
      </c>
      <c r="AG912" s="9">
        <f t="shared" si="371"/>
        <v>78.795179998018497</v>
      </c>
      <c r="AH912" s="9">
        <f t="shared" si="372"/>
        <v>78.86639812760238</v>
      </c>
      <c r="AI912" s="9">
        <f t="shared" si="373"/>
        <v>82.217839519784093</v>
      </c>
      <c r="AJ912" s="9">
        <f t="shared" si="374"/>
        <v>98.261468750940509</v>
      </c>
      <c r="AK912" s="9">
        <f t="shared" si="375"/>
        <v>101.61291014312222</v>
      </c>
      <c r="AL912" s="2">
        <v>295.98510099999999</v>
      </c>
      <c r="AM912" s="2">
        <v>0</v>
      </c>
      <c r="AN912">
        <f t="shared" si="389"/>
        <v>1540.1928780853098</v>
      </c>
      <c r="AO912">
        <v>1313.1911161231722</v>
      </c>
      <c r="AP912">
        <v>82.079121599999979</v>
      </c>
      <c r="AQ912">
        <v>0</v>
      </c>
      <c r="AR912">
        <v>144.92264036213768</v>
      </c>
    </row>
    <row r="913" spans="1:44" x14ac:dyDescent="0.25">
      <c r="A913" s="2">
        <v>2550</v>
      </c>
      <c r="B913" s="2" t="s">
        <v>955</v>
      </c>
      <c r="C913" s="2">
        <v>1107</v>
      </c>
      <c r="D913" s="2">
        <v>11</v>
      </c>
      <c r="E913" s="2">
        <v>195</v>
      </c>
      <c r="F913" s="2" t="s">
        <v>946</v>
      </c>
      <c r="G913" s="2" t="s">
        <v>874</v>
      </c>
      <c r="H913" s="2">
        <f t="shared" si="376"/>
        <v>24951.990718637702</v>
      </c>
      <c r="I913" s="6">
        <v>5999.3664397318198</v>
      </c>
      <c r="J913" s="2">
        <v>3122.1579525091202</v>
      </c>
      <c r="K913">
        <f t="shared" si="377"/>
        <v>140.01374400683014</v>
      </c>
      <c r="L913">
        <f t="shared" si="378"/>
        <v>117.12321041440326</v>
      </c>
      <c r="M913">
        <f t="shared" si="379"/>
        <v>190.79146939393638</v>
      </c>
      <c r="N913">
        <f t="shared" si="380"/>
        <v>293.15395982344762</v>
      </c>
      <c r="O913">
        <f t="shared" si="381"/>
        <v>332.04984870391445</v>
      </c>
      <c r="P913">
        <f t="shared" si="382"/>
        <v>343.94334231815253</v>
      </c>
      <c r="Q913">
        <f t="shared" si="383"/>
        <v>307.35295616208884</v>
      </c>
      <c r="R913">
        <f t="shared" si="384"/>
        <v>276.56743896607844</v>
      </c>
      <c r="S913">
        <f t="shared" si="385"/>
        <v>295.40291480127706</v>
      </c>
      <c r="T913">
        <f t="shared" si="386"/>
        <v>343.59174500666307</v>
      </c>
      <c r="U913">
        <f t="shared" si="387"/>
        <v>325.40838879683128</v>
      </c>
      <c r="V913">
        <f t="shared" si="388"/>
        <v>156.75893411549725</v>
      </c>
      <c r="W913" s="2">
        <v>1854.3900837916999</v>
      </c>
      <c r="X913" s="2">
        <v>0</v>
      </c>
      <c r="Y913" s="2">
        <v>0</v>
      </c>
      <c r="Z913" s="9">
        <f t="shared" si="364"/>
        <v>0</v>
      </c>
      <c r="AA913" s="9">
        <f t="shared" si="365"/>
        <v>0</v>
      </c>
      <c r="AB913" s="9">
        <f t="shared" si="366"/>
        <v>0</v>
      </c>
      <c r="AC913" s="9">
        <f t="shared" si="367"/>
        <v>0</v>
      </c>
      <c r="AD913" s="9">
        <f t="shared" si="368"/>
        <v>0</v>
      </c>
      <c r="AE913" s="9">
        <f t="shared" si="369"/>
        <v>0</v>
      </c>
      <c r="AF913" s="9">
        <f t="shared" si="370"/>
        <v>0</v>
      </c>
      <c r="AG913" s="9">
        <f t="shared" si="371"/>
        <v>0</v>
      </c>
      <c r="AH913" s="9">
        <f t="shared" si="372"/>
        <v>0</v>
      </c>
      <c r="AI913" s="9">
        <f t="shared" si="373"/>
        <v>0</v>
      </c>
      <c r="AJ913" s="9">
        <f t="shared" si="374"/>
        <v>0</v>
      </c>
      <c r="AK913" s="9">
        <f t="shared" si="375"/>
        <v>0</v>
      </c>
      <c r="AL913" s="2">
        <v>67.214939999999999</v>
      </c>
      <c r="AM913" s="2">
        <v>955.60346343100002</v>
      </c>
      <c r="AN913">
        <f t="shared" si="389"/>
        <v>18952.624278905882</v>
      </c>
      <c r="AO913">
        <v>816.30799110359351</v>
      </c>
      <c r="AP913">
        <v>786.23561519999987</v>
      </c>
      <c r="AQ913">
        <v>885.99040843095281</v>
      </c>
      <c r="AR913">
        <v>16464.090264171336</v>
      </c>
    </row>
    <row r="914" spans="1:44" x14ac:dyDescent="0.25">
      <c r="A914" s="2">
        <v>2551</v>
      </c>
      <c r="B914" s="2" t="s">
        <v>956</v>
      </c>
      <c r="C914" s="2">
        <v>1107</v>
      </c>
      <c r="D914" s="2">
        <v>11</v>
      </c>
      <c r="E914" s="2">
        <v>576</v>
      </c>
      <c r="F914" s="2" t="s">
        <v>946</v>
      </c>
      <c r="G914" s="2" t="s">
        <v>874</v>
      </c>
      <c r="H914" s="2">
        <f t="shared" si="376"/>
        <v>22278.127808387031</v>
      </c>
      <c r="I914" s="6">
        <v>6710.5976755368101</v>
      </c>
      <c r="J914" s="2">
        <v>1276.7146500003801</v>
      </c>
      <c r="K914">
        <f t="shared" si="377"/>
        <v>57.254501820212049</v>
      </c>
      <c r="L914">
        <f t="shared" si="378"/>
        <v>47.894091479572225</v>
      </c>
      <c r="M914">
        <f t="shared" si="379"/>
        <v>78.018558886356075</v>
      </c>
      <c r="N914">
        <f t="shared" si="380"/>
        <v>119.87668814495224</v>
      </c>
      <c r="O914">
        <f t="shared" si="381"/>
        <v>135.78201770029088</v>
      </c>
      <c r="P914">
        <f t="shared" si="382"/>
        <v>140.64551204233103</v>
      </c>
      <c r="Q914">
        <f t="shared" si="383"/>
        <v>125.68295000504692</v>
      </c>
      <c r="R914">
        <f t="shared" si="384"/>
        <v>113.09411836685315</v>
      </c>
      <c r="S914">
        <f t="shared" si="385"/>
        <v>120.79633212551339</v>
      </c>
      <c r="T914">
        <f t="shared" si="386"/>
        <v>140.50173666475328</v>
      </c>
      <c r="U914">
        <f t="shared" si="387"/>
        <v>133.06618804345084</v>
      </c>
      <c r="V914">
        <f t="shared" si="388"/>
        <v>64.10195472104806</v>
      </c>
      <c r="W914" s="2">
        <v>826.39010822143996</v>
      </c>
      <c r="X914" s="2">
        <v>0</v>
      </c>
      <c r="Y914" s="2">
        <v>3285.6036629999899</v>
      </c>
      <c r="Z914" s="9">
        <f t="shared" si="364"/>
        <v>320.09071478357248</v>
      </c>
      <c r="AA914" s="9">
        <f t="shared" si="365"/>
        <v>288.41859942142929</v>
      </c>
      <c r="AB914" s="9">
        <f t="shared" si="366"/>
        <v>320.09071478357248</v>
      </c>
      <c r="AC914" s="9">
        <f t="shared" si="367"/>
        <v>298.75162705832855</v>
      </c>
      <c r="AD914" s="9">
        <f t="shared" si="368"/>
        <v>230.24308196804773</v>
      </c>
      <c r="AE914" s="9">
        <f t="shared" si="369"/>
        <v>208.90399424280386</v>
      </c>
      <c r="AF914" s="9">
        <f t="shared" si="370"/>
        <v>233.83698728066867</v>
      </c>
      <c r="AG914" s="9">
        <f t="shared" si="371"/>
        <v>248.21260853115268</v>
      </c>
      <c r="AH914" s="9">
        <f t="shared" si="372"/>
        <v>248.43695268163464</v>
      </c>
      <c r="AI914" s="9">
        <f t="shared" si="373"/>
        <v>258.99432446901579</v>
      </c>
      <c r="AJ914" s="9">
        <f t="shared" si="374"/>
        <v>309.53334299619132</v>
      </c>
      <c r="AK914" s="9">
        <f t="shared" si="375"/>
        <v>320.09071478357248</v>
      </c>
      <c r="AL914" s="2">
        <v>1292.1193302250001</v>
      </c>
      <c r="AM914" s="2">
        <v>29.76992409</v>
      </c>
      <c r="AN914">
        <f t="shared" si="389"/>
        <v>15567.530132850221</v>
      </c>
      <c r="AO914">
        <v>8482.5047771199497</v>
      </c>
      <c r="AP914">
        <v>526.14288720000002</v>
      </c>
      <c r="AQ914">
        <v>63.713223209008966</v>
      </c>
      <c r="AR914">
        <v>6495.1692453212609</v>
      </c>
    </row>
    <row r="915" spans="1:44" x14ac:dyDescent="0.25">
      <c r="A915" s="2">
        <v>2553</v>
      </c>
      <c r="B915" s="2" t="s">
        <v>957</v>
      </c>
      <c r="C915" s="2">
        <v>1107</v>
      </c>
      <c r="D915" s="2">
        <v>11</v>
      </c>
      <c r="E915" s="2">
        <v>1191</v>
      </c>
      <c r="F915" s="2" t="s">
        <v>946</v>
      </c>
      <c r="G915" s="2" t="s">
        <v>874</v>
      </c>
      <c r="H915" s="2">
        <f t="shared" si="376"/>
        <v>51667.589146883874</v>
      </c>
      <c r="I915" s="6">
        <v>9200.6099539187508</v>
      </c>
      <c r="J915" s="2">
        <v>1433.0973107001601</v>
      </c>
      <c r="K915">
        <f t="shared" si="377"/>
        <v>64.267510820839149</v>
      </c>
      <c r="L915">
        <f t="shared" si="378"/>
        <v>53.760559337031161</v>
      </c>
      <c r="M915">
        <f t="shared" si="379"/>
        <v>87.574922810438252</v>
      </c>
      <c r="N915">
        <f t="shared" si="380"/>
        <v>134.56018492160459</v>
      </c>
      <c r="O915">
        <f t="shared" si="381"/>
        <v>152.41373192331619</v>
      </c>
      <c r="P915">
        <f t="shared" si="382"/>
        <v>157.87294762369302</v>
      </c>
      <c r="Q915">
        <f t="shared" si="383"/>
        <v>141.07764617022434</v>
      </c>
      <c r="R915">
        <f t="shared" si="384"/>
        <v>126.94682941681179</v>
      </c>
      <c r="S915">
        <f t="shared" si="385"/>
        <v>135.59247456858512</v>
      </c>
      <c r="T915">
        <f t="shared" si="386"/>
        <v>157.71156143849379</v>
      </c>
      <c r="U915">
        <f t="shared" si="387"/>
        <v>149.36524479462537</v>
      </c>
      <c r="V915">
        <f t="shared" si="388"/>
        <v>71.95369687449741</v>
      </c>
      <c r="W915" s="2">
        <v>929.12746542560001</v>
      </c>
      <c r="X915" s="2">
        <v>0</v>
      </c>
      <c r="Y915" s="2">
        <v>5945.7675149999905</v>
      </c>
      <c r="Z915" s="9">
        <f t="shared" si="364"/>
        <v>579.24971147480062</v>
      </c>
      <c r="AA915" s="9">
        <f t="shared" si="365"/>
        <v>521.93451038337696</v>
      </c>
      <c r="AB915" s="9">
        <f t="shared" si="366"/>
        <v>579.24971147480062</v>
      </c>
      <c r="AC915" s="9">
        <f t="shared" si="367"/>
        <v>540.633594739454</v>
      </c>
      <c r="AD915" s="9">
        <f t="shared" si="368"/>
        <v>416.65763060086488</v>
      </c>
      <c r="AE915" s="9">
        <f t="shared" si="369"/>
        <v>378.04151386551825</v>
      </c>
      <c r="AF915" s="9">
        <f t="shared" si="370"/>
        <v>423.16131383582223</v>
      </c>
      <c r="AG915" s="9">
        <f t="shared" si="371"/>
        <v>449.17604677565203</v>
      </c>
      <c r="AH915" s="9">
        <f t="shared" si="372"/>
        <v>449.58202945004979</v>
      </c>
      <c r="AI915" s="9">
        <f t="shared" si="373"/>
        <v>468.68709648052459</v>
      </c>
      <c r="AJ915" s="9">
        <f t="shared" si="374"/>
        <v>560.14464444432588</v>
      </c>
      <c r="AK915" s="9">
        <f t="shared" si="375"/>
        <v>579.24971147480062</v>
      </c>
      <c r="AL915" s="2">
        <v>810.91487600000005</v>
      </c>
      <c r="AM915" s="2">
        <v>81.702786793000001</v>
      </c>
      <c r="AN915">
        <f t="shared" si="389"/>
        <v>42466.979192965126</v>
      </c>
      <c r="AO915">
        <v>27541.521786799502</v>
      </c>
      <c r="AP915">
        <v>777.38930640000012</v>
      </c>
      <c r="AQ915">
        <v>6884.3697010087853</v>
      </c>
      <c r="AR915">
        <v>7263.6983987568401</v>
      </c>
    </row>
    <row r="916" spans="1:44" x14ac:dyDescent="0.25">
      <c r="A916" s="2">
        <v>2554</v>
      </c>
      <c r="B916" s="2" t="s">
        <v>958</v>
      </c>
      <c r="C916" s="2">
        <v>1107</v>
      </c>
      <c r="D916" s="2">
        <v>11</v>
      </c>
      <c r="E916" s="2">
        <v>715</v>
      </c>
      <c r="F916" s="2" t="s">
        <v>946</v>
      </c>
      <c r="G916" s="2" t="s">
        <v>874</v>
      </c>
      <c r="H916" s="2">
        <f t="shared" si="376"/>
        <v>29516.658057804263</v>
      </c>
      <c r="I916" s="6">
        <v>7389.4196958067487</v>
      </c>
      <c r="J916" s="2">
        <v>1957.0663614136299</v>
      </c>
      <c r="K916">
        <f t="shared" si="377"/>
        <v>87.764998664187871</v>
      </c>
      <c r="L916">
        <f t="shared" si="378"/>
        <v>73.416495491071601</v>
      </c>
      <c r="M916">
        <f t="shared" si="379"/>
        <v>119.59406682018606</v>
      </c>
      <c r="N916">
        <f t="shared" si="380"/>
        <v>183.75808085705626</v>
      </c>
      <c r="O916">
        <f t="shared" si="381"/>
        <v>208.13924186272186</v>
      </c>
      <c r="P916">
        <f t="shared" si="382"/>
        <v>215.59445605308886</v>
      </c>
      <c r="Q916">
        <f t="shared" si="383"/>
        <v>192.65845634185769</v>
      </c>
      <c r="R916">
        <f t="shared" si="384"/>
        <v>173.36113024898225</v>
      </c>
      <c r="S916">
        <f t="shared" si="385"/>
        <v>185.16779625339186</v>
      </c>
      <c r="T916">
        <f t="shared" si="386"/>
        <v>215.37406384950847</v>
      </c>
      <c r="U916">
        <f t="shared" si="387"/>
        <v>203.97616684456523</v>
      </c>
      <c r="V916">
        <f t="shared" si="388"/>
        <v>98.261408127012118</v>
      </c>
      <c r="W916" s="2">
        <v>1266.53266586112</v>
      </c>
      <c r="X916" s="2">
        <v>515.08799999999906</v>
      </c>
      <c r="Y916" s="2">
        <v>2863.6954780000001</v>
      </c>
      <c r="Z916" s="9">
        <f t="shared" si="364"/>
        <v>278.98749407849897</v>
      </c>
      <c r="AA916" s="9">
        <f t="shared" si="365"/>
        <v>251.38243186035891</v>
      </c>
      <c r="AB916" s="9">
        <f t="shared" si="366"/>
        <v>278.98749407849897</v>
      </c>
      <c r="AC916" s="9">
        <f t="shared" si="367"/>
        <v>260.38858340902709</v>
      </c>
      <c r="AD916" s="9">
        <f t="shared" si="368"/>
        <v>200.67730021662192</v>
      </c>
      <c r="AE916" s="9">
        <f t="shared" si="369"/>
        <v>182.0783895471501</v>
      </c>
      <c r="AF916" s="9">
        <f t="shared" si="370"/>
        <v>203.80970797109697</v>
      </c>
      <c r="AG916" s="9">
        <f t="shared" si="371"/>
        <v>216.33933898899735</v>
      </c>
      <c r="AH916" s="9">
        <f t="shared" si="372"/>
        <v>216.53487484637591</v>
      </c>
      <c r="AI916" s="9">
        <f t="shared" si="373"/>
        <v>225.73656225242269</v>
      </c>
      <c r="AJ916" s="9">
        <f t="shared" si="374"/>
        <v>269.78580667245217</v>
      </c>
      <c r="AK916" s="9">
        <f t="shared" si="375"/>
        <v>278.98749407849897</v>
      </c>
      <c r="AL916" s="2">
        <v>657.74929006000002</v>
      </c>
      <c r="AM916" s="2">
        <v>129.28790047200002</v>
      </c>
      <c r="AN916">
        <f t="shared" si="389"/>
        <v>22127.238361997515</v>
      </c>
      <c r="AO916">
        <v>9476.2710271591059</v>
      </c>
      <c r="AP916">
        <v>1940.524236</v>
      </c>
      <c r="AQ916">
        <v>658.08177190103902</v>
      </c>
      <c r="AR916">
        <v>10052.361326937369</v>
      </c>
    </row>
    <row r="917" spans="1:44" x14ac:dyDescent="0.25">
      <c r="A917" s="2">
        <v>2555</v>
      </c>
      <c r="B917" s="2" t="s">
        <v>959</v>
      </c>
      <c r="C917" s="2">
        <v>1107</v>
      </c>
      <c r="D917" s="2">
        <v>11</v>
      </c>
      <c r="E917" s="2">
        <v>877</v>
      </c>
      <c r="F917" s="2" t="s">
        <v>946</v>
      </c>
      <c r="G917" s="2" t="s">
        <v>874</v>
      </c>
      <c r="H917" s="2">
        <f t="shared" si="376"/>
        <v>32207.807441653233</v>
      </c>
      <c r="I917" s="6">
        <v>3555.2176015653195</v>
      </c>
      <c r="J917" s="2">
        <v>1264.4300033971199</v>
      </c>
      <c r="K917">
        <f t="shared" si="377"/>
        <v>56.703594598064313</v>
      </c>
      <c r="L917">
        <f t="shared" si="378"/>
        <v>47.433250845989313</v>
      </c>
      <c r="M917">
        <f t="shared" si="379"/>
        <v>77.267858309360079</v>
      </c>
      <c r="N917">
        <f t="shared" si="380"/>
        <v>118.72322542732029</v>
      </c>
      <c r="O917">
        <f t="shared" si="381"/>
        <v>134.47551267779022</v>
      </c>
      <c r="P917">
        <f t="shared" si="382"/>
        <v>139.29221010303388</v>
      </c>
      <c r="Q917">
        <f t="shared" si="383"/>
        <v>124.47361898901545</v>
      </c>
      <c r="R917">
        <f t="shared" si="384"/>
        <v>112.00591805753294</v>
      </c>
      <c r="S917">
        <f t="shared" si="385"/>
        <v>119.63402052273548</v>
      </c>
      <c r="T917">
        <f t="shared" si="386"/>
        <v>139.14981814320245</v>
      </c>
      <c r="U917">
        <f t="shared" si="387"/>
        <v>131.78581494288662</v>
      </c>
      <c r="V917">
        <f t="shared" si="388"/>
        <v>63.48516078018897</v>
      </c>
      <c r="W917" s="2">
        <v>819.65323233920003</v>
      </c>
      <c r="X917" s="2">
        <v>456.834</v>
      </c>
      <c r="Y917" s="2">
        <v>0</v>
      </c>
      <c r="Z917" s="9">
        <f t="shared" si="364"/>
        <v>0</v>
      </c>
      <c r="AA917" s="9">
        <f t="shared" si="365"/>
        <v>0</v>
      </c>
      <c r="AB917" s="9">
        <f t="shared" si="366"/>
        <v>0</v>
      </c>
      <c r="AC917" s="9">
        <f t="shared" si="367"/>
        <v>0</v>
      </c>
      <c r="AD917" s="9">
        <f t="shared" si="368"/>
        <v>0</v>
      </c>
      <c r="AE917" s="9">
        <f t="shared" si="369"/>
        <v>0</v>
      </c>
      <c r="AF917" s="9">
        <f t="shared" si="370"/>
        <v>0</v>
      </c>
      <c r="AG917" s="9">
        <f t="shared" si="371"/>
        <v>0</v>
      </c>
      <c r="AH917" s="9">
        <f t="shared" si="372"/>
        <v>0</v>
      </c>
      <c r="AI917" s="9">
        <f t="shared" si="373"/>
        <v>0</v>
      </c>
      <c r="AJ917" s="9">
        <f t="shared" si="374"/>
        <v>0</v>
      </c>
      <c r="AK917" s="9">
        <f t="shared" si="375"/>
        <v>0</v>
      </c>
      <c r="AL917" s="2">
        <v>888.30278464499997</v>
      </c>
      <c r="AM917" s="2">
        <v>125.997581184</v>
      </c>
      <c r="AN917">
        <f t="shared" si="389"/>
        <v>28652.589840087912</v>
      </c>
      <c r="AO917">
        <v>20443.191429376948</v>
      </c>
      <c r="AP917">
        <v>859.51217520000012</v>
      </c>
      <c r="AQ917">
        <v>731.75232564000851</v>
      </c>
      <c r="AR917">
        <v>6618.1339098709541</v>
      </c>
    </row>
    <row r="918" spans="1:44" x14ac:dyDescent="0.25">
      <c r="A918" s="2">
        <v>2556</v>
      </c>
      <c r="B918" s="2" t="s">
        <v>960</v>
      </c>
      <c r="C918" s="2">
        <v>1107</v>
      </c>
      <c r="D918" s="2">
        <v>11</v>
      </c>
      <c r="E918" s="2">
        <v>1947</v>
      </c>
      <c r="F918" s="2" t="s">
        <v>946</v>
      </c>
      <c r="G918" s="2" t="s">
        <v>874</v>
      </c>
      <c r="H918" s="2">
        <f t="shared" si="376"/>
        <v>54404.837163966266</v>
      </c>
      <c r="I918" s="6">
        <v>11246.11146278289</v>
      </c>
      <c r="J918" s="2">
        <v>2986.6889538863902</v>
      </c>
      <c r="K918">
        <f t="shared" si="377"/>
        <v>133.93861200436967</v>
      </c>
      <c r="L918">
        <f t="shared" si="378"/>
        <v>112.04128814408142</v>
      </c>
      <c r="M918">
        <f t="shared" si="379"/>
        <v>182.51311522425564</v>
      </c>
      <c r="N918">
        <f t="shared" si="380"/>
        <v>280.43414423959643</v>
      </c>
      <c r="O918">
        <f t="shared" si="381"/>
        <v>317.64235837800123</v>
      </c>
      <c r="P918">
        <f t="shared" si="382"/>
        <v>329.01979877053992</v>
      </c>
      <c r="Q918">
        <f t="shared" si="383"/>
        <v>294.0170526529302</v>
      </c>
      <c r="R918">
        <f t="shared" si="384"/>
        <v>264.56730489910154</v>
      </c>
      <c r="S918">
        <f t="shared" si="385"/>
        <v>282.58551809455241</v>
      </c>
      <c r="T918">
        <f t="shared" si="386"/>
        <v>328.6834571048027</v>
      </c>
      <c r="U918">
        <f t="shared" si="387"/>
        <v>311.28906836388666</v>
      </c>
      <c r="V918">
        <f t="shared" si="388"/>
        <v>149.95723601027274</v>
      </c>
      <c r="W918" s="2">
        <v>1226.0015863515</v>
      </c>
      <c r="X918" s="2">
        <v>1241.73</v>
      </c>
      <c r="Y918" s="2">
        <v>300.13200000000001</v>
      </c>
      <c r="Z918" s="9">
        <f t="shared" si="364"/>
        <v>29.23951768476692</v>
      </c>
      <c r="AA918" s="9">
        <f t="shared" si="365"/>
        <v>26.346346047871656</v>
      </c>
      <c r="AB918" s="9">
        <f t="shared" si="366"/>
        <v>29.23951768476692</v>
      </c>
      <c r="AC918" s="9">
        <f t="shared" si="367"/>
        <v>27.290243294408739</v>
      </c>
      <c r="AD918" s="9">
        <f t="shared" si="368"/>
        <v>21.032152312046627</v>
      </c>
      <c r="AE918" s="9">
        <f t="shared" si="369"/>
        <v>19.08287792168845</v>
      </c>
      <c r="AF918" s="9">
        <f t="shared" si="370"/>
        <v>21.360446926955433</v>
      </c>
      <c r="AG918" s="9">
        <f t="shared" si="371"/>
        <v>22.673625386590686</v>
      </c>
      <c r="AH918" s="9">
        <f t="shared" si="372"/>
        <v>22.694118685685368</v>
      </c>
      <c r="AI918" s="9">
        <f t="shared" si="373"/>
        <v>23.658509231317133</v>
      </c>
      <c r="AJ918" s="9">
        <f t="shared" si="374"/>
        <v>28.275127139135154</v>
      </c>
      <c r="AK918" s="9">
        <f t="shared" si="375"/>
        <v>29.23951768476692</v>
      </c>
      <c r="AL918" s="2">
        <v>4717.2363837400007</v>
      </c>
      <c r="AM918" s="2">
        <v>774.32253880500002</v>
      </c>
      <c r="AN918">
        <f t="shared" si="389"/>
        <v>43158.725701183372</v>
      </c>
      <c r="AO918">
        <v>23885.881652726886</v>
      </c>
      <c r="AP918">
        <v>3388.9940280000005</v>
      </c>
      <c r="AQ918">
        <v>1387.1943890802263</v>
      </c>
      <c r="AR918">
        <v>14496.655631376258</v>
      </c>
    </row>
    <row r="919" spans="1:44" x14ac:dyDescent="0.25">
      <c r="A919" s="2">
        <v>2571</v>
      </c>
      <c r="B919" s="2" t="s">
        <v>961</v>
      </c>
      <c r="C919" s="2">
        <v>1108</v>
      </c>
      <c r="D919" s="2">
        <v>11</v>
      </c>
      <c r="E919" s="2">
        <v>276</v>
      </c>
      <c r="F919" s="2" t="s">
        <v>962</v>
      </c>
      <c r="G919" s="2" t="s">
        <v>874</v>
      </c>
      <c r="H919" s="2">
        <f t="shared" si="376"/>
        <v>9069.9634429327871</v>
      </c>
      <c r="I919" s="6">
        <v>1930.7134077023659</v>
      </c>
      <c r="J919" s="2">
        <v>629.60368114828702</v>
      </c>
      <c r="K919">
        <f t="shared" si="377"/>
        <v>28.234692151692684</v>
      </c>
      <c r="L919">
        <f t="shared" si="378"/>
        <v>23.618665534058458</v>
      </c>
      <c r="M919">
        <f t="shared" si="379"/>
        <v>38.474354369411806</v>
      </c>
      <c r="N919">
        <f t="shared" si="380"/>
        <v>59.116423658101425</v>
      </c>
      <c r="O919">
        <f t="shared" si="381"/>
        <v>66.960035414193428</v>
      </c>
      <c r="P919">
        <f t="shared" si="382"/>
        <v>69.35843660822016</v>
      </c>
      <c r="Q919">
        <f t="shared" si="383"/>
        <v>61.979744636540438</v>
      </c>
      <c r="R919">
        <f t="shared" si="384"/>
        <v>55.771642661083</v>
      </c>
      <c r="S919">
        <f t="shared" si="385"/>
        <v>59.569940217582428</v>
      </c>
      <c r="T919">
        <f t="shared" si="386"/>
        <v>69.287534698399199</v>
      </c>
      <c r="U919">
        <f t="shared" si="387"/>
        <v>65.620741352425057</v>
      </c>
      <c r="V919">
        <f t="shared" si="388"/>
        <v>31.611469846578995</v>
      </c>
      <c r="W919" s="2">
        <v>409.26520984607902</v>
      </c>
      <c r="X919" s="2">
        <v>0</v>
      </c>
      <c r="Y919" s="2">
        <v>0</v>
      </c>
      <c r="Z919" s="9">
        <f t="shared" si="364"/>
        <v>0</v>
      </c>
      <c r="AA919" s="9">
        <f t="shared" si="365"/>
        <v>0</v>
      </c>
      <c r="AB919" s="9">
        <f t="shared" si="366"/>
        <v>0</v>
      </c>
      <c r="AC919" s="9">
        <f t="shared" si="367"/>
        <v>0</v>
      </c>
      <c r="AD919" s="9">
        <f t="shared" si="368"/>
        <v>0</v>
      </c>
      <c r="AE919" s="9">
        <f t="shared" si="369"/>
        <v>0</v>
      </c>
      <c r="AF919" s="9">
        <f t="shared" si="370"/>
        <v>0</v>
      </c>
      <c r="AG919" s="9">
        <f t="shared" si="371"/>
        <v>0</v>
      </c>
      <c r="AH919" s="9">
        <f t="shared" si="372"/>
        <v>0</v>
      </c>
      <c r="AI919" s="9">
        <f t="shared" si="373"/>
        <v>0</v>
      </c>
      <c r="AJ919" s="9">
        <f t="shared" si="374"/>
        <v>0</v>
      </c>
      <c r="AK919" s="9">
        <f t="shared" si="375"/>
        <v>0</v>
      </c>
      <c r="AL919" s="2">
        <v>860.70336505</v>
      </c>
      <c r="AM919" s="2">
        <v>31.141151657999998</v>
      </c>
      <c r="AN919">
        <f t="shared" si="389"/>
        <v>7139.2500352304214</v>
      </c>
      <c r="AO919">
        <v>2200.4824108009911</v>
      </c>
      <c r="AP919">
        <v>1710.9451800000004</v>
      </c>
      <c r="AQ919">
        <v>0</v>
      </c>
      <c r="AR919">
        <v>3227.8224444294301</v>
      </c>
    </row>
    <row r="920" spans="1:44" x14ac:dyDescent="0.25">
      <c r="A920" s="2">
        <v>2572</v>
      </c>
      <c r="B920" s="2" t="s">
        <v>963</v>
      </c>
      <c r="C920" s="2">
        <v>1108</v>
      </c>
      <c r="D920" s="2">
        <v>11</v>
      </c>
      <c r="E920" s="2">
        <v>543</v>
      </c>
      <c r="F920" s="2" t="s">
        <v>962</v>
      </c>
      <c r="G920" s="2" t="s">
        <v>874</v>
      </c>
      <c r="H920" s="2">
        <f t="shared" si="376"/>
        <v>30957.236156019168</v>
      </c>
      <c r="I920" s="6">
        <v>8886.0828910155506</v>
      </c>
      <c r="J920" s="2">
        <v>2275.7298672729498</v>
      </c>
      <c r="K920">
        <f t="shared" si="377"/>
        <v>102.05552182553184</v>
      </c>
      <c r="L920">
        <f t="shared" si="378"/>
        <v>85.370693009540517</v>
      </c>
      <c r="M920">
        <f t="shared" si="379"/>
        <v>139.06722591396684</v>
      </c>
      <c r="N920">
        <f t="shared" si="380"/>
        <v>213.67888243559494</v>
      </c>
      <c r="O920">
        <f t="shared" si="381"/>
        <v>242.02995800122159</v>
      </c>
      <c r="P920">
        <f t="shared" si="382"/>
        <v>250.69908334844814</v>
      </c>
      <c r="Q920">
        <f t="shared" si="383"/>
        <v>224.02848054839276</v>
      </c>
      <c r="R920">
        <f t="shared" si="384"/>
        <v>201.58902616201152</v>
      </c>
      <c r="S920">
        <f t="shared" si="385"/>
        <v>215.31813774908269</v>
      </c>
      <c r="T920">
        <f t="shared" si="386"/>
        <v>250.44280531409487</v>
      </c>
      <c r="U920">
        <f t="shared" si="387"/>
        <v>237.18902141097044</v>
      </c>
      <c r="V920">
        <f t="shared" si="388"/>
        <v>114.26103155409386</v>
      </c>
      <c r="W920" s="2">
        <v>1134.7886518836001</v>
      </c>
      <c r="X920" s="2">
        <v>0</v>
      </c>
      <c r="Y920" s="2">
        <v>4532.8638810000002</v>
      </c>
      <c r="Z920" s="9">
        <f t="shared" si="364"/>
        <v>441.6015406925643</v>
      </c>
      <c r="AA920" s="9">
        <f t="shared" si="365"/>
        <v>397.90625590315108</v>
      </c>
      <c r="AB920" s="9">
        <f t="shared" si="366"/>
        <v>441.6015406925643</v>
      </c>
      <c r="AC920" s="9">
        <f t="shared" si="367"/>
        <v>412.16184256569716</v>
      </c>
      <c r="AD920" s="9">
        <f t="shared" si="368"/>
        <v>317.64651405037381</v>
      </c>
      <c r="AE920" s="9">
        <f t="shared" si="369"/>
        <v>288.20681592350672</v>
      </c>
      <c r="AF920" s="9">
        <f t="shared" si="370"/>
        <v>322.60471511606136</v>
      </c>
      <c r="AG920" s="9">
        <f t="shared" si="371"/>
        <v>342.43751937881194</v>
      </c>
      <c r="AH920" s="9">
        <f t="shared" si="372"/>
        <v>342.74702764607042</v>
      </c>
      <c r="AI920" s="9">
        <f t="shared" si="373"/>
        <v>357.31212257587498</v>
      </c>
      <c r="AJ920" s="9">
        <f t="shared" si="374"/>
        <v>427.03644576275974</v>
      </c>
      <c r="AK920" s="9">
        <f t="shared" si="375"/>
        <v>441.6015406925643</v>
      </c>
      <c r="AL920" s="2">
        <v>836.10100938999994</v>
      </c>
      <c r="AM920" s="2">
        <v>106.59948146900001</v>
      </c>
      <c r="AN920">
        <f t="shared" si="389"/>
        <v>22071.153265003617</v>
      </c>
      <c r="AO920">
        <v>5572.1893305767035</v>
      </c>
      <c r="AP920">
        <v>1614.318552</v>
      </c>
      <c r="AQ920">
        <v>2724.318377494817</v>
      </c>
      <c r="AR920">
        <v>12160.327004932098</v>
      </c>
    </row>
    <row r="921" spans="1:44" x14ac:dyDescent="0.25">
      <c r="A921" s="2">
        <v>2573</v>
      </c>
      <c r="B921" s="2" t="s">
        <v>964</v>
      </c>
      <c r="C921" s="2">
        <v>1108</v>
      </c>
      <c r="D921" s="2">
        <v>11</v>
      </c>
      <c r="E921" s="2">
        <v>604</v>
      </c>
      <c r="F921" s="2" t="s">
        <v>962</v>
      </c>
      <c r="G921" s="2" t="s">
        <v>874</v>
      </c>
      <c r="H921" s="2">
        <f t="shared" si="376"/>
        <v>48951.243803138401</v>
      </c>
      <c r="I921" s="6">
        <v>16622.243696221281</v>
      </c>
      <c r="J921" s="2">
        <v>3953.0734952687899</v>
      </c>
      <c r="K921">
        <f t="shared" si="377"/>
        <v>177.27630338559328</v>
      </c>
      <c r="L921">
        <f t="shared" si="378"/>
        <v>148.29379737110355</v>
      </c>
      <c r="M921">
        <f t="shared" si="379"/>
        <v>241.56775930520553</v>
      </c>
      <c r="N921">
        <f t="shared" si="380"/>
        <v>371.17249230771495</v>
      </c>
      <c r="O921">
        <f t="shared" si="381"/>
        <v>420.41993902472865</v>
      </c>
      <c r="P921">
        <f t="shared" si="382"/>
        <v>435.47870769939129</v>
      </c>
      <c r="Q921">
        <f t="shared" si="383"/>
        <v>389.15033870097403</v>
      </c>
      <c r="R921">
        <f t="shared" si="384"/>
        <v>350.17171753035444</v>
      </c>
      <c r="S921">
        <f t="shared" si="385"/>
        <v>374.01997294455003</v>
      </c>
      <c r="T921">
        <f t="shared" si="386"/>
        <v>435.03353803334682</v>
      </c>
      <c r="U921">
        <f t="shared" si="387"/>
        <v>412.01095410854862</v>
      </c>
      <c r="V921">
        <f t="shared" si="388"/>
        <v>198.47797485727895</v>
      </c>
      <c r="W921" s="2">
        <v>2349.4200343705002</v>
      </c>
      <c r="X921" s="2">
        <v>0</v>
      </c>
      <c r="Y921" s="2">
        <v>8115.67932199999</v>
      </c>
      <c r="Z921" s="9">
        <f t="shared" si="364"/>
        <v>790.64727872907883</v>
      </c>
      <c r="AA921" s="9">
        <f t="shared" si="365"/>
        <v>712.41485689952469</v>
      </c>
      <c r="AB921" s="9">
        <f t="shared" si="366"/>
        <v>790.64727872907883</v>
      </c>
      <c r="AC921" s="9">
        <f t="shared" si="367"/>
        <v>737.93818452141682</v>
      </c>
      <c r="AD921" s="9">
        <f t="shared" si="368"/>
        <v>568.71710985843254</v>
      </c>
      <c r="AE921" s="9">
        <f t="shared" si="369"/>
        <v>516.00801565077063</v>
      </c>
      <c r="AF921" s="9">
        <f t="shared" si="370"/>
        <v>577.59431661325834</v>
      </c>
      <c r="AG921" s="9">
        <f t="shared" si="371"/>
        <v>613.10314363256191</v>
      </c>
      <c r="AH921" s="9">
        <f t="shared" si="372"/>
        <v>613.65728995385473</v>
      </c>
      <c r="AI921" s="9">
        <f t="shared" si="373"/>
        <v>639.73476389703967</v>
      </c>
      <c r="AJ921" s="9">
        <f t="shared" si="374"/>
        <v>764.56980478589389</v>
      </c>
      <c r="AK921" s="9">
        <f t="shared" si="375"/>
        <v>790.64727872907883</v>
      </c>
      <c r="AL921" s="2">
        <v>970.93886750000001</v>
      </c>
      <c r="AM921" s="2">
        <v>1233.131977082</v>
      </c>
      <c r="AN921">
        <f t="shared" si="389"/>
        <v>32329.000106917119</v>
      </c>
      <c r="AO921">
        <v>6175.5474109576198</v>
      </c>
      <c r="AP921">
        <v>1387.2096504000001</v>
      </c>
      <c r="AQ921">
        <v>3260.6015348507644</v>
      </c>
      <c r="AR921">
        <v>21505.641510708734</v>
      </c>
    </row>
    <row r="922" spans="1:44" x14ac:dyDescent="0.25">
      <c r="A922" s="2">
        <v>2574</v>
      </c>
      <c r="B922" s="2" t="s">
        <v>965</v>
      </c>
      <c r="C922" s="2">
        <v>1108</v>
      </c>
      <c r="D922" s="2">
        <v>11</v>
      </c>
      <c r="E922" s="2">
        <v>181</v>
      </c>
      <c r="F922" s="2" t="s">
        <v>962</v>
      </c>
      <c r="G922" s="2" t="s">
        <v>874</v>
      </c>
      <c r="H922" s="2">
        <f t="shared" si="376"/>
        <v>5580.2565705976203</v>
      </c>
      <c r="I922" s="6">
        <v>678.31276026506407</v>
      </c>
      <c r="J922" s="2">
        <v>272.92241443622402</v>
      </c>
      <c r="K922">
        <f t="shared" si="377"/>
        <v>12.239255556526121</v>
      </c>
      <c r="L922">
        <f t="shared" si="378"/>
        <v>10.238287062681035</v>
      </c>
      <c r="M922">
        <f t="shared" si="379"/>
        <v>16.677973783799445</v>
      </c>
      <c r="N922">
        <f t="shared" si="380"/>
        <v>25.625957345385594</v>
      </c>
      <c r="O922">
        <f t="shared" si="381"/>
        <v>29.026028727542574</v>
      </c>
      <c r="P922">
        <f t="shared" si="382"/>
        <v>30.065694574900178</v>
      </c>
      <c r="Q922">
        <f t="shared" si="383"/>
        <v>26.867157957993534</v>
      </c>
      <c r="R922">
        <f t="shared" si="384"/>
        <v>24.176052059251049</v>
      </c>
      <c r="S922">
        <f t="shared" si="385"/>
        <v>25.822549007897191</v>
      </c>
      <c r="T922">
        <f t="shared" si="386"/>
        <v>30.034959811118007</v>
      </c>
      <c r="U922">
        <f t="shared" si="387"/>
        <v>28.445467685854783</v>
      </c>
      <c r="V922">
        <f t="shared" si="388"/>
        <v>13.703030863274527</v>
      </c>
      <c r="W922" s="2">
        <v>177.96580455584001</v>
      </c>
      <c r="X922" s="2">
        <v>0</v>
      </c>
      <c r="Y922" s="2">
        <v>0</v>
      </c>
      <c r="Z922" s="9">
        <f t="shared" si="364"/>
        <v>0</v>
      </c>
      <c r="AA922" s="9">
        <f t="shared" si="365"/>
        <v>0</v>
      </c>
      <c r="AB922" s="9">
        <f t="shared" si="366"/>
        <v>0</v>
      </c>
      <c r="AC922" s="9">
        <f t="shared" si="367"/>
        <v>0</v>
      </c>
      <c r="AD922" s="9">
        <f t="shared" si="368"/>
        <v>0</v>
      </c>
      <c r="AE922" s="9">
        <f t="shared" si="369"/>
        <v>0</v>
      </c>
      <c r="AF922" s="9">
        <f t="shared" si="370"/>
        <v>0</v>
      </c>
      <c r="AG922" s="9">
        <f t="shared" si="371"/>
        <v>0</v>
      </c>
      <c r="AH922" s="9">
        <f t="shared" si="372"/>
        <v>0</v>
      </c>
      <c r="AI922" s="9">
        <f t="shared" si="373"/>
        <v>0</v>
      </c>
      <c r="AJ922" s="9">
        <f t="shared" si="374"/>
        <v>0</v>
      </c>
      <c r="AK922" s="9">
        <f t="shared" si="375"/>
        <v>0</v>
      </c>
      <c r="AL922" s="2">
        <v>217.23346324000002</v>
      </c>
      <c r="AM922" s="2">
        <v>10.191078033</v>
      </c>
      <c r="AN922">
        <f t="shared" si="389"/>
        <v>4901.9438103325565</v>
      </c>
      <c r="AO922">
        <v>2377.9406697365553</v>
      </c>
      <c r="AP922">
        <v>346.40282879999995</v>
      </c>
      <c r="AQ922">
        <v>785.46464528698152</v>
      </c>
      <c r="AR922">
        <v>1392.1356665090195</v>
      </c>
    </row>
    <row r="923" spans="1:44" x14ac:dyDescent="0.25">
      <c r="A923" s="2">
        <v>2575</v>
      </c>
      <c r="B923" s="2" t="s">
        <v>966</v>
      </c>
      <c r="C923" s="2">
        <v>1108</v>
      </c>
      <c r="D923" s="2">
        <v>11</v>
      </c>
      <c r="E923" s="2">
        <v>448</v>
      </c>
      <c r="F923" s="2" t="s">
        <v>962</v>
      </c>
      <c r="G923" s="2" t="s">
        <v>874</v>
      </c>
      <c r="H923" s="2">
        <f t="shared" si="376"/>
        <v>31187.719482136406</v>
      </c>
      <c r="I923" s="6">
        <v>17086.744444170668</v>
      </c>
      <c r="J923" s="2">
        <v>1299.2372087788699</v>
      </c>
      <c r="K923">
        <f t="shared" si="377"/>
        <v>58.26453008500755</v>
      </c>
      <c r="L923">
        <f t="shared" si="378"/>
        <v>48.738992484264791</v>
      </c>
      <c r="M923">
        <f t="shared" si="379"/>
        <v>79.394886461457148</v>
      </c>
      <c r="N923">
        <f t="shared" si="380"/>
        <v>121.99143614671956</v>
      </c>
      <c r="O923">
        <f t="shared" si="381"/>
        <v>138.17735206472059</v>
      </c>
      <c r="P923">
        <f t="shared" si="382"/>
        <v>143.1266434462068</v>
      </c>
      <c r="Q923">
        <f t="shared" si="383"/>
        <v>127.90012643436245</v>
      </c>
      <c r="R923">
        <f t="shared" si="384"/>
        <v>115.0892148658384</v>
      </c>
      <c r="S923">
        <f t="shared" si="385"/>
        <v>122.92730359241247</v>
      </c>
      <c r="T923">
        <f t="shared" si="386"/>
        <v>142.98033172317992</v>
      </c>
      <c r="U923">
        <f t="shared" si="387"/>
        <v>135.41361238109536</v>
      </c>
      <c r="V923">
        <f t="shared" si="388"/>
        <v>65.232779093604961</v>
      </c>
      <c r="W923" s="2">
        <v>819.45414221579995</v>
      </c>
      <c r="X923" s="2">
        <v>2069.5500000000002</v>
      </c>
      <c r="Y923" s="2">
        <v>11612.482724</v>
      </c>
      <c r="Z923" s="9">
        <f t="shared" si="364"/>
        <v>1131.3135352859686</v>
      </c>
      <c r="AA923" s="9">
        <f t="shared" si="365"/>
        <v>1019.3731035725457</v>
      </c>
      <c r="AB923" s="9">
        <f t="shared" si="366"/>
        <v>1131.3135352859686</v>
      </c>
      <c r="AC923" s="9">
        <f t="shared" si="367"/>
        <v>1055.89366941905</v>
      </c>
      <c r="AD923" s="9">
        <f t="shared" si="368"/>
        <v>813.76029671004119</v>
      </c>
      <c r="AE923" s="9">
        <f t="shared" si="369"/>
        <v>738.34043084312282</v>
      </c>
      <c r="AF923" s="9">
        <f t="shared" si="370"/>
        <v>826.46242625307809</v>
      </c>
      <c r="AG923" s="9">
        <f t="shared" si="371"/>
        <v>877.27094442522673</v>
      </c>
      <c r="AH923" s="9">
        <f t="shared" si="372"/>
        <v>878.06385581653046</v>
      </c>
      <c r="AI923" s="9">
        <f t="shared" si="373"/>
        <v>915.37733305433846</v>
      </c>
      <c r="AJ923" s="9">
        <f t="shared" si="374"/>
        <v>1094.0000580481606</v>
      </c>
      <c r="AK923" s="9">
        <f t="shared" si="375"/>
        <v>1131.3135352859686</v>
      </c>
      <c r="AL923" s="2">
        <v>1078.489309</v>
      </c>
      <c r="AM923" s="2">
        <v>207.53106017600001</v>
      </c>
      <c r="AN923">
        <f t="shared" si="389"/>
        <v>14100.975037965738</v>
      </c>
      <c r="AO923">
        <v>4081.539955517967</v>
      </c>
      <c r="AP923">
        <v>999.83131920000005</v>
      </c>
      <c r="AQ923">
        <v>1439.7105127917205</v>
      </c>
      <c r="AR923">
        <v>7579.8932504560498</v>
      </c>
    </row>
    <row r="924" spans="1:44" x14ac:dyDescent="0.25">
      <c r="A924" s="2">
        <v>2576</v>
      </c>
      <c r="B924" s="2" t="s">
        <v>967</v>
      </c>
      <c r="C924" s="2">
        <v>1108</v>
      </c>
      <c r="D924" s="2">
        <v>11</v>
      </c>
      <c r="E924" s="2">
        <v>583</v>
      </c>
      <c r="F924" s="2" t="s">
        <v>962</v>
      </c>
      <c r="G924" s="2" t="s">
        <v>874</v>
      </c>
      <c r="H924" s="2">
        <f t="shared" si="376"/>
        <v>32875.626362814779</v>
      </c>
      <c r="I924" s="6">
        <v>11428.857798564539</v>
      </c>
      <c r="J924" s="2">
        <v>2191.7553127384299</v>
      </c>
      <c r="K924">
        <f t="shared" si="377"/>
        <v>98.289667579677655</v>
      </c>
      <c r="L924">
        <f t="shared" si="378"/>
        <v>82.220509844624672</v>
      </c>
      <c r="M924">
        <f t="shared" si="379"/>
        <v>133.93563779605418</v>
      </c>
      <c r="N924">
        <f t="shared" si="380"/>
        <v>205.79412017799655</v>
      </c>
      <c r="O924">
        <f t="shared" si="381"/>
        <v>233.09903952999011</v>
      </c>
      <c r="P924">
        <f t="shared" si="382"/>
        <v>241.44827368551313</v>
      </c>
      <c r="Q924">
        <f t="shared" si="383"/>
        <v>215.7618175636334</v>
      </c>
      <c r="R924">
        <f t="shared" si="384"/>
        <v>194.15038025133137</v>
      </c>
      <c r="S924">
        <f t="shared" si="385"/>
        <v>207.3728868822262</v>
      </c>
      <c r="T924">
        <f t="shared" si="386"/>
        <v>241.20145232441502</v>
      </c>
      <c r="U924">
        <f t="shared" si="387"/>
        <v>228.43673376035713</v>
      </c>
      <c r="V924">
        <f t="shared" si="388"/>
        <v>110.04479334261067</v>
      </c>
      <c r="W924" s="2">
        <v>1420.9194048291199</v>
      </c>
      <c r="X924" s="2">
        <v>0</v>
      </c>
      <c r="Y924" s="2">
        <v>6350.0045609999897</v>
      </c>
      <c r="Z924" s="9">
        <f t="shared" si="364"/>
        <v>618.63137106243187</v>
      </c>
      <c r="AA924" s="9">
        <f t="shared" si="365"/>
        <v>557.41946066953562</v>
      </c>
      <c r="AB924" s="9">
        <f t="shared" si="366"/>
        <v>618.63137106243187</v>
      </c>
      <c r="AC924" s="9">
        <f t="shared" si="367"/>
        <v>577.38984643521803</v>
      </c>
      <c r="AD924" s="9">
        <f t="shared" si="368"/>
        <v>444.98508359369396</v>
      </c>
      <c r="AE924" s="9">
        <f t="shared" si="369"/>
        <v>403.74355896648029</v>
      </c>
      <c r="AF924" s="9">
        <f t="shared" si="370"/>
        <v>451.93093509244335</v>
      </c>
      <c r="AG924" s="9">
        <f t="shared" si="371"/>
        <v>479.7143410874416</v>
      </c>
      <c r="AH924" s="9">
        <f t="shared" si="372"/>
        <v>480.14792545272473</v>
      </c>
      <c r="AI924" s="9">
        <f t="shared" si="373"/>
        <v>500.55189558369034</v>
      </c>
      <c r="AJ924" s="9">
        <f t="shared" si="374"/>
        <v>598.22740093146626</v>
      </c>
      <c r="AK924" s="9">
        <f t="shared" si="375"/>
        <v>618.63137106243187</v>
      </c>
      <c r="AL924" s="2">
        <v>1059.8470149999998</v>
      </c>
      <c r="AM924" s="2">
        <v>406.33150499700002</v>
      </c>
      <c r="AN924">
        <f t="shared" si="389"/>
        <v>21446.76856425024</v>
      </c>
      <c r="AO924">
        <v>6565.9555806158605</v>
      </c>
      <c r="AP924">
        <v>1736.6638463999998</v>
      </c>
      <c r="AQ924">
        <v>1537.1631227758994</v>
      </c>
      <c r="AR924">
        <v>11606.986014458482</v>
      </c>
    </row>
    <row r="925" spans="1:44" x14ac:dyDescent="0.25">
      <c r="A925" s="2">
        <v>2578</v>
      </c>
      <c r="B925" s="2" t="s">
        <v>968</v>
      </c>
      <c r="C925" s="2">
        <v>1108</v>
      </c>
      <c r="D925" s="2">
        <v>11</v>
      </c>
      <c r="E925" s="2">
        <v>393</v>
      </c>
      <c r="F925" s="2" t="s">
        <v>962</v>
      </c>
      <c r="G925" s="2" t="s">
        <v>874</v>
      </c>
      <c r="H925" s="2">
        <f t="shared" si="376"/>
        <v>29715.896230277711</v>
      </c>
      <c r="I925" s="6">
        <v>17927.66894416463</v>
      </c>
      <c r="J925" s="2">
        <v>1426.26522574771</v>
      </c>
      <c r="K925">
        <f t="shared" si="377"/>
        <v>63.961124722468796</v>
      </c>
      <c r="L925">
        <f t="shared" si="378"/>
        <v>53.504263616050167</v>
      </c>
      <c r="M925">
        <f t="shared" si="379"/>
        <v>87.157421983468694</v>
      </c>
      <c r="N925">
        <f t="shared" si="380"/>
        <v>133.91868862701406</v>
      </c>
      <c r="O925">
        <f t="shared" si="381"/>
        <v>151.68712141567991</v>
      </c>
      <c r="P925">
        <f t="shared" si="382"/>
        <v>157.12031109175243</v>
      </c>
      <c r="Q925">
        <f t="shared" si="383"/>
        <v>140.40507881814705</v>
      </c>
      <c r="R925">
        <f t="shared" si="384"/>
        <v>126.34162869768122</v>
      </c>
      <c r="S925">
        <f t="shared" si="385"/>
        <v>134.94605698183179</v>
      </c>
      <c r="T925">
        <f t="shared" si="386"/>
        <v>156.95969429193909</v>
      </c>
      <c r="U925">
        <f t="shared" si="387"/>
        <v>148.65316751015834</v>
      </c>
      <c r="V925">
        <f t="shared" si="388"/>
        <v>71.610667991518596</v>
      </c>
      <c r="W925" s="2">
        <v>924.07480851391904</v>
      </c>
      <c r="X925" s="2">
        <v>6714.54</v>
      </c>
      <c r="Y925" s="2">
        <v>6971.4774950000001</v>
      </c>
      <c r="Z925" s="9">
        <f t="shared" si="364"/>
        <v>679.17662729734604</v>
      </c>
      <c r="AA925" s="9">
        <f t="shared" si="365"/>
        <v>611.97392663301298</v>
      </c>
      <c r="AB925" s="9">
        <f t="shared" si="366"/>
        <v>679.17662729734604</v>
      </c>
      <c r="AC925" s="9">
        <f t="shared" si="367"/>
        <v>633.89880772475169</v>
      </c>
      <c r="AD925" s="9">
        <f t="shared" si="368"/>
        <v>488.53563270442766</v>
      </c>
      <c r="AE925" s="9">
        <f t="shared" si="369"/>
        <v>443.25781313183336</v>
      </c>
      <c r="AF925" s="9">
        <f t="shared" si="370"/>
        <v>496.16127248814428</v>
      </c>
      <c r="AG925" s="9">
        <f t="shared" si="371"/>
        <v>526.66383162301133</v>
      </c>
      <c r="AH925" s="9">
        <f t="shared" si="372"/>
        <v>527.13985075271728</v>
      </c>
      <c r="AI925" s="9">
        <f t="shared" si="373"/>
        <v>549.54075097416182</v>
      </c>
      <c r="AJ925" s="9">
        <f t="shared" si="374"/>
        <v>656.7757270759015</v>
      </c>
      <c r="AK925" s="9">
        <f t="shared" si="375"/>
        <v>679.17662729734604</v>
      </c>
      <c r="AL925" s="2">
        <v>666.63383775</v>
      </c>
      <c r="AM925" s="2">
        <v>1224.6775771530001</v>
      </c>
      <c r="AN925">
        <f t="shared" si="389"/>
        <v>11788.22728611308</v>
      </c>
      <c r="AO925">
        <v>3265.231964414374</v>
      </c>
      <c r="AP925">
        <v>945.92383200000006</v>
      </c>
      <c r="AQ925">
        <v>308.98149577937892</v>
      </c>
      <c r="AR925">
        <v>7268.0899939193287</v>
      </c>
    </row>
    <row r="926" spans="1:44" x14ac:dyDescent="0.25">
      <c r="A926" s="2">
        <v>2579</v>
      </c>
      <c r="B926" s="2" t="s">
        <v>969</v>
      </c>
      <c r="C926" s="2">
        <v>1108</v>
      </c>
      <c r="D926" s="2">
        <v>11</v>
      </c>
      <c r="E926" s="2">
        <v>1394</v>
      </c>
      <c r="F926" s="2" t="s">
        <v>962</v>
      </c>
      <c r="G926" s="2" t="s">
        <v>874</v>
      </c>
      <c r="H926" s="2">
        <f t="shared" si="376"/>
        <v>64843.313333522317</v>
      </c>
      <c r="I926" s="6">
        <v>9919.727414628629</v>
      </c>
      <c r="J926" s="2">
        <v>3841.03797483571</v>
      </c>
      <c r="K926">
        <f t="shared" si="377"/>
        <v>172.25204999540756</v>
      </c>
      <c r="L926">
        <f t="shared" si="378"/>
        <v>144.09094792108601</v>
      </c>
      <c r="M926">
        <f t="shared" si="379"/>
        <v>234.7213979446077</v>
      </c>
      <c r="N926">
        <f t="shared" si="380"/>
        <v>360.65295519414792</v>
      </c>
      <c r="O926">
        <f t="shared" si="381"/>
        <v>408.50466177894691</v>
      </c>
      <c r="P926">
        <f t="shared" si="382"/>
        <v>423.13664431174641</v>
      </c>
      <c r="Q926">
        <f t="shared" si="383"/>
        <v>378.12128478248411</v>
      </c>
      <c r="R926">
        <f t="shared" si="384"/>
        <v>340.24737115495492</v>
      </c>
      <c r="S926">
        <f t="shared" si="385"/>
        <v>363.41973432734216</v>
      </c>
      <c r="T926">
        <f t="shared" si="386"/>
        <v>422.70409136413025</v>
      </c>
      <c r="U926">
        <f t="shared" si="387"/>
        <v>400.33399901957108</v>
      </c>
      <c r="V926">
        <f t="shared" si="388"/>
        <v>192.85283704128523</v>
      </c>
      <c r="W926" s="2">
        <v>1915.89811172592</v>
      </c>
      <c r="X926" s="2">
        <v>0</v>
      </c>
      <c r="Y926" s="2">
        <v>2409.778417</v>
      </c>
      <c r="Z926" s="9">
        <f t="shared" si="364"/>
        <v>234.76589847214268</v>
      </c>
      <c r="AA926" s="9">
        <f t="shared" si="365"/>
        <v>211.53644420779645</v>
      </c>
      <c r="AB926" s="9">
        <f t="shared" si="366"/>
        <v>234.76589847214268</v>
      </c>
      <c r="AC926" s="9">
        <f t="shared" si="367"/>
        <v>219.11505366153943</v>
      </c>
      <c r="AD926" s="9">
        <f t="shared" si="368"/>
        <v>168.86845356252118</v>
      </c>
      <c r="AE926" s="9">
        <f t="shared" si="369"/>
        <v>153.21760875191796</v>
      </c>
      <c r="AF926" s="9">
        <f t="shared" si="370"/>
        <v>171.50435135890601</v>
      </c>
      <c r="AG926" s="9">
        <f t="shared" si="371"/>
        <v>182.0479425444455</v>
      </c>
      <c r="AH926" s="9">
        <f t="shared" si="372"/>
        <v>182.21248451215135</v>
      </c>
      <c r="AI926" s="9">
        <f t="shared" si="373"/>
        <v>189.95563593360018</v>
      </c>
      <c r="AJ926" s="9">
        <f t="shared" si="374"/>
        <v>227.02274705069388</v>
      </c>
      <c r="AK926" s="9">
        <f t="shared" si="375"/>
        <v>234.76589847214268</v>
      </c>
      <c r="AL926" s="2">
        <v>736.99021449999998</v>
      </c>
      <c r="AM926" s="2">
        <v>1016.0226965669999</v>
      </c>
      <c r="AN926">
        <f t="shared" si="389"/>
        <v>54923.585918893688</v>
      </c>
      <c r="AO926">
        <v>25412.022679572736</v>
      </c>
      <c r="AP926">
        <v>2372.7293856000001</v>
      </c>
      <c r="AQ926">
        <v>5769.3317930493777</v>
      </c>
      <c r="AR926">
        <v>21369.502060671573</v>
      </c>
    </row>
    <row r="927" spans="1:44" x14ac:dyDescent="0.25">
      <c r="A927" s="2">
        <v>2580</v>
      </c>
      <c r="B927" s="2" t="s">
        <v>970</v>
      </c>
      <c r="C927" s="2">
        <v>1108</v>
      </c>
      <c r="D927" s="2">
        <v>11</v>
      </c>
      <c r="E927" s="2">
        <v>510</v>
      </c>
      <c r="F927" s="2" t="s">
        <v>962</v>
      </c>
      <c r="G927" s="2" t="s">
        <v>874</v>
      </c>
      <c r="H927" s="2">
        <f t="shared" si="376"/>
        <v>30274.855901751798</v>
      </c>
      <c r="I927" s="6">
        <v>4684.4423347417196</v>
      </c>
      <c r="J927" s="2">
        <v>2561.4109877045698</v>
      </c>
      <c r="K927">
        <f t="shared" si="377"/>
        <v>114.86694388428829</v>
      </c>
      <c r="L927">
        <f t="shared" si="378"/>
        <v>96.087604353774438</v>
      </c>
      <c r="M927">
        <f t="shared" si="379"/>
        <v>156.52486949713389</v>
      </c>
      <c r="N927">
        <f t="shared" si="380"/>
        <v>240.50281414411859</v>
      </c>
      <c r="O927">
        <f t="shared" si="381"/>
        <v>272.41290923552725</v>
      </c>
      <c r="P927">
        <f t="shared" si="382"/>
        <v>282.17030322042194</v>
      </c>
      <c r="Q927">
        <f t="shared" si="383"/>
        <v>252.15163710227299</v>
      </c>
      <c r="R927">
        <f t="shared" si="384"/>
        <v>226.89527172695372</v>
      </c>
      <c r="S927">
        <f t="shared" si="385"/>
        <v>242.34785148005344</v>
      </c>
      <c r="T927">
        <f t="shared" si="386"/>
        <v>281.88185361902595</v>
      </c>
      <c r="U927">
        <f t="shared" si="387"/>
        <v>266.96427126167623</v>
      </c>
      <c r="V927">
        <f t="shared" si="388"/>
        <v>128.60465817932334</v>
      </c>
      <c r="W927" s="2">
        <v>1660.6399049721499</v>
      </c>
      <c r="X927" s="2">
        <v>0</v>
      </c>
      <c r="Y927" s="2">
        <v>0</v>
      </c>
      <c r="Z927" s="9">
        <f t="shared" si="364"/>
        <v>0</v>
      </c>
      <c r="AA927" s="9">
        <f t="shared" si="365"/>
        <v>0</v>
      </c>
      <c r="AB927" s="9">
        <f t="shared" si="366"/>
        <v>0</v>
      </c>
      <c r="AC927" s="9">
        <f t="shared" si="367"/>
        <v>0</v>
      </c>
      <c r="AD927" s="9">
        <f t="shared" si="368"/>
        <v>0</v>
      </c>
      <c r="AE927" s="9">
        <f t="shared" si="369"/>
        <v>0</v>
      </c>
      <c r="AF927" s="9">
        <f t="shared" si="370"/>
        <v>0</v>
      </c>
      <c r="AG927" s="9">
        <f t="shared" si="371"/>
        <v>0</v>
      </c>
      <c r="AH927" s="9">
        <f t="shared" si="372"/>
        <v>0</v>
      </c>
      <c r="AI927" s="9">
        <f t="shared" si="373"/>
        <v>0</v>
      </c>
      <c r="AJ927" s="9">
        <f t="shared" si="374"/>
        <v>0</v>
      </c>
      <c r="AK927" s="9">
        <f t="shared" si="375"/>
        <v>0</v>
      </c>
      <c r="AL927" s="2">
        <v>343.78387150000003</v>
      </c>
      <c r="AM927" s="2">
        <v>118.607570565</v>
      </c>
      <c r="AN927">
        <f t="shared" si="389"/>
        <v>25590.41356701008</v>
      </c>
      <c r="AO927">
        <v>7524.2301788679051</v>
      </c>
      <c r="AP927">
        <v>1080.3292920000001</v>
      </c>
      <c r="AQ927">
        <v>3428.9998295385699</v>
      </c>
      <c r="AR927">
        <v>13556.854266603606</v>
      </c>
    </row>
    <row r="928" spans="1:44" x14ac:dyDescent="0.25">
      <c r="A928" s="2">
        <v>2581</v>
      </c>
      <c r="B928" s="2" t="s">
        <v>962</v>
      </c>
      <c r="C928" s="2">
        <v>1108</v>
      </c>
      <c r="D928" s="2">
        <v>11</v>
      </c>
      <c r="E928" s="2">
        <v>1149</v>
      </c>
      <c r="F928" s="2" t="s">
        <v>962</v>
      </c>
      <c r="G928" s="2" t="s">
        <v>874</v>
      </c>
      <c r="H928" s="2">
        <f t="shared" si="376"/>
        <v>130226.66365824301</v>
      </c>
      <c r="I928" s="6">
        <v>25731.8256098335</v>
      </c>
      <c r="J928" s="2">
        <v>10889.3589670655</v>
      </c>
      <c r="K928">
        <f t="shared" si="377"/>
        <v>488.33529309043996</v>
      </c>
      <c r="L928">
        <f t="shared" si="378"/>
        <v>408.49844914239839</v>
      </c>
      <c r="M928">
        <f t="shared" si="379"/>
        <v>665.43615976084902</v>
      </c>
      <c r="N928">
        <f t="shared" si="380"/>
        <v>1022.4526592476726</v>
      </c>
      <c r="O928">
        <f t="shared" si="381"/>
        <v>1158.1124505859386</v>
      </c>
      <c r="P928">
        <f t="shared" si="382"/>
        <v>1199.5941831913813</v>
      </c>
      <c r="Q928">
        <f t="shared" si="383"/>
        <v>1071.9754477982181</v>
      </c>
      <c r="R928">
        <f t="shared" si="384"/>
        <v>964.6027418578559</v>
      </c>
      <c r="S928">
        <f t="shared" si="385"/>
        <v>1030.2964898375608</v>
      </c>
      <c r="T928">
        <f t="shared" si="386"/>
        <v>1198.3678937483419</v>
      </c>
      <c r="U928">
        <f t="shared" si="387"/>
        <v>1134.9485869718376</v>
      </c>
      <c r="V928">
        <f t="shared" si="388"/>
        <v>546.7386118330071</v>
      </c>
      <c r="W928" s="2">
        <v>9240.7729296960006</v>
      </c>
      <c r="X928" s="2">
        <v>0</v>
      </c>
      <c r="Y928" s="2">
        <v>1926.5904</v>
      </c>
      <c r="Z928" s="9">
        <f t="shared" si="364"/>
        <v>187.69266213566755</v>
      </c>
      <c r="AA928" s="9">
        <f t="shared" si="365"/>
        <v>169.12097800603559</v>
      </c>
      <c r="AB928" s="9">
        <f t="shared" si="366"/>
        <v>187.69266213566755</v>
      </c>
      <c r="AC928" s="9">
        <f t="shared" si="367"/>
        <v>175.17998995332803</v>
      </c>
      <c r="AD928" s="9">
        <f t="shared" si="368"/>
        <v>135.00840542070435</v>
      </c>
      <c r="AE928" s="9">
        <f t="shared" si="369"/>
        <v>122.49573323836485</v>
      </c>
      <c r="AF928" s="9">
        <f t="shared" si="370"/>
        <v>137.11577568930284</v>
      </c>
      <c r="AG928" s="9">
        <f t="shared" si="371"/>
        <v>145.54525676369698</v>
      </c>
      <c r="AH928" s="9">
        <f t="shared" si="372"/>
        <v>145.67680619294859</v>
      </c>
      <c r="AI928" s="9">
        <f t="shared" si="373"/>
        <v>151.86736756949264</v>
      </c>
      <c r="AJ928" s="9">
        <f t="shared" si="374"/>
        <v>181.50210075912349</v>
      </c>
      <c r="AK928" s="9">
        <f t="shared" si="375"/>
        <v>187.69266213566755</v>
      </c>
      <c r="AL928" s="2">
        <v>164.46858499999999</v>
      </c>
      <c r="AM928" s="2">
        <v>3510.6347280720001</v>
      </c>
      <c r="AN928">
        <f t="shared" si="389"/>
        <v>104494.83804840951</v>
      </c>
      <c r="AO928">
        <v>14374.118973780665</v>
      </c>
      <c r="AP928">
        <v>5699.6633232000004</v>
      </c>
      <c r="AQ928">
        <v>6105.7392187621499</v>
      </c>
      <c r="AR928">
        <v>78315.316532666693</v>
      </c>
    </row>
    <row r="929" spans="1:44" x14ac:dyDescent="0.25">
      <c r="A929" s="2">
        <v>2582</v>
      </c>
      <c r="B929" s="2" t="s">
        <v>971</v>
      </c>
      <c r="C929" s="2">
        <v>1108</v>
      </c>
      <c r="D929" s="2">
        <v>11</v>
      </c>
      <c r="E929" s="2">
        <v>276</v>
      </c>
      <c r="F929" s="2" t="s">
        <v>962</v>
      </c>
      <c r="G929" s="2" t="s">
        <v>874</v>
      </c>
      <c r="H929" s="2">
        <f t="shared" si="376"/>
        <v>9827.0682735651244</v>
      </c>
      <c r="I929" s="6">
        <v>1329.1559087818059</v>
      </c>
      <c r="J929" s="2">
        <v>723.805944035327</v>
      </c>
      <c r="K929">
        <f t="shared" si="377"/>
        <v>32.459209847900304</v>
      </c>
      <c r="L929">
        <f t="shared" si="378"/>
        <v>27.152526288529522</v>
      </c>
      <c r="M929">
        <f t="shared" si="379"/>
        <v>44.230945941599323</v>
      </c>
      <c r="N929">
        <f t="shared" si="380"/>
        <v>67.96151311536984</v>
      </c>
      <c r="O929">
        <f t="shared" si="381"/>
        <v>76.978698023517836</v>
      </c>
      <c r="P929">
        <f t="shared" si="382"/>
        <v>79.735951661634857</v>
      </c>
      <c r="Q929">
        <f t="shared" si="383"/>
        <v>71.253248545021947</v>
      </c>
      <c r="R929">
        <f t="shared" si="384"/>
        <v>64.116280884956396</v>
      </c>
      <c r="S929">
        <f t="shared" si="385"/>
        <v>68.482885514070105</v>
      </c>
      <c r="T929">
        <f t="shared" si="386"/>
        <v>79.654441299944665</v>
      </c>
      <c r="U929">
        <f t="shared" si="387"/>
        <v>75.43901674187228</v>
      </c>
      <c r="V929">
        <f t="shared" si="388"/>
        <v>36.34122617090997</v>
      </c>
      <c r="W929" s="2">
        <v>361.828482180479</v>
      </c>
      <c r="X929" s="2">
        <v>0</v>
      </c>
      <c r="Y929" s="2">
        <v>0</v>
      </c>
      <c r="Z929" s="9">
        <f t="shared" si="364"/>
        <v>0</v>
      </c>
      <c r="AA929" s="9">
        <f t="shared" si="365"/>
        <v>0</v>
      </c>
      <c r="AB929" s="9">
        <f t="shared" si="366"/>
        <v>0</v>
      </c>
      <c r="AC929" s="9">
        <f t="shared" si="367"/>
        <v>0</v>
      </c>
      <c r="AD929" s="9">
        <f t="shared" si="368"/>
        <v>0</v>
      </c>
      <c r="AE929" s="9">
        <f t="shared" si="369"/>
        <v>0</v>
      </c>
      <c r="AF929" s="9">
        <f t="shared" si="370"/>
        <v>0</v>
      </c>
      <c r="AG929" s="9">
        <f t="shared" si="371"/>
        <v>0</v>
      </c>
      <c r="AH929" s="9">
        <f t="shared" si="372"/>
        <v>0</v>
      </c>
      <c r="AI929" s="9">
        <f t="shared" si="373"/>
        <v>0</v>
      </c>
      <c r="AJ929" s="9">
        <f t="shared" si="374"/>
        <v>0</v>
      </c>
      <c r="AK929" s="9">
        <f t="shared" si="375"/>
        <v>0</v>
      </c>
      <c r="AL929" s="2">
        <v>159.54724639</v>
      </c>
      <c r="AM929" s="2">
        <v>83.974236176000005</v>
      </c>
      <c r="AN929">
        <f t="shared" si="389"/>
        <v>8497.9123647833185</v>
      </c>
      <c r="AO929">
        <v>4081.539955517967</v>
      </c>
      <c r="AP929">
        <v>473.25252240000009</v>
      </c>
      <c r="AQ929">
        <v>254.17995037457536</v>
      </c>
      <c r="AR929">
        <v>3688.9399364907772</v>
      </c>
    </row>
    <row r="930" spans="1:44" x14ac:dyDescent="0.25">
      <c r="A930" s="2">
        <v>2583</v>
      </c>
      <c r="B930" s="2" t="s">
        <v>972</v>
      </c>
      <c r="C930" s="2">
        <v>1108</v>
      </c>
      <c r="D930" s="2">
        <v>11</v>
      </c>
      <c r="E930" s="2">
        <v>371</v>
      </c>
      <c r="F930" s="2" t="s">
        <v>962</v>
      </c>
      <c r="G930" s="2" t="s">
        <v>874</v>
      </c>
      <c r="H930" s="2">
        <f t="shared" si="376"/>
        <v>62458.271080258695</v>
      </c>
      <c r="I930" s="6">
        <v>31934.617140413538</v>
      </c>
      <c r="J930" s="2">
        <v>3971.3466617878998</v>
      </c>
      <c r="K930">
        <f t="shared" si="377"/>
        <v>178.09576687786944</v>
      </c>
      <c r="L930">
        <f t="shared" si="378"/>
        <v>148.97928861136421</v>
      </c>
      <c r="M930">
        <f t="shared" si="379"/>
        <v>242.68441142328919</v>
      </c>
      <c r="N930">
        <f t="shared" si="380"/>
        <v>372.8882450675282</v>
      </c>
      <c r="O930">
        <f t="shared" si="381"/>
        <v>422.36333915704284</v>
      </c>
      <c r="P930">
        <f t="shared" si="382"/>
        <v>437.49171731098636</v>
      </c>
      <c r="Q930">
        <f t="shared" si="383"/>
        <v>390.94919443906281</v>
      </c>
      <c r="R930">
        <f t="shared" si="384"/>
        <v>351.79039376098189</v>
      </c>
      <c r="S930">
        <f t="shared" si="385"/>
        <v>375.74888824432088</v>
      </c>
      <c r="T930">
        <f t="shared" si="386"/>
        <v>437.04448983866871</v>
      </c>
      <c r="U930">
        <f t="shared" si="387"/>
        <v>413.91548352879181</v>
      </c>
      <c r="V930">
        <f t="shared" si="388"/>
        <v>199.3954435279939</v>
      </c>
      <c r="W930" s="2">
        <v>1979.87003931864</v>
      </c>
      <c r="X930" s="2">
        <v>25294.5</v>
      </c>
      <c r="Y930" s="2">
        <v>0</v>
      </c>
      <c r="Z930" s="9">
        <f t="shared" si="364"/>
        <v>0</v>
      </c>
      <c r="AA930" s="9">
        <f t="shared" si="365"/>
        <v>0</v>
      </c>
      <c r="AB930" s="9">
        <f t="shared" si="366"/>
        <v>0</v>
      </c>
      <c r="AC930" s="9">
        <f t="shared" si="367"/>
        <v>0</v>
      </c>
      <c r="AD930" s="9">
        <f t="shared" si="368"/>
        <v>0</v>
      </c>
      <c r="AE930" s="9">
        <f t="shared" si="369"/>
        <v>0</v>
      </c>
      <c r="AF930" s="9">
        <f t="shared" si="370"/>
        <v>0</v>
      </c>
      <c r="AG930" s="9">
        <f t="shared" si="371"/>
        <v>0</v>
      </c>
      <c r="AH930" s="9">
        <f t="shared" si="372"/>
        <v>0</v>
      </c>
      <c r="AI930" s="9">
        <f t="shared" si="373"/>
        <v>0</v>
      </c>
      <c r="AJ930" s="9">
        <f t="shared" si="374"/>
        <v>0</v>
      </c>
      <c r="AK930" s="9">
        <f t="shared" si="375"/>
        <v>0</v>
      </c>
      <c r="AL930" s="2">
        <v>157.90739000000002</v>
      </c>
      <c r="AM930" s="2">
        <v>530.99304930699998</v>
      </c>
      <c r="AN930">
        <f t="shared" si="389"/>
        <v>30523.653939845153</v>
      </c>
      <c r="AO930">
        <v>5110.7978573442369</v>
      </c>
      <c r="AP930">
        <v>1659.0719376000002</v>
      </c>
      <c r="AQ930">
        <v>2353.5409180919178</v>
      </c>
      <c r="AR930">
        <v>21400.243226808998</v>
      </c>
    </row>
    <row r="931" spans="1:44" x14ac:dyDescent="0.25">
      <c r="A931" s="2">
        <v>2584</v>
      </c>
      <c r="B931" s="2" t="s">
        <v>973</v>
      </c>
      <c r="C931" s="2">
        <v>1108</v>
      </c>
      <c r="D931" s="2">
        <v>11</v>
      </c>
      <c r="E931" s="2">
        <v>185</v>
      </c>
      <c r="F931" s="2" t="s">
        <v>962</v>
      </c>
      <c r="G931" s="2" t="s">
        <v>874</v>
      </c>
      <c r="H931" s="2">
        <f t="shared" si="376"/>
        <v>13954.8342517974</v>
      </c>
      <c r="I931" s="6">
        <v>2909.6728863886397</v>
      </c>
      <c r="J931" s="2">
        <v>1711.13220762624</v>
      </c>
      <c r="K931">
        <f t="shared" si="377"/>
        <v>76.736036589014503</v>
      </c>
      <c r="L931">
        <f t="shared" si="378"/>
        <v>64.190633737671234</v>
      </c>
      <c r="M931">
        <f t="shared" si="379"/>
        <v>104.56531449920195</v>
      </c>
      <c r="N931">
        <f t="shared" si="380"/>
        <v>160.66617707279647</v>
      </c>
      <c r="O931">
        <f t="shared" si="381"/>
        <v>181.98348683738749</v>
      </c>
      <c r="P931">
        <f t="shared" si="382"/>
        <v>188.5018437860372</v>
      </c>
      <c r="Q931">
        <f t="shared" si="383"/>
        <v>168.4480895578744</v>
      </c>
      <c r="R931">
        <f t="shared" si="384"/>
        <v>151.5757561257397</v>
      </c>
      <c r="S931">
        <f t="shared" si="385"/>
        <v>161.89874100921509</v>
      </c>
      <c r="T931">
        <f t="shared" si="386"/>
        <v>188.30914710221924</v>
      </c>
      <c r="U931">
        <f t="shared" si="387"/>
        <v>178.34356338523307</v>
      </c>
      <c r="V931">
        <f t="shared" si="388"/>
        <v>85.913417923849764</v>
      </c>
      <c r="W931" s="2">
        <v>974.9047104384</v>
      </c>
      <c r="X931" s="2">
        <v>0</v>
      </c>
      <c r="Y931" s="2">
        <v>0</v>
      </c>
      <c r="Z931" s="9">
        <f t="shared" si="364"/>
        <v>0</v>
      </c>
      <c r="AA931" s="9">
        <f t="shared" si="365"/>
        <v>0</v>
      </c>
      <c r="AB931" s="9">
        <f t="shared" si="366"/>
        <v>0</v>
      </c>
      <c r="AC931" s="9">
        <f t="shared" si="367"/>
        <v>0</v>
      </c>
      <c r="AD931" s="9">
        <f t="shared" si="368"/>
        <v>0</v>
      </c>
      <c r="AE931" s="9">
        <f t="shared" si="369"/>
        <v>0</v>
      </c>
      <c r="AF931" s="9">
        <f t="shared" si="370"/>
        <v>0</v>
      </c>
      <c r="AG931" s="9">
        <f t="shared" si="371"/>
        <v>0</v>
      </c>
      <c r="AH931" s="9">
        <f t="shared" si="372"/>
        <v>0</v>
      </c>
      <c r="AI931" s="9">
        <f t="shared" si="373"/>
        <v>0</v>
      </c>
      <c r="AJ931" s="9">
        <f t="shared" si="374"/>
        <v>0</v>
      </c>
      <c r="AK931" s="9">
        <f t="shared" si="375"/>
        <v>0</v>
      </c>
      <c r="AL931" s="2">
        <v>187.36915000000002</v>
      </c>
      <c r="AM931" s="2">
        <v>36.266818323999999</v>
      </c>
      <c r="AN931">
        <f t="shared" si="389"/>
        <v>11045.16136540876</v>
      </c>
      <c r="AO931">
        <v>3087.7737054788099</v>
      </c>
      <c r="AP931">
        <v>473.83373520000004</v>
      </c>
      <c r="AQ931">
        <v>17.84214849861343</v>
      </c>
      <c r="AR931">
        <v>7465.7117762313355</v>
      </c>
    </row>
    <row r="932" spans="1:44" x14ac:dyDescent="0.25">
      <c r="A932" s="2">
        <v>2585</v>
      </c>
      <c r="B932" s="2" t="s">
        <v>974</v>
      </c>
      <c r="C932" s="2">
        <v>1108</v>
      </c>
      <c r="D932" s="2">
        <v>11</v>
      </c>
      <c r="E932" s="2">
        <v>448</v>
      </c>
      <c r="F932" s="2" t="s">
        <v>962</v>
      </c>
      <c r="G932" s="2" t="s">
        <v>874</v>
      </c>
      <c r="H932" s="2">
        <f t="shared" si="376"/>
        <v>15268.118644881475</v>
      </c>
      <c r="I932" s="6">
        <v>3555.927353813031</v>
      </c>
      <c r="J932" s="2">
        <v>465.31435332211203</v>
      </c>
      <c r="K932">
        <f t="shared" si="377"/>
        <v>20.867107218706799</v>
      </c>
      <c r="L932">
        <f t="shared" si="378"/>
        <v>17.455590569717824</v>
      </c>
      <c r="M932">
        <f t="shared" si="379"/>
        <v>28.434823141817233</v>
      </c>
      <c r="N932">
        <f t="shared" si="380"/>
        <v>43.690533058854101</v>
      </c>
      <c r="O932">
        <f t="shared" si="381"/>
        <v>49.487425995279068</v>
      </c>
      <c r="P932">
        <f t="shared" si="382"/>
        <v>51.259986312223411</v>
      </c>
      <c r="Q932">
        <f t="shared" si="383"/>
        <v>45.806696590499946</v>
      </c>
      <c r="R932">
        <f t="shared" si="384"/>
        <v>41.218542101315279</v>
      </c>
      <c r="S932">
        <f t="shared" si="385"/>
        <v>44.025708615977422</v>
      </c>
      <c r="T932">
        <f t="shared" si="386"/>
        <v>51.207585607930397</v>
      </c>
      <c r="U932">
        <f t="shared" si="387"/>
        <v>48.497608481627793</v>
      </c>
      <c r="V932">
        <f t="shared" si="388"/>
        <v>23.362745628162802</v>
      </c>
      <c r="W932" s="2">
        <v>315.29430934091903</v>
      </c>
      <c r="X932" s="2">
        <v>0</v>
      </c>
      <c r="Y932" s="2">
        <v>2130.4827030000001</v>
      </c>
      <c r="Z932" s="9">
        <f t="shared" si="364"/>
        <v>207.55629746730949</v>
      </c>
      <c r="AA932" s="9">
        <f t="shared" si="365"/>
        <v>187.01916004372401</v>
      </c>
      <c r="AB932" s="9">
        <f t="shared" si="366"/>
        <v>207.55629746730949</v>
      </c>
      <c r="AC932" s="9">
        <f t="shared" si="367"/>
        <v>193.71940112816878</v>
      </c>
      <c r="AD932" s="9">
        <f t="shared" si="368"/>
        <v>149.29643192887394</v>
      </c>
      <c r="AE932" s="9">
        <f t="shared" si="369"/>
        <v>135.45953558973329</v>
      </c>
      <c r="AF932" s="9">
        <f t="shared" si="370"/>
        <v>151.62682655041135</v>
      </c>
      <c r="AG932" s="9">
        <f t="shared" si="371"/>
        <v>160.94840503656107</v>
      </c>
      <c r="AH932" s="9">
        <f t="shared" si="372"/>
        <v>161.09387642664487</v>
      </c>
      <c r="AI932" s="9">
        <f t="shared" si="373"/>
        <v>167.93958890117341</v>
      </c>
      <c r="AJ932" s="9">
        <f t="shared" si="374"/>
        <v>200.71058499278092</v>
      </c>
      <c r="AK932" s="9">
        <f t="shared" si="375"/>
        <v>207.55629746730949</v>
      </c>
      <c r="AL932" s="2">
        <v>621.55530499999998</v>
      </c>
      <c r="AM932" s="2">
        <v>23.280683150000002</v>
      </c>
      <c r="AN932">
        <f t="shared" si="389"/>
        <v>11712.191291068444</v>
      </c>
      <c r="AO932">
        <v>5146.2895091313503</v>
      </c>
      <c r="AP932">
        <v>731.89221840000016</v>
      </c>
      <c r="AQ932">
        <v>2795.0257110946932</v>
      </c>
      <c r="AR932">
        <v>3038.9838524424022</v>
      </c>
    </row>
    <row r="933" spans="1:44" x14ac:dyDescent="0.25">
      <c r="A933" s="2">
        <v>2586</v>
      </c>
      <c r="B933" s="2" t="s">
        <v>975</v>
      </c>
      <c r="C933" s="2">
        <v>1108</v>
      </c>
      <c r="D933" s="2">
        <v>11</v>
      </c>
      <c r="E933" s="2">
        <v>696</v>
      </c>
      <c r="F933" s="2" t="s">
        <v>962</v>
      </c>
      <c r="G933" s="2" t="s">
        <v>874</v>
      </c>
      <c r="H933" s="2">
        <f t="shared" si="376"/>
        <v>76213.356696108356</v>
      </c>
      <c r="I933" s="6">
        <v>20132.328372456672</v>
      </c>
      <c r="J933" s="2">
        <v>4008.9911349519298</v>
      </c>
      <c r="K933">
        <f t="shared" si="377"/>
        <v>179.78394015706712</v>
      </c>
      <c r="L933">
        <f t="shared" si="378"/>
        <v>150.39146622005524</v>
      </c>
      <c r="M933">
        <f t="shared" si="379"/>
        <v>244.9848217352511</v>
      </c>
      <c r="N933">
        <f t="shared" si="380"/>
        <v>376.42286008104281</v>
      </c>
      <c r="O933">
        <f t="shared" si="381"/>
        <v>426.36692956111227</v>
      </c>
      <c r="P933">
        <f t="shared" si="382"/>
        <v>441.63870990930678</v>
      </c>
      <c r="Q933">
        <f t="shared" si="383"/>
        <v>394.65500954711354</v>
      </c>
      <c r="R933">
        <f t="shared" si="384"/>
        <v>355.12502182675161</v>
      </c>
      <c r="S933">
        <f t="shared" si="385"/>
        <v>379.31061935080641</v>
      </c>
      <c r="T933">
        <f t="shared" si="386"/>
        <v>441.18724315897742</v>
      </c>
      <c r="U933">
        <f t="shared" si="387"/>
        <v>417.83899654310551</v>
      </c>
      <c r="V933">
        <f t="shared" si="388"/>
        <v>201.28551686134028</v>
      </c>
      <c r="W933" s="2">
        <v>1999.0208711457501</v>
      </c>
      <c r="X933" s="2">
        <v>0</v>
      </c>
      <c r="Y933" s="2">
        <v>3373.3838689999902</v>
      </c>
      <c r="Z933" s="9">
        <f t="shared" si="364"/>
        <v>328.6424549702553</v>
      </c>
      <c r="AA933" s="9">
        <f t="shared" si="365"/>
        <v>296.12416791605659</v>
      </c>
      <c r="AB933" s="9">
        <f t="shared" si="366"/>
        <v>328.6424549702553</v>
      </c>
      <c r="AC933" s="9">
        <f t="shared" si="367"/>
        <v>306.73325906748892</v>
      </c>
      <c r="AD933" s="9">
        <f t="shared" si="368"/>
        <v>236.39439759775345</v>
      </c>
      <c r="AE933" s="9">
        <f t="shared" si="369"/>
        <v>214.48520169498713</v>
      </c>
      <c r="AF933" s="9">
        <f t="shared" si="370"/>
        <v>240.08431989265347</v>
      </c>
      <c r="AG933" s="9">
        <f t="shared" si="371"/>
        <v>254.84400907225384</v>
      </c>
      <c r="AH933" s="9">
        <f t="shared" si="372"/>
        <v>255.07434693888783</v>
      </c>
      <c r="AI933" s="9">
        <f t="shared" si="373"/>
        <v>265.91377595695417</v>
      </c>
      <c r="AJ933" s="9">
        <f t="shared" si="374"/>
        <v>317.80302595218893</v>
      </c>
      <c r="AK933" s="9">
        <f t="shared" si="375"/>
        <v>328.6424549702553</v>
      </c>
      <c r="AL933" s="2">
        <v>331.73746854000001</v>
      </c>
      <c r="AM933" s="2">
        <v>10419.195028819</v>
      </c>
      <c r="AN933">
        <f t="shared" si="389"/>
        <v>56081.028323651684</v>
      </c>
      <c r="AO933">
        <v>11463.80352723742</v>
      </c>
      <c r="AP933">
        <v>1421.0293607999999</v>
      </c>
      <c r="AQ933">
        <v>20851.759248870134</v>
      </c>
      <c r="AR933">
        <v>22344.436186744137</v>
      </c>
    </row>
    <row r="934" spans="1:44" x14ac:dyDescent="0.25">
      <c r="A934" s="2">
        <v>2601</v>
      </c>
      <c r="B934" s="2" t="s">
        <v>874</v>
      </c>
      <c r="C934" s="2">
        <v>1109</v>
      </c>
      <c r="D934" s="2">
        <v>11</v>
      </c>
      <c r="E934" s="2">
        <v>628</v>
      </c>
      <c r="F934" s="2" t="s">
        <v>874</v>
      </c>
      <c r="G934" s="2" t="s">
        <v>874</v>
      </c>
      <c r="H934" s="2">
        <f t="shared" si="376"/>
        <v>111071.09576582936</v>
      </c>
      <c r="I934" s="6">
        <v>28729.20960013245</v>
      </c>
      <c r="J934" s="2">
        <v>10463.5024906204</v>
      </c>
      <c r="K934">
        <f t="shared" si="377"/>
        <v>469.23768157186936</v>
      </c>
      <c r="L934">
        <f t="shared" si="378"/>
        <v>392.52306338174787</v>
      </c>
      <c r="M934">
        <f t="shared" si="379"/>
        <v>639.41256193916013</v>
      </c>
      <c r="N934">
        <f t="shared" si="380"/>
        <v>982.46701012764231</v>
      </c>
      <c r="O934">
        <f t="shared" si="381"/>
        <v>1112.8214753296941</v>
      </c>
      <c r="P934">
        <f t="shared" si="382"/>
        <v>1152.6809577606664</v>
      </c>
      <c r="Q934">
        <f t="shared" si="383"/>
        <v>1030.053082265435</v>
      </c>
      <c r="R934">
        <f t="shared" si="384"/>
        <v>926.87946300744181</v>
      </c>
      <c r="S934">
        <f t="shared" si="385"/>
        <v>990.00408748559596</v>
      </c>
      <c r="T934">
        <f t="shared" si="386"/>
        <v>1151.5026255300666</v>
      </c>
      <c r="U934">
        <f t="shared" si="387"/>
        <v>1090.5634943639097</v>
      </c>
      <c r="V934">
        <f t="shared" si="388"/>
        <v>525.35698785717136</v>
      </c>
      <c r="W934" s="2">
        <v>8876.5966354180491</v>
      </c>
      <c r="X934" s="2">
        <v>0</v>
      </c>
      <c r="Y934" s="2">
        <v>1963.9798020000001</v>
      </c>
      <c r="Z934" s="9">
        <f t="shared" si="364"/>
        <v>191.33521968035407</v>
      </c>
      <c r="AA934" s="9">
        <f t="shared" si="365"/>
        <v>172.40311427812583</v>
      </c>
      <c r="AB934" s="9">
        <f t="shared" si="366"/>
        <v>191.33521968035407</v>
      </c>
      <c r="AC934" s="9">
        <f t="shared" si="367"/>
        <v>178.57971366560281</v>
      </c>
      <c r="AD934" s="9">
        <f t="shared" si="368"/>
        <v>137.62851789694926</v>
      </c>
      <c r="AE934" s="9">
        <f t="shared" si="369"/>
        <v>124.87301188219801</v>
      </c>
      <c r="AF934" s="9">
        <f t="shared" si="370"/>
        <v>139.77678596828542</v>
      </c>
      <c r="AG934" s="9">
        <f t="shared" si="371"/>
        <v>148.36985825363024</v>
      </c>
      <c r="AH934" s="9">
        <f t="shared" si="372"/>
        <v>148.50396066689606</v>
      </c>
      <c r="AI934" s="9">
        <f t="shared" si="373"/>
        <v>154.8146624676389</v>
      </c>
      <c r="AJ934" s="9">
        <f t="shared" si="374"/>
        <v>185.02451787961127</v>
      </c>
      <c r="AK934" s="9">
        <f t="shared" si="375"/>
        <v>191.33521968035407</v>
      </c>
      <c r="AL934" s="2">
        <v>816.73352649999993</v>
      </c>
      <c r="AM934" s="2">
        <v>6608.397145594</v>
      </c>
      <c r="AN934">
        <f t="shared" si="389"/>
        <v>82341.886165696909</v>
      </c>
      <c r="AO934">
        <v>248.44156250978929</v>
      </c>
      <c r="AP934">
        <v>5274.5061599999999</v>
      </c>
      <c r="AQ934">
        <v>3387.075731208216</v>
      </c>
      <c r="AR934">
        <v>73431.862711978902</v>
      </c>
    </row>
    <row r="935" spans="1:44" x14ac:dyDescent="0.25">
      <c r="A935" s="2">
        <v>2611</v>
      </c>
      <c r="B935" s="2" t="s">
        <v>976</v>
      </c>
      <c r="C935" s="2">
        <v>1110</v>
      </c>
      <c r="D935" s="2">
        <v>11</v>
      </c>
      <c r="E935" s="2">
        <v>1119</v>
      </c>
      <c r="F935" s="2" t="s">
        <v>977</v>
      </c>
      <c r="G935" s="2" t="s">
        <v>874</v>
      </c>
      <c r="H935" s="2">
        <f t="shared" si="376"/>
        <v>38009.875641714199</v>
      </c>
      <c r="I935" s="6">
        <v>12253.917394709037</v>
      </c>
      <c r="J935" s="2">
        <v>619.20109649663902</v>
      </c>
      <c r="K935">
        <f t="shared" si="377"/>
        <v>27.768186341743288</v>
      </c>
      <c r="L935">
        <f t="shared" si="378"/>
        <v>23.228427714722809</v>
      </c>
      <c r="M935">
        <f t="shared" si="379"/>
        <v>37.838664426310849</v>
      </c>
      <c r="N935">
        <f t="shared" si="380"/>
        <v>58.139676507759958</v>
      </c>
      <c r="O935">
        <f t="shared" si="381"/>
        <v>65.853692713967945</v>
      </c>
      <c r="P935">
        <f t="shared" si="382"/>
        <v>68.212466484908504</v>
      </c>
      <c r="Q935">
        <f t="shared" si="383"/>
        <v>60.955688457114633</v>
      </c>
      <c r="R935">
        <f t="shared" si="384"/>
        <v>54.850159430735218</v>
      </c>
      <c r="S935">
        <f t="shared" si="385"/>
        <v>58.58569987026295</v>
      </c>
      <c r="T935">
        <f t="shared" si="386"/>
        <v>68.142736047143629</v>
      </c>
      <c r="U935">
        <f t="shared" si="387"/>
        <v>64.536527048630788</v>
      </c>
      <c r="V935">
        <f t="shared" si="388"/>
        <v>31.089171453338494</v>
      </c>
      <c r="W935" s="2">
        <v>392.71586412239901</v>
      </c>
      <c r="X935" s="2">
        <v>544.98149999999896</v>
      </c>
      <c r="Y935" s="2">
        <v>10201.064877999999</v>
      </c>
      <c r="Z935" s="9">
        <f t="shared" si="364"/>
        <v>993.81011322929794</v>
      </c>
      <c r="AA935" s="9">
        <f t="shared" si="365"/>
        <v>895.47527532078436</v>
      </c>
      <c r="AB935" s="9">
        <f t="shared" si="366"/>
        <v>993.81011322929794</v>
      </c>
      <c r="AC935" s="9">
        <f t="shared" si="367"/>
        <v>927.55701618843693</v>
      </c>
      <c r="AD935" s="9">
        <f t="shared" si="368"/>
        <v>714.85329874576962</v>
      </c>
      <c r="AE935" s="9">
        <f t="shared" si="369"/>
        <v>648.60020170490873</v>
      </c>
      <c r="AF935" s="9">
        <f t="shared" si="370"/>
        <v>726.01157132511059</v>
      </c>
      <c r="AG935" s="9">
        <f t="shared" si="371"/>
        <v>770.64466164247528</v>
      </c>
      <c r="AH935" s="9">
        <f t="shared" si="372"/>
        <v>771.34120007766091</v>
      </c>
      <c r="AI935" s="9">
        <f t="shared" si="373"/>
        <v>804.11947938049911</v>
      </c>
      <c r="AJ935" s="9">
        <f t="shared" si="374"/>
        <v>961.03183392645974</v>
      </c>
      <c r="AK935" s="9">
        <f t="shared" si="375"/>
        <v>993.81011322929794</v>
      </c>
      <c r="AL935" s="2">
        <v>408.93461100000002</v>
      </c>
      <c r="AM935" s="2">
        <v>87.019445090000005</v>
      </c>
      <c r="AN935">
        <f t="shared" si="389"/>
        <v>25755.958247005161</v>
      </c>
      <c r="AO935">
        <v>20762.616295460961</v>
      </c>
      <c r="AP935">
        <v>1276.9979544</v>
      </c>
      <c r="AQ935">
        <v>150.36872520311638</v>
      </c>
      <c r="AR935">
        <v>3565.9752719410844</v>
      </c>
    </row>
    <row r="936" spans="1:44" x14ac:dyDescent="0.25">
      <c r="A936" s="2">
        <v>2612</v>
      </c>
      <c r="B936" s="2" t="s">
        <v>978</v>
      </c>
      <c r="C936" s="2">
        <v>1110</v>
      </c>
      <c r="D936" s="2">
        <v>11</v>
      </c>
      <c r="E936" s="2">
        <v>2266</v>
      </c>
      <c r="F936" s="2" t="s">
        <v>977</v>
      </c>
      <c r="G936" s="2" t="s">
        <v>874</v>
      </c>
      <c r="H936" s="2">
        <f t="shared" si="376"/>
        <v>50409.485865714349</v>
      </c>
      <c r="I936" s="6">
        <v>5641.152317412525</v>
      </c>
      <c r="J936" s="2">
        <v>111.02514461337501</v>
      </c>
      <c r="K936">
        <f t="shared" si="377"/>
        <v>4.9789429018879767</v>
      </c>
      <c r="L936">
        <f t="shared" si="378"/>
        <v>4.1649466720258399</v>
      </c>
      <c r="M936">
        <f t="shared" si="379"/>
        <v>6.7846184602661364</v>
      </c>
      <c r="N936">
        <f t="shared" si="380"/>
        <v>10.424668219372133</v>
      </c>
      <c r="O936">
        <f t="shared" si="381"/>
        <v>11.80782107502734</v>
      </c>
      <c r="P936">
        <f t="shared" si="382"/>
        <v>12.230758309006111</v>
      </c>
      <c r="Q936">
        <f t="shared" si="383"/>
        <v>10.929590022125744</v>
      </c>
      <c r="R936">
        <f t="shared" si="384"/>
        <v>9.8348451211069623</v>
      </c>
      <c r="S936">
        <f t="shared" si="385"/>
        <v>10.504641928403037</v>
      </c>
      <c r="T936">
        <f t="shared" si="386"/>
        <v>12.218255372592399</v>
      </c>
      <c r="U936">
        <f t="shared" si="387"/>
        <v>11.57164819145005</v>
      </c>
      <c r="V936">
        <f t="shared" si="388"/>
        <v>5.5744083401112832</v>
      </c>
      <c r="W936" s="2">
        <v>110.50812118416</v>
      </c>
      <c r="X936" s="2">
        <v>0</v>
      </c>
      <c r="Y936" s="2">
        <v>5414.3936089999897</v>
      </c>
      <c r="Z936" s="9">
        <f t="shared" si="364"/>
        <v>527.48210015141399</v>
      </c>
      <c r="AA936" s="9">
        <f t="shared" si="365"/>
        <v>475.28916497440605</v>
      </c>
      <c r="AB936" s="9">
        <f t="shared" si="366"/>
        <v>527.48210015141399</v>
      </c>
      <c r="AC936" s="9">
        <f t="shared" si="367"/>
        <v>492.31711007590491</v>
      </c>
      <c r="AD936" s="9">
        <f t="shared" si="368"/>
        <v>379.42089168052593</v>
      </c>
      <c r="AE936" s="9">
        <f t="shared" si="369"/>
        <v>344.25590160501696</v>
      </c>
      <c r="AF936" s="9">
        <f t="shared" si="370"/>
        <v>385.34334001936139</v>
      </c>
      <c r="AG936" s="9">
        <f t="shared" si="371"/>
        <v>409.0331333747036</v>
      </c>
      <c r="AH936" s="9">
        <f t="shared" si="372"/>
        <v>409.40283333220754</v>
      </c>
      <c r="AI936" s="9">
        <f t="shared" si="373"/>
        <v>426.80047839121033</v>
      </c>
      <c r="AJ936" s="9">
        <f t="shared" si="374"/>
        <v>510.08445509241113</v>
      </c>
      <c r="AK936" s="9">
        <f t="shared" si="375"/>
        <v>527.48210015141399</v>
      </c>
      <c r="AL936" s="2">
        <v>5.5574999999999999E-2</v>
      </c>
      <c r="AM936" s="2">
        <v>5.1698676150000002</v>
      </c>
      <c r="AN936">
        <f t="shared" si="389"/>
        <v>44768.333548301824</v>
      </c>
      <c r="AO936">
        <v>42093.099019515728</v>
      </c>
      <c r="AP936">
        <v>1419.3700919999999</v>
      </c>
      <c r="AQ936">
        <v>92.091718726511075</v>
      </c>
      <c r="AR936">
        <v>1163.7727180595905</v>
      </c>
    </row>
    <row r="937" spans="1:44" x14ac:dyDescent="0.25">
      <c r="A937" s="2">
        <v>2613</v>
      </c>
      <c r="B937" s="2" t="s">
        <v>979</v>
      </c>
      <c r="C937" s="2">
        <v>1110</v>
      </c>
      <c r="D937" s="2">
        <v>11</v>
      </c>
      <c r="E937" s="2">
        <v>680</v>
      </c>
      <c r="F937" s="2" t="s">
        <v>977</v>
      </c>
      <c r="G937" s="2" t="s">
        <v>874</v>
      </c>
      <c r="H937" s="2">
        <f t="shared" si="376"/>
        <v>43369.292365608009</v>
      </c>
      <c r="I937" s="6">
        <v>16957.882574550069</v>
      </c>
      <c r="J937" s="2">
        <v>2483.6469216652699</v>
      </c>
      <c r="K937">
        <f t="shared" si="377"/>
        <v>111.37960013007284</v>
      </c>
      <c r="L937">
        <f t="shared" si="378"/>
        <v>93.170398623654066</v>
      </c>
      <c r="M937">
        <f t="shared" si="379"/>
        <v>151.77279716403442</v>
      </c>
      <c r="N937">
        <f t="shared" si="380"/>
        <v>233.201183593021</v>
      </c>
      <c r="O937">
        <f t="shared" si="381"/>
        <v>264.1424928261975</v>
      </c>
      <c r="P937">
        <f t="shared" si="382"/>
        <v>273.60365374507694</v>
      </c>
      <c r="Q937">
        <f t="shared" si="383"/>
        <v>244.49634997589467</v>
      </c>
      <c r="R937">
        <f t="shared" si="384"/>
        <v>220.00676418978892</v>
      </c>
      <c r="S937">
        <f t="shared" si="385"/>
        <v>234.99020586307014</v>
      </c>
      <c r="T937">
        <f t="shared" si="386"/>
        <v>273.3239614317381</v>
      </c>
      <c r="U937">
        <f t="shared" si="387"/>
        <v>258.85927471087626</v>
      </c>
      <c r="V937">
        <f t="shared" si="388"/>
        <v>124.70023941184517</v>
      </c>
      <c r="W937" s="2">
        <v>1473.3174749748</v>
      </c>
      <c r="X937" s="2">
        <v>0</v>
      </c>
      <c r="Y937" s="2">
        <v>12070.58872</v>
      </c>
      <c r="Z937" s="9">
        <f t="shared" si="364"/>
        <v>1175.9432261271309</v>
      </c>
      <c r="AA937" s="9">
        <f t="shared" si="365"/>
        <v>1059.5868065339789</v>
      </c>
      <c r="AB937" s="9">
        <f t="shared" si="366"/>
        <v>1175.9432261271309</v>
      </c>
      <c r="AC937" s="9">
        <f t="shared" si="367"/>
        <v>1097.5480884262449</v>
      </c>
      <c r="AD937" s="9">
        <f t="shared" si="368"/>
        <v>845.86268860072209</v>
      </c>
      <c r="AE937" s="9">
        <f t="shared" si="369"/>
        <v>767.46755089983617</v>
      </c>
      <c r="AF937" s="9">
        <f t="shared" si="370"/>
        <v>859.06591010177829</v>
      </c>
      <c r="AG937" s="9">
        <f t="shared" si="371"/>
        <v>911.87879610600396</v>
      </c>
      <c r="AH937" s="9">
        <f t="shared" si="372"/>
        <v>912.70298741145575</v>
      </c>
      <c r="AI937" s="9">
        <f t="shared" si="373"/>
        <v>951.48846060917344</v>
      </c>
      <c r="AJ937" s="9">
        <f t="shared" si="374"/>
        <v>1137.1577529294132</v>
      </c>
      <c r="AK937" s="9">
        <f t="shared" si="375"/>
        <v>1175.9432261271309</v>
      </c>
      <c r="AL937" s="2">
        <v>386.35192899999998</v>
      </c>
      <c r="AM937" s="2">
        <v>543.97752890999993</v>
      </c>
      <c r="AN937">
        <f t="shared" si="389"/>
        <v>26411.40979105794</v>
      </c>
      <c r="AO937">
        <v>8092.0966074617081</v>
      </c>
      <c r="AP937">
        <v>1430.510004</v>
      </c>
      <c r="AQ937">
        <v>402.75493961245002</v>
      </c>
      <c r="AR937">
        <v>16486.048239983782</v>
      </c>
    </row>
    <row r="938" spans="1:44" x14ac:dyDescent="0.25">
      <c r="A938" s="2">
        <v>2614</v>
      </c>
      <c r="B938" s="2" t="s">
        <v>980</v>
      </c>
      <c r="C938" s="2">
        <v>1110</v>
      </c>
      <c r="D938" s="2">
        <v>11</v>
      </c>
      <c r="E938" s="2">
        <v>755</v>
      </c>
      <c r="F938" s="2" t="s">
        <v>977</v>
      </c>
      <c r="G938" s="2" t="s">
        <v>874</v>
      </c>
      <c r="H938" s="2">
        <f t="shared" si="376"/>
        <v>64373.208601741855</v>
      </c>
      <c r="I938" s="6">
        <v>10143.637397427921</v>
      </c>
      <c r="J938" s="2">
        <v>1602.94292710272</v>
      </c>
      <c r="K938">
        <f t="shared" si="377"/>
        <v>71.884268530537639</v>
      </c>
      <c r="L938">
        <f t="shared" si="378"/>
        <v>60.132070378583101</v>
      </c>
      <c r="M938">
        <f t="shared" si="379"/>
        <v>97.953992420776487</v>
      </c>
      <c r="N938">
        <f t="shared" si="380"/>
        <v>150.50778134831654</v>
      </c>
      <c r="O938">
        <f t="shared" si="381"/>
        <v>170.47726749305556</v>
      </c>
      <c r="P938">
        <f t="shared" si="382"/>
        <v>176.58349009853364</v>
      </c>
      <c r="Q938">
        <f t="shared" si="383"/>
        <v>157.79766901549596</v>
      </c>
      <c r="R938">
        <f t="shared" si="384"/>
        <v>141.99211792001535</v>
      </c>
      <c r="S938">
        <f t="shared" si="385"/>
        <v>151.66241430728871</v>
      </c>
      <c r="T938">
        <f t="shared" si="386"/>
        <v>176.40297699438801</v>
      </c>
      <c r="U938">
        <f t="shared" si="387"/>
        <v>167.0674844693813</v>
      </c>
      <c r="V938">
        <f t="shared" si="388"/>
        <v>80.481394126347809</v>
      </c>
      <c r="W938" s="2">
        <v>1012.8958673652</v>
      </c>
      <c r="X938" s="2">
        <v>0</v>
      </c>
      <c r="Y938" s="2">
        <v>6463.4334079999999</v>
      </c>
      <c r="Z938" s="9">
        <f t="shared" si="364"/>
        <v>629.68185810753039</v>
      </c>
      <c r="AA938" s="9">
        <f t="shared" si="365"/>
        <v>567.37653174117531</v>
      </c>
      <c r="AB938" s="9">
        <f t="shared" si="366"/>
        <v>629.68185810753039</v>
      </c>
      <c r="AC938" s="9">
        <f t="shared" si="367"/>
        <v>587.70364446819872</v>
      </c>
      <c r="AD938" s="9">
        <f t="shared" si="368"/>
        <v>452.93376213075112</v>
      </c>
      <c r="AE938" s="9">
        <f t="shared" si="369"/>
        <v>410.95554849141956</v>
      </c>
      <c r="AF938" s="9">
        <f t="shared" si="370"/>
        <v>460.00368596982219</v>
      </c>
      <c r="AG938" s="9">
        <f t="shared" si="371"/>
        <v>488.28338132610702</v>
      </c>
      <c r="AH938" s="9">
        <f t="shared" si="372"/>
        <v>488.7247107212022</v>
      </c>
      <c r="AI938" s="9">
        <f t="shared" si="373"/>
        <v>509.49315284332079</v>
      </c>
      <c r="AJ938" s="9">
        <f t="shared" si="374"/>
        <v>608.9134159854118</v>
      </c>
      <c r="AK938" s="9">
        <f t="shared" si="375"/>
        <v>629.68185810753039</v>
      </c>
      <c r="AL938" s="2">
        <v>633.79664796500003</v>
      </c>
      <c r="AM938" s="2">
        <v>430.56854699500002</v>
      </c>
      <c r="AN938">
        <f t="shared" si="389"/>
        <v>54229.571204313936</v>
      </c>
      <c r="AO938">
        <v>12670.519687999255</v>
      </c>
      <c r="AP938">
        <v>1412.3471039999999</v>
      </c>
      <c r="AQ938">
        <v>30476.411864513862</v>
      </c>
      <c r="AR938">
        <v>9670.2925478008219</v>
      </c>
    </row>
    <row r="939" spans="1:44" x14ac:dyDescent="0.25">
      <c r="A939" s="2">
        <v>2615</v>
      </c>
      <c r="B939" s="2" t="s">
        <v>981</v>
      </c>
      <c r="C939" s="2">
        <v>1110</v>
      </c>
      <c r="D939" s="2">
        <v>11</v>
      </c>
      <c r="E939" s="2">
        <v>743</v>
      </c>
      <c r="F939" s="2" t="s">
        <v>977</v>
      </c>
      <c r="G939" s="2" t="s">
        <v>874</v>
      </c>
      <c r="H939" s="2">
        <f t="shared" si="376"/>
        <v>24528.695142032157</v>
      </c>
      <c r="I939" s="6">
        <v>3682.5564737619602</v>
      </c>
      <c r="J939" s="2">
        <v>687.44031543936001</v>
      </c>
      <c r="K939">
        <f t="shared" si="377"/>
        <v>30.828386587087618</v>
      </c>
      <c r="L939">
        <f t="shared" si="378"/>
        <v>25.788322672093482</v>
      </c>
      <c r="M939">
        <f t="shared" si="379"/>
        <v>42.008684345358567</v>
      </c>
      <c r="N939">
        <f t="shared" si="380"/>
        <v>64.546974777932732</v>
      </c>
      <c r="O939">
        <f t="shared" si="381"/>
        <v>73.111116159631237</v>
      </c>
      <c r="P939">
        <f t="shared" si="382"/>
        <v>75.729839211511802</v>
      </c>
      <c r="Q939">
        <f t="shared" si="383"/>
        <v>67.673326061381886</v>
      </c>
      <c r="R939">
        <f t="shared" si="384"/>
        <v>60.894935610257711</v>
      </c>
      <c r="S939">
        <f t="shared" si="385"/>
        <v>65.042152261866732</v>
      </c>
      <c r="T939">
        <f t="shared" si="386"/>
        <v>75.652424112598027</v>
      </c>
      <c r="U939">
        <f t="shared" si="387"/>
        <v>71.648791907319165</v>
      </c>
      <c r="V939">
        <f t="shared" si="388"/>
        <v>34.515361732321104</v>
      </c>
      <c r="W939" s="2">
        <v>433.54276088760002</v>
      </c>
      <c r="X939" s="2">
        <v>0</v>
      </c>
      <c r="Y939" s="2">
        <v>2509.2000130000001</v>
      </c>
      <c r="Z939" s="9">
        <f t="shared" si="364"/>
        <v>244.45176840433837</v>
      </c>
      <c r="AA939" s="9">
        <f t="shared" si="365"/>
        <v>220.26392335979523</v>
      </c>
      <c r="AB939" s="9">
        <f t="shared" si="366"/>
        <v>244.45176840433837</v>
      </c>
      <c r="AC939" s="9">
        <f t="shared" si="367"/>
        <v>228.15520780557745</v>
      </c>
      <c r="AD939" s="9">
        <f t="shared" si="368"/>
        <v>175.83555520506104</v>
      </c>
      <c r="AE939" s="9">
        <f t="shared" si="369"/>
        <v>159.53899460630015</v>
      </c>
      <c r="AF939" s="9">
        <f t="shared" si="370"/>
        <v>178.58020373303208</v>
      </c>
      <c r="AG939" s="9">
        <f t="shared" si="371"/>
        <v>189.55879784491651</v>
      </c>
      <c r="AH939" s="9">
        <f t="shared" si="372"/>
        <v>189.7301284139821</v>
      </c>
      <c r="AI939" s="9">
        <f t="shared" si="373"/>
        <v>197.79274342882988</v>
      </c>
      <c r="AJ939" s="9">
        <f t="shared" si="374"/>
        <v>236.38915338949059</v>
      </c>
      <c r="AK939" s="9">
        <f t="shared" si="375"/>
        <v>244.45176840433837</v>
      </c>
      <c r="AL939" s="2">
        <v>0</v>
      </c>
      <c r="AM939" s="2">
        <v>52.373384435000006</v>
      </c>
      <c r="AN939">
        <f t="shared" si="389"/>
        <v>20846.138668270196</v>
      </c>
      <c r="AO939">
        <v>14871.002098800247</v>
      </c>
      <c r="AP939">
        <v>1062.1663919999999</v>
      </c>
      <c r="AQ939">
        <v>947.35974574236457</v>
      </c>
      <c r="AR939">
        <v>3965.6104317275858</v>
      </c>
    </row>
    <row r="940" spans="1:44" x14ac:dyDescent="0.25">
      <c r="A940" s="2">
        <v>2616</v>
      </c>
      <c r="B940" s="2" t="s">
        <v>982</v>
      </c>
      <c r="C940" s="2">
        <v>1110</v>
      </c>
      <c r="D940" s="2">
        <v>11</v>
      </c>
      <c r="E940" s="2">
        <v>148</v>
      </c>
      <c r="F940" s="2" t="s">
        <v>977</v>
      </c>
      <c r="G940" s="2" t="s">
        <v>874</v>
      </c>
      <c r="H940" s="2">
        <f t="shared" si="376"/>
        <v>5800.0955938742554</v>
      </c>
      <c r="I940" s="6">
        <v>1229.2045887358788</v>
      </c>
      <c r="J940" s="2">
        <v>480.08125545407898</v>
      </c>
      <c r="K940">
        <f t="shared" si="377"/>
        <v>21.529331643713078</v>
      </c>
      <c r="L940">
        <f t="shared" si="378"/>
        <v>18.009549405843114</v>
      </c>
      <c r="M940">
        <f t="shared" si="379"/>
        <v>29.337211489559291</v>
      </c>
      <c r="N940">
        <f t="shared" si="380"/>
        <v>45.077066315710127</v>
      </c>
      <c r="O940">
        <f t="shared" si="381"/>
        <v>51.057925532243416</v>
      </c>
      <c r="P940">
        <f t="shared" si="382"/>
        <v>52.88673862655525</v>
      </c>
      <c r="Q940">
        <f t="shared" si="383"/>
        <v>47.260386984340791</v>
      </c>
      <c r="R940">
        <f t="shared" si="384"/>
        <v>42.52662592225672</v>
      </c>
      <c r="S940">
        <f t="shared" si="385"/>
        <v>45.42287877800031</v>
      </c>
      <c r="T940">
        <f t="shared" si="386"/>
        <v>52.832674968892292</v>
      </c>
      <c r="U940">
        <f t="shared" si="387"/>
        <v>50.036695838313925</v>
      </c>
      <c r="V940">
        <f t="shared" si="388"/>
        <v>24.104169948650714</v>
      </c>
      <c r="W940" s="2">
        <v>304.2575877978</v>
      </c>
      <c r="X940" s="2">
        <v>0</v>
      </c>
      <c r="Y940" s="2">
        <v>0</v>
      </c>
      <c r="Z940" s="9">
        <f t="shared" si="364"/>
        <v>0</v>
      </c>
      <c r="AA940" s="9">
        <f t="shared" si="365"/>
        <v>0</v>
      </c>
      <c r="AB940" s="9">
        <f t="shared" si="366"/>
        <v>0</v>
      </c>
      <c r="AC940" s="9">
        <f t="shared" si="367"/>
        <v>0</v>
      </c>
      <c r="AD940" s="9">
        <f t="shared" si="368"/>
        <v>0</v>
      </c>
      <c r="AE940" s="9">
        <f t="shared" si="369"/>
        <v>0</v>
      </c>
      <c r="AF940" s="9">
        <f t="shared" si="370"/>
        <v>0</v>
      </c>
      <c r="AG940" s="9">
        <f t="shared" si="371"/>
        <v>0</v>
      </c>
      <c r="AH940" s="9">
        <f t="shared" si="372"/>
        <v>0</v>
      </c>
      <c r="AI940" s="9">
        <f t="shared" si="373"/>
        <v>0</v>
      </c>
      <c r="AJ940" s="9">
        <f t="shared" si="374"/>
        <v>0</v>
      </c>
      <c r="AK940" s="9">
        <f t="shared" si="375"/>
        <v>0</v>
      </c>
      <c r="AL940" s="2">
        <v>420.0589665</v>
      </c>
      <c r="AM940" s="2">
        <v>24.806778983999997</v>
      </c>
      <c r="AN940">
        <f t="shared" si="389"/>
        <v>4570.8910051383764</v>
      </c>
      <c r="AO940">
        <v>1597.1243304200743</v>
      </c>
      <c r="AP940">
        <v>294.89362560000001</v>
      </c>
      <c r="AQ940">
        <v>0</v>
      </c>
      <c r="AR940">
        <v>2678.8730491183023</v>
      </c>
    </row>
    <row r="941" spans="1:44" x14ac:dyDescent="0.25">
      <c r="A941" s="2">
        <v>2617</v>
      </c>
      <c r="B941" s="2" t="s">
        <v>983</v>
      </c>
      <c r="C941" s="2">
        <v>1110</v>
      </c>
      <c r="D941" s="2">
        <v>11</v>
      </c>
      <c r="E941" s="2">
        <v>308</v>
      </c>
      <c r="F941" s="2" t="s">
        <v>977</v>
      </c>
      <c r="G941" s="2" t="s">
        <v>874</v>
      </c>
      <c r="H941" s="2">
        <f t="shared" si="376"/>
        <v>14705.909104369508</v>
      </c>
      <c r="I941" s="6">
        <v>6373.727209836029</v>
      </c>
      <c r="J941" s="2">
        <v>353.12841756863901</v>
      </c>
      <c r="K941">
        <f t="shared" si="377"/>
        <v>15.83610842598714</v>
      </c>
      <c r="L941">
        <f t="shared" si="378"/>
        <v>13.247098507927314</v>
      </c>
      <c r="M941">
        <f t="shared" si="379"/>
        <v>21.579270074574925</v>
      </c>
      <c r="N941">
        <f t="shared" si="380"/>
        <v>33.156872749900387</v>
      </c>
      <c r="O941">
        <f t="shared" si="381"/>
        <v>37.556151677876009</v>
      </c>
      <c r="P941">
        <f t="shared" si="382"/>
        <v>38.901352863480128</v>
      </c>
      <c r="Q941">
        <f t="shared" si="383"/>
        <v>34.762835415593749</v>
      </c>
      <c r="R941">
        <f t="shared" si="384"/>
        <v>31.280871614651964</v>
      </c>
      <c r="S941">
        <f t="shared" si="385"/>
        <v>33.41123845611515</v>
      </c>
      <c r="T941">
        <f t="shared" si="386"/>
        <v>38.861585816419655</v>
      </c>
      <c r="U941">
        <f t="shared" si="387"/>
        <v>36.804976284763995</v>
      </c>
      <c r="V941">
        <f t="shared" si="388"/>
        <v>17.730055681348617</v>
      </c>
      <c r="W941" s="2">
        <v>222.60379426739999</v>
      </c>
      <c r="X941" s="2">
        <v>0</v>
      </c>
      <c r="Y941" s="2">
        <v>5797.9949979999901</v>
      </c>
      <c r="Z941" s="9">
        <f t="shared" si="364"/>
        <v>564.85338877630795</v>
      </c>
      <c r="AA941" s="9">
        <f t="shared" si="365"/>
        <v>508.96266509781253</v>
      </c>
      <c r="AB941" s="9">
        <f t="shared" si="366"/>
        <v>564.85338877630795</v>
      </c>
      <c r="AC941" s="9">
        <f t="shared" si="367"/>
        <v>527.19701369792165</v>
      </c>
      <c r="AD941" s="9">
        <f t="shared" si="368"/>
        <v>406.30227334113079</v>
      </c>
      <c r="AE941" s="9">
        <f t="shared" si="369"/>
        <v>368.64589826274465</v>
      </c>
      <c r="AF941" s="9">
        <f t="shared" si="370"/>
        <v>412.64431795853778</v>
      </c>
      <c r="AG941" s="9">
        <f t="shared" si="371"/>
        <v>438.01249642816623</v>
      </c>
      <c r="AH941" s="9">
        <f t="shared" si="372"/>
        <v>438.40838905422243</v>
      </c>
      <c r="AI941" s="9">
        <f t="shared" si="373"/>
        <v>457.03863028038774</v>
      </c>
      <c r="AJ941" s="9">
        <f t="shared" si="374"/>
        <v>546.22314755014258</v>
      </c>
      <c r="AK941" s="9">
        <f t="shared" si="375"/>
        <v>564.85338877630795</v>
      </c>
      <c r="AL941" s="2">
        <v>0</v>
      </c>
      <c r="AM941" s="2">
        <v>0</v>
      </c>
      <c r="AN941">
        <f t="shared" si="389"/>
        <v>8332.1818945334799</v>
      </c>
      <c r="AO941">
        <v>5607.6809823638159</v>
      </c>
      <c r="AP941">
        <v>590.18566320000002</v>
      </c>
      <c r="AQ941">
        <v>0</v>
      </c>
      <c r="AR941">
        <v>2134.315248969664</v>
      </c>
    </row>
    <row r="942" spans="1:44" x14ac:dyDescent="0.25">
      <c r="A942" s="2">
        <v>2618</v>
      </c>
      <c r="B942" s="2" t="s">
        <v>984</v>
      </c>
      <c r="C942" s="2">
        <v>1110</v>
      </c>
      <c r="D942" s="2">
        <v>11</v>
      </c>
      <c r="E942" s="2">
        <v>603</v>
      </c>
      <c r="F942" s="2" t="s">
        <v>977</v>
      </c>
      <c r="G942" s="2" t="s">
        <v>874</v>
      </c>
      <c r="H942" s="2">
        <f t="shared" si="376"/>
        <v>24807.158610163075</v>
      </c>
      <c r="I942" s="6">
        <v>7711.3767274557204</v>
      </c>
      <c r="J942" s="2">
        <v>693.32288401152005</v>
      </c>
      <c r="K942">
        <f t="shared" si="377"/>
        <v>31.092191449843881</v>
      </c>
      <c r="L942">
        <f t="shared" si="378"/>
        <v>26.008998668354515</v>
      </c>
      <c r="M942">
        <f t="shared" si="379"/>
        <v>42.36816132210506</v>
      </c>
      <c r="N942">
        <f t="shared" si="380"/>
        <v>65.099316554707926</v>
      </c>
      <c r="O942">
        <f t="shared" si="381"/>
        <v>73.736743060668189</v>
      </c>
      <c r="P942">
        <f t="shared" si="382"/>
        <v>76.377875065847249</v>
      </c>
      <c r="Q942">
        <f t="shared" si="383"/>
        <v>68.25242067093761</v>
      </c>
      <c r="R942">
        <f t="shared" si="384"/>
        <v>61.416026134597502</v>
      </c>
      <c r="S942">
        <f t="shared" si="385"/>
        <v>65.598731374508347</v>
      </c>
      <c r="T942">
        <f t="shared" si="386"/>
        <v>76.29979750996425</v>
      </c>
      <c r="U942">
        <f t="shared" si="387"/>
        <v>72.261905398106876</v>
      </c>
      <c r="V942">
        <f t="shared" si="388"/>
        <v>34.810716801878698</v>
      </c>
      <c r="W942" s="2">
        <v>413.66718664320001</v>
      </c>
      <c r="X942" s="2">
        <v>239.148</v>
      </c>
      <c r="Y942" s="2">
        <v>5902.4485420000001</v>
      </c>
      <c r="Z942" s="9">
        <f t="shared" si="364"/>
        <v>575.0294821186535</v>
      </c>
      <c r="AA942" s="9">
        <f t="shared" si="365"/>
        <v>518.13186137195476</v>
      </c>
      <c r="AB942" s="9">
        <f t="shared" si="366"/>
        <v>575.0294821186535</v>
      </c>
      <c r="AC942" s="9">
        <f t="shared" si="367"/>
        <v>536.69471014056523</v>
      </c>
      <c r="AD942" s="9">
        <f t="shared" si="368"/>
        <v>413.62199548652438</v>
      </c>
      <c r="AE942" s="9">
        <f t="shared" si="369"/>
        <v>375.28722350843623</v>
      </c>
      <c r="AF942" s="9">
        <f t="shared" si="370"/>
        <v>420.07829495180948</v>
      </c>
      <c r="AG942" s="9">
        <f t="shared" si="371"/>
        <v>445.90349281295028</v>
      </c>
      <c r="AH942" s="9">
        <f t="shared" si="372"/>
        <v>446.30651762657283</v>
      </c>
      <c r="AI942" s="9">
        <f t="shared" si="373"/>
        <v>465.27239120880597</v>
      </c>
      <c r="AJ942" s="9">
        <f t="shared" si="374"/>
        <v>556.06360853642036</v>
      </c>
      <c r="AK942" s="9">
        <f t="shared" si="375"/>
        <v>575.0294821186535</v>
      </c>
      <c r="AL942" s="2">
        <v>452.47111799999999</v>
      </c>
      <c r="AM942" s="2">
        <v>10.318996800999999</v>
      </c>
      <c r="AN942">
        <f t="shared" si="389"/>
        <v>17095.781882707353</v>
      </c>
      <c r="AO942">
        <v>12138.144911192563</v>
      </c>
      <c r="AP942">
        <v>873.45347040000001</v>
      </c>
      <c r="AQ942">
        <v>0</v>
      </c>
      <c r="AR942">
        <v>4084.1835011147891</v>
      </c>
    </row>
    <row r="943" spans="1:44" x14ac:dyDescent="0.25">
      <c r="A943" s="2">
        <v>2619</v>
      </c>
      <c r="B943" s="2" t="s">
        <v>985</v>
      </c>
      <c r="C943" s="2">
        <v>1110</v>
      </c>
      <c r="D943" s="2">
        <v>11</v>
      </c>
      <c r="E943" s="2">
        <v>1632</v>
      </c>
      <c r="F943" s="2" t="s">
        <v>977</v>
      </c>
      <c r="G943" s="2" t="s">
        <v>874</v>
      </c>
      <c r="H943" s="2">
        <f t="shared" si="376"/>
        <v>50867.7600247765</v>
      </c>
      <c r="I943" s="6">
        <v>7023.0675697706993</v>
      </c>
      <c r="J943" s="2">
        <v>1182.4885708272</v>
      </c>
      <c r="K943">
        <f t="shared" si="377"/>
        <v>53.028916078299645</v>
      </c>
      <c r="L943">
        <f t="shared" si="378"/>
        <v>44.359337291797878</v>
      </c>
      <c r="M943">
        <f t="shared" si="379"/>
        <v>72.260511928407396</v>
      </c>
      <c r="N943">
        <f t="shared" si="380"/>
        <v>111.02936246559113</v>
      </c>
      <c r="O943">
        <f t="shared" si="381"/>
        <v>125.76082216523696</v>
      </c>
      <c r="P943">
        <f t="shared" si="382"/>
        <v>130.26537333784512</v>
      </c>
      <c r="Q943">
        <f t="shared" si="383"/>
        <v>116.40710156241265</v>
      </c>
      <c r="R943">
        <f t="shared" si="384"/>
        <v>104.74737044533997</v>
      </c>
      <c r="S943">
        <f t="shared" si="385"/>
        <v>111.8811334515693</v>
      </c>
      <c r="T943">
        <f t="shared" si="386"/>
        <v>130.13220909417328</v>
      </c>
      <c r="U943">
        <f t="shared" si="387"/>
        <v>123.24543039032002</v>
      </c>
      <c r="V943">
        <f t="shared" si="388"/>
        <v>59.371002616206709</v>
      </c>
      <c r="W943" s="2">
        <v>484.93119610949998</v>
      </c>
      <c r="X943" s="2">
        <v>356.80574999999902</v>
      </c>
      <c r="Y943" s="2">
        <v>3978.9628050000001</v>
      </c>
      <c r="Z943" s="9">
        <f t="shared" si="364"/>
        <v>387.63928306154389</v>
      </c>
      <c r="AA943" s="9">
        <f t="shared" si="365"/>
        <v>349.28341853631093</v>
      </c>
      <c r="AB943" s="9">
        <f t="shared" si="366"/>
        <v>387.63928306154389</v>
      </c>
      <c r="AC943" s="9">
        <f t="shared" si="367"/>
        <v>361.79701933766819</v>
      </c>
      <c r="AD943" s="9">
        <f t="shared" si="368"/>
        <v>278.83115348822611</v>
      </c>
      <c r="AE943" s="9">
        <f t="shared" si="369"/>
        <v>252.98888976435052</v>
      </c>
      <c r="AF943" s="9">
        <f t="shared" si="370"/>
        <v>283.18347867115875</v>
      </c>
      <c r="AG943" s="9">
        <f t="shared" si="371"/>
        <v>300.59277940288968</v>
      </c>
      <c r="AH943" s="9">
        <f t="shared" si="372"/>
        <v>300.86446677661019</v>
      </c>
      <c r="AI943" s="9">
        <f t="shared" si="373"/>
        <v>313.64975495168795</v>
      </c>
      <c r="AJ943" s="9">
        <f t="shared" si="374"/>
        <v>374.85399488646613</v>
      </c>
      <c r="AK943" s="9">
        <f t="shared" si="375"/>
        <v>387.63928306154389</v>
      </c>
      <c r="AL943" s="2">
        <v>1001.7992173800001</v>
      </c>
      <c r="AM943" s="2">
        <v>18.080030453999999</v>
      </c>
      <c r="AN943">
        <f t="shared" si="389"/>
        <v>43844.692455005803</v>
      </c>
      <c r="AO943">
        <v>33113.711117376202</v>
      </c>
      <c r="AP943">
        <v>1632.0455424000004</v>
      </c>
      <c r="AQ943">
        <v>3574.3090808184038</v>
      </c>
      <c r="AR943">
        <v>5524.626714411188</v>
      </c>
    </row>
    <row r="944" spans="1:44" x14ac:dyDescent="0.25">
      <c r="A944" s="2">
        <v>2620</v>
      </c>
      <c r="B944" s="2" t="s">
        <v>986</v>
      </c>
      <c r="C944" s="2">
        <v>1110</v>
      </c>
      <c r="D944" s="2">
        <v>11</v>
      </c>
      <c r="E944" s="2">
        <v>576</v>
      </c>
      <c r="F944" s="2" t="s">
        <v>977</v>
      </c>
      <c r="G944" s="2" t="s">
        <v>874</v>
      </c>
      <c r="H944" s="2">
        <f t="shared" si="376"/>
        <v>16011.400979413918</v>
      </c>
      <c r="I944" s="6">
        <v>815.90645574181895</v>
      </c>
      <c r="J944" s="2">
        <v>492.059586957119</v>
      </c>
      <c r="K944">
        <f t="shared" si="377"/>
        <v>22.066502109207232</v>
      </c>
      <c r="L944">
        <f t="shared" si="378"/>
        <v>18.458899074368549</v>
      </c>
      <c r="M944">
        <f t="shared" si="379"/>
        <v>30.069193504279607</v>
      </c>
      <c r="N944">
        <f t="shared" si="380"/>
        <v>46.201767681114177</v>
      </c>
      <c r="O944">
        <f t="shared" si="381"/>
        <v>52.331853124572092</v>
      </c>
      <c r="P944">
        <f t="shared" si="382"/>
        <v>54.206296264322894</v>
      </c>
      <c r="Q944">
        <f t="shared" si="383"/>
        <v>48.439563583779048</v>
      </c>
      <c r="R944">
        <f t="shared" si="384"/>
        <v>43.587692183885196</v>
      </c>
      <c r="S944">
        <f t="shared" si="385"/>
        <v>46.556208383445266</v>
      </c>
      <c r="T944">
        <f t="shared" si="386"/>
        <v>54.150883684146514</v>
      </c>
      <c r="U944">
        <f t="shared" si="387"/>
        <v>51.285143102727972</v>
      </c>
      <c r="V944">
        <f t="shared" si="388"/>
        <v>24.705584261270488</v>
      </c>
      <c r="W944" s="2">
        <v>310.57603610669997</v>
      </c>
      <c r="X944" s="2">
        <v>0</v>
      </c>
      <c r="Y944" s="2">
        <v>0</v>
      </c>
      <c r="Z944" s="9">
        <f t="shared" si="364"/>
        <v>0</v>
      </c>
      <c r="AA944" s="9">
        <f t="shared" si="365"/>
        <v>0</v>
      </c>
      <c r="AB944" s="9">
        <f t="shared" si="366"/>
        <v>0</v>
      </c>
      <c r="AC944" s="9">
        <f t="shared" si="367"/>
        <v>0</v>
      </c>
      <c r="AD944" s="9">
        <f t="shared" si="368"/>
        <v>0</v>
      </c>
      <c r="AE944" s="9">
        <f t="shared" si="369"/>
        <v>0</v>
      </c>
      <c r="AF944" s="9">
        <f t="shared" si="370"/>
        <v>0</v>
      </c>
      <c r="AG944" s="9">
        <f t="shared" si="371"/>
        <v>0</v>
      </c>
      <c r="AH944" s="9">
        <f t="shared" si="372"/>
        <v>0</v>
      </c>
      <c r="AI944" s="9">
        <f t="shared" si="373"/>
        <v>0</v>
      </c>
      <c r="AJ944" s="9">
        <f t="shared" si="374"/>
        <v>0</v>
      </c>
      <c r="AK944" s="9">
        <f t="shared" si="375"/>
        <v>0</v>
      </c>
      <c r="AL944" s="2">
        <v>0</v>
      </c>
      <c r="AM944" s="2">
        <v>13.270832678</v>
      </c>
      <c r="AN944">
        <f t="shared" si="389"/>
        <v>15195.4945236721</v>
      </c>
      <c r="AO944">
        <v>10824.95379506939</v>
      </c>
      <c r="AP944">
        <v>668.24941679999995</v>
      </c>
      <c r="AQ944">
        <v>786.27212390999978</v>
      </c>
      <c r="AR944">
        <v>2916.0191878927099</v>
      </c>
    </row>
    <row r="945" spans="1:44" x14ac:dyDescent="0.25">
      <c r="A945" s="2">
        <v>2621</v>
      </c>
      <c r="B945" s="2" t="s">
        <v>987</v>
      </c>
      <c r="C945" s="2">
        <v>1110</v>
      </c>
      <c r="D945" s="2">
        <v>11</v>
      </c>
      <c r="E945" s="2">
        <v>1031</v>
      </c>
      <c r="F945" s="2" t="s">
        <v>977</v>
      </c>
      <c r="G945" s="2" t="s">
        <v>874</v>
      </c>
      <c r="H945" s="2">
        <f t="shared" si="376"/>
        <v>33597.689107666389</v>
      </c>
      <c r="I945" s="6">
        <v>4866.7890989940788</v>
      </c>
      <c r="J945" s="2">
        <v>1724.9048497295901</v>
      </c>
      <c r="K945">
        <f t="shared" si="377"/>
        <v>77.353673241319825</v>
      </c>
      <c r="L945">
        <f t="shared" si="378"/>
        <v>64.707294356246464</v>
      </c>
      <c r="M945">
        <f t="shared" si="379"/>
        <v>105.40694476400748</v>
      </c>
      <c r="N945">
        <f t="shared" si="380"/>
        <v>161.95935462218455</v>
      </c>
      <c r="O945">
        <f t="shared" si="381"/>
        <v>183.44824416108256</v>
      </c>
      <c r="P945">
        <f t="shared" si="382"/>
        <v>190.01906637042666</v>
      </c>
      <c r="Q945">
        <f t="shared" si="383"/>
        <v>169.8039025337122</v>
      </c>
      <c r="R945">
        <f t="shared" si="384"/>
        <v>152.79576626368251</v>
      </c>
      <c r="S945">
        <f t="shared" si="385"/>
        <v>163.20183927769787</v>
      </c>
      <c r="T945">
        <f t="shared" si="386"/>
        <v>189.8248187003968</v>
      </c>
      <c r="U945">
        <f t="shared" si="387"/>
        <v>179.77902352033763</v>
      </c>
      <c r="V945">
        <f t="shared" si="388"/>
        <v>86.60492191849562</v>
      </c>
      <c r="W945" s="2">
        <v>707.56045055849904</v>
      </c>
      <c r="X945" s="2">
        <v>1103.76</v>
      </c>
      <c r="Y945" s="2">
        <v>1056.2526769999899</v>
      </c>
      <c r="Z945" s="9">
        <f t="shared" si="364"/>
        <v>102.90245235004467</v>
      </c>
      <c r="AA945" s="9">
        <f t="shared" si="365"/>
        <v>92.720531440274755</v>
      </c>
      <c r="AB945" s="9">
        <f t="shared" si="366"/>
        <v>102.90245235004467</v>
      </c>
      <c r="AC945" s="9">
        <f t="shared" si="367"/>
        <v>96.042383137087199</v>
      </c>
      <c r="AD945" s="9">
        <f t="shared" si="368"/>
        <v>74.018322546981921</v>
      </c>
      <c r="AE945" s="9">
        <f t="shared" si="369"/>
        <v>67.158253334024465</v>
      </c>
      <c r="AF945" s="9">
        <f t="shared" si="370"/>
        <v>75.173687739104409</v>
      </c>
      <c r="AG945" s="9">
        <f t="shared" si="371"/>
        <v>79.795148507594476</v>
      </c>
      <c r="AH945" s="9">
        <f t="shared" si="372"/>
        <v>79.867270447372036</v>
      </c>
      <c r="AI945" s="9">
        <f t="shared" si="373"/>
        <v>83.26124408396204</v>
      </c>
      <c r="AJ945" s="9">
        <f t="shared" si="374"/>
        <v>99.508478713454664</v>
      </c>
      <c r="AK945" s="9">
        <f t="shared" si="375"/>
        <v>102.90245235004467</v>
      </c>
      <c r="AL945" s="2">
        <v>229.704094</v>
      </c>
      <c r="AM945" s="2">
        <v>44.607027705999997</v>
      </c>
      <c r="AN945">
        <f t="shared" si="389"/>
        <v>28730.900008672306</v>
      </c>
      <c r="AO945">
        <v>17497.384331046585</v>
      </c>
      <c r="AP945">
        <v>962.12435760000005</v>
      </c>
      <c r="AQ945">
        <v>2010.8008193838734</v>
      </c>
      <c r="AR945">
        <v>8260.590500641847</v>
      </c>
    </row>
    <row r="946" spans="1:44" x14ac:dyDescent="0.25">
      <c r="A946" s="2">
        <v>2622</v>
      </c>
      <c r="B946" s="2" t="s">
        <v>988</v>
      </c>
      <c r="C946" s="2">
        <v>1110</v>
      </c>
      <c r="D946" s="2">
        <v>11</v>
      </c>
      <c r="E946" s="2">
        <v>366</v>
      </c>
      <c r="F946" s="2" t="s">
        <v>977</v>
      </c>
      <c r="G946" s="2" t="s">
        <v>874</v>
      </c>
      <c r="H946" s="2">
        <f t="shared" si="376"/>
        <v>12278.732372760525</v>
      </c>
      <c r="I946" s="6">
        <v>1417.5094470078789</v>
      </c>
      <c r="J946" s="2">
        <v>480.08125545407898</v>
      </c>
      <c r="K946">
        <f t="shared" si="377"/>
        <v>21.529331643713078</v>
      </c>
      <c r="L946">
        <f t="shared" si="378"/>
        <v>18.009549405843114</v>
      </c>
      <c r="M946">
        <f t="shared" si="379"/>
        <v>29.337211489559291</v>
      </c>
      <c r="N946">
        <f t="shared" si="380"/>
        <v>45.077066315710127</v>
      </c>
      <c r="O946">
        <f t="shared" si="381"/>
        <v>51.057925532243416</v>
      </c>
      <c r="P946">
        <f t="shared" si="382"/>
        <v>52.88673862655525</v>
      </c>
      <c r="Q946">
        <f t="shared" si="383"/>
        <v>47.260386984340791</v>
      </c>
      <c r="R946">
        <f t="shared" si="384"/>
        <v>42.52662592225672</v>
      </c>
      <c r="S946">
        <f t="shared" si="385"/>
        <v>45.42287877800031</v>
      </c>
      <c r="T946">
        <f t="shared" si="386"/>
        <v>52.832674968892292</v>
      </c>
      <c r="U946">
        <f t="shared" si="387"/>
        <v>50.036695838313925</v>
      </c>
      <c r="V946">
        <f t="shared" si="388"/>
        <v>24.104169948650714</v>
      </c>
      <c r="W946" s="2">
        <v>304.2575877978</v>
      </c>
      <c r="X946" s="2">
        <v>413.91</v>
      </c>
      <c r="Y946" s="2">
        <v>170.44429500000001</v>
      </c>
      <c r="Z946" s="9">
        <f t="shared" si="364"/>
        <v>16.605057034638527</v>
      </c>
      <c r="AA946" s="9">
        <f t="shared" si="365"/>
        <v>14.962031299413328</v>
      </c>
      <c r="AB946" s="9">
        <f t="shared" si="366"/>
        <v>16.605057034638527</v>
      </c>
      <c r="AC946" s="9">
        <f t="shared" si="367"/>
        <v>15.498068445530549</v>
      </c>
      <c r="AD946" s="9">
        <f t="shared" si="368"/>
        <v>11.944112501030904</v>
      </c>
      <c r="AE946" s="9">
        <f t="shared" si="369"/>
        <v>10.837123911922932</v>
      </c>
      <c r="AF946" s="9">
        <f t="shared" si="370"/>
        <v>12.130550282375207</v>
      </c>
      <c r="AG946" s="9">
        <f t="shared" si="371"/>
        <v>12.876301407752429</v>
      </c>
      <c r="AH946" s="9">
        <f t="shared" si="372"/>
        <v>12.887939506710278</v>
      </c>
      <c r="AI946" s="9">
        <f t="shared" si="373"/>
        <v>13.43561475178535</v>
      </c>
      <c r="AJ946" s="9">
        <f t="shared" si="374"/>
        <v>16.057381789563454</v>
      </c>
      <c r="AK946" s="9">
        <f t="shared" si="375"/>
        <v>16.605057034638527</v>
      </c>
      <c r="AL946" s="2">
        <v>38.552052000000003</v>
      </c>
      <c r="AM946" s="2">
        <v>10.264256756</v>
      </c>
      <c r="AN946">
        <f t="shared" si="389"/>
        <v>10861.222925752647</v>
      </c>
      <c r="AO946">
        <v>6388.4973216802973</v>
      </c>
      <c r="AP946">
        <v>566.50124160000018</v>
      </c>
      <c r="AQ946">
        <v>1104.3866488043541</v>
      </c>
      <c r="AR946">
        <v>2801.8377136679951</v>
      </c>
    </row>
    <row r="947" spans="1:44" x14ac:dyDescent="0.25">
      <c r="A947" s="2">
        <v>2701</v>
      </c>
      <c r="B947" s="2" t="s">
        <v>989</v>
      </c>
      <c r="C947" s="2">
        <v>1200</v>
      </c>
      <c r="D947" s="2">
        <v>12</v>
      </c>
      <c r="E947" s="2">
        <v>2385</v>
      </c>
      <c r="F947" s="2" t="s">
        <v>990</v>
      </c>
      <c r="G947" s="2" t="s">
        <v>990</v>
      </c>
      <c r="H947" s="2">
        <f t="shared" si="376"/>
        <v>738566.22928382363</v>
      </c>
      <c r="I947" s="6">
        <v>417658.02417458215</v>
      </c>
      <c r="J947" s="2">
        <v>79647.3945908928</v>
      </c>
      <c r="K947">
        <f t="shared" si="377"/>
        <v>3571.8019673214067</v>
      </c>
      <c r="L947">
        <f t="shared" si="378"/>
        <v>2987.8560590220145</v>
      </c>
      <c r="M947">
        <f t="shared" si="379"/>
        <v>4867.1603674576454</v>
      </c>
      <c r="N947">
        <f t="shared" si="380"/>
        <v>7478.4650453627755</v>
      </c>
      <c r="O947">
        <f t="shared" si="381"/>
        <v>8470.7134379005038</v>
      </c>
      <c r="P947">
        <f t="shared" si="382"/>
        <v>8774.120822589739</v>
      </c>
      <c r="Q947">
        <f t="shared" si="383"/>
        <v>7840.6866502208968</v>
      </c>
      <c r="R947">
        <f t="shared" si="384"/>
        <v>7055.3368142765557</v>
      </c>
      <c r="S947">
        <f t="shared" si="385"/>
        <v>7535.8367117745856</v>
      </c>
      <c r="T947">
        <f t="shared" si="386"/>
        <v>8765.1514462060768</v>
      </c>
      <c r="U947">
        <f t="shared" si="387"/>
        <v>8301.287359551734</v>
      </c>
      <c r="V947">
        <f t="shared" si="388"/>
        <v>3998.9779092088729</v>
      </c>
      <c r="W947" s="2">
        <v>85924.427211731396</v>
      </c>
      <c r="X947" s="2">
        <v>169549.8</v>
      </c>
      <c r="Y947" s="2">
        <v>2523.5054960000002</v>
      </c>
      <c r="Z947" s="9">
        <f t="shared" si="364"/>
        <v>245.84543993275798</v>
      </c>
      <c r="AA947" s="9">
        <f t="shared" si="365"/>
        <v>221.51969483867768</v>
      </c>
      <c r="AB947" s="9">
        <f t="shared" si="366"/>
        <v>245.84543993275798</v>
      </c>
      <c r="AC947" s="9">
        <f t="shared" si="367"/>
        <v>229.45596917562139</v>
      </c>
      <c r="AD947" s="9">
        <f t="shared" si="368"/>
        <v>176.83803110684224</v>
      </c>
      <c r="AE947" s="9">
        <f t="shared" si="369"/>
        <v>160.44856034970567</v>
      </c>
      <c r="AF947" s="9">
        <f t="shared" si="370"/>
        <v>179.59832745987882</v>
      </c>
      <c r="AG947" s="9">
        <f t="shared" si="371"/>
        <v>190.63951287202539</v>
      </c>
      <c r="AH947" s="9">
        <f t="shared" si="372"/>
        <v>190.81182023310853</v>
      </c>
      <c r="AI947" s="9">
        <f t="shared" si="373"/>
        <v>198.92040193113539</v>
      </c>
      <c r="AJ947" s="9">
        <f t="shared" si="374"/>
        <v>237.73685823473113</v>
      </c>
      <c r="AK947" s="9">
        <f t="shared" si="375"/>
        <v>245.84543993275798</v>
      </c>
      <c r="AL947" s="2">
        <v>78.420733000000013</v>
      </c>
      <c r="AM947" s="2">
        <v>79934.476142957996</v>
      </c>
      <c r="AN947">
        <f t="shared" si="389"/>
        <v>320908.20510924153</v>
      </c>
      <c r="AO947">
        <v>1762.3574144486693</v>
      </c>
      <c r="AP947">
        <v>17965.868860800005</v>
      </c>
      <c r="AQ947">
        <v>0</v>
      </c>
      <c r="AR947">
        <v>301179.97883399285</v>
      </c>
    </row>
    <row r="948" spans="1:44" x14ac:dyDescent="0.25">
      <c r="A948" s="2">
        <v>2702</v>
      </c>
      <c r="B948" s="2" t="s">
        <v>991</v>
      </c>
      <c r="C948" s="2">
        <v>1200</v>
      </c>
      <c r="D948" s="2">
        <v>12</v>
      </c>
      <c r="E948" s="2">
        <v>223</v>
      </c>
      <c r="F948" s="2" t="s">
        <v>990</v>
      </c>
      <c r="G948" s="2" t="s">
        <v>990</v>
      </c>
      <c r="H948" s="2">
        <f t="shared" si="376"/>
        <v>6084.3566137148891</v>
      </c>
      <c r="I948" s="6">
        <v>1759.3260628929902</v>
      </c>
      <c r="J948" s="2">
        <v>1002.72828700799</v>
      </c>
      <c r="K948">
        <f t="shared" si="377"/>
        <v>44.967533296230279</v>
      </c>
      <c r="L948">
        <f t="shared" si="378"/>
        <v>37.615891935681269</v>
      </c>
      <c r="M948">
        <f t="shared" si="379"/>
        <v>61.275568434124679</v>
      </c>
      <c r="N948">
        <f t="shared" si="380"/>
        <v>94.150831711489488</v>
      </c>
      <c r="O948">
        <f t="shared" si="381"/>
        <v>106.64283519818679</v>
      </c>
      <c r="P948">
        <f t="shared" si="382"/>
        <v>110.46261070594454</v>
      </c>
      <c r="Q948">
        <f t="shared" si="383"/>
        <v>98.71105431791986</v>
      </c>
      <c r="R948">
        <f t="shared" si="384"/>
        <v>88.823819465563247</v>
      </c>
      <c r="S948">
        <f t="shared" si="385"/>
        <v>94.873117645378485</v>
      </c>
      <c r="T948">
        <f t="shared" si="386"/>
        <v>110.34968990717999</v>
      </c>
      <c r="U948">
        <f t="shared" si="387"/>
        <v>104.50982981628106</v>
      </c>
      <c r="V948">
        <f t="shared" si="388"/>
        <v>50.345504574010427</v>
      </c>
      <c r="W948" s="2">
        <v>457.95444233000001</v>
      </c>
      <c r="X948" s="2">
        <v>0</v>
      </c>
      <c r="Y948" s="2">
        <v>0</v>
      </c>
      <c r="Z948" s="9">
        <f t="shared" si="364"/>
        <v>0</v>
      </c>
      <c r="AA948" s="9">
        <f t="shared" si="365"/>
        <v>0</v>
      </c>
      <c r="AB948" s="9">
        <f t="shared" si="366"/>
        <v>0</v>
      </c>
      <c r="AC948" s="9">
        <f t="shared" si="367"/>
        <v>0</v>
      </c>
      <c r="AD948" s="9">
        <f t="shared" si="368"/>
        <v>0</v>
      </c>
      <c r="AE948" s="9">
        <f t="shared" si="369"/>
        <v>0</v>
      </c>
      <c r="AF948" s="9">
        <f t="shared" si="370"/>
        <v>0</v>
      </c>
      <c r="AG948" s="9">
        <f t="shared" si="371"/>
        <v>0</v>
      </c>
      <c r="AH948" s="9">
        <f t="shared" si="372"/>
        <v>0</v>
      </c>
      <c r="AI948" s="9">
        <f t="shared" si="373"/>
        <v>0</v>
      </c>
      <c r="AJ948" s="9">
        <f t="shared" si="374"/>
        <v>0</v>
      </c>
      <c r="AK948" s="9">
        <f t="shared" si="375"/>
        <v>0</v>
      </c>
      <c r="AL948" s="2">
        <v>171.74976000000001</v>
      </c>
      <c r="AM948" s="2">
        <v>126.893573555</v>
      </c>
      <c r="AN948">
        <f t="shared" si="389"/>
        <v>4325.0305508218989</v>
      </c>
      <c r="AO948">
        <v>1865.0190114068441</v>
      </c>
      <c r="AP948">
        <v>407.43017280000009</v>
      </c>
      <c r="AQ948">
        <v>0</v>
      </c>
      <c r="AR948">
        <v>2052.5813666150552</v>
      </c>
    </row>
    <row r="949" spans="1:44" x14ac:dyDescent="0.25">
      <c r="A949" s="2">
        <v>2703</v>
      </c>
      <c r="B949" s="2" t="s">
        <v>992</v>
      </c>
      <c r="C949" s="2">
        <v>1200</v>
      </c>
      <c r="D949" s="2">
        <v>12</v>
      </c>
      <c r="E949" s="2">
        <v>1087</v>
      </c>
      <c r="F949" s="2" t="s">
        <v>990</v>
      </c>
      <c r="G949" s="2" t="s">
        <v>990</v>
      </c>
      <c r="H949" s="2">
        <f t="shared" si="376"/>
        <v>85387.721304798921</v>
      </c>
      <c r="I949" s="6">
        <v>37252.447899262297</v>
      </c>
      <c r="J949" s="2">
        <v>21435.604930534999</v>
      </c>
      <c r="K949">
        <f t="shared" si="377"/>
        <v>961.28362082497995</v>
      </c>
      <c r="L949">
        <f t="shared" si="378"/>
        <v>804.12551345181714</v>
      </c>
      <c r="M949">
        <f t="shared" si="379"/>
        <v>1309.9050798368387</v>
      </c>
      <c r="N949">
        <f t="shared" si="380"/>
        <v>2012.6888396364682</v>
      </c>
      <c r="O949">
        <f t="shared" si="381"/>
        <v>2279.7339155569957</v>
      </c>
      <c r="P949">
        <f t="shared" si="382"/>
        <v>2361.3903321241855</v>
      </c>
      <c r="Q949">
        <f t="shared" si="383"/>
        <v>2110.174002320382</v>
      </c>
      <c r="R949">
        <f t="shared" si="384"/>
        <v>1898.8117989233574</v>
      </c>
      <c r="S949">
        <f t="shared" si="385"/>
        <v>2028.1293494199563</v>
      </c>
      <c r="T949">
        <f t="shared" si="386"/>
        <v>2358.9763924137778</v>
      </c>
      <c r="U949">
        <f t="shared" si="387"/>
        <v>2234.1360589156261</v>
      </c>
      <c r="V949">
        <f t="shared" si="388"/>
        <v>1076.2500271106153</v>
      </c>
      <c r="W949" s="2">
        <v>12215.086187774299</v>
      </c>
      <c r="X949" s="2">
        <v>0</v>
      </c>
      <c r="Y949" s="2">
        <v>0</v>
      </c>
      <c r="Z949" s="9">
        <f t="shared" si="364"/>
        <v>0</v>
      </c>
      <c r="AA949" s="9">
        <f t="shared" si="365"/>
        <v>0</v>
      </c>
      <c r="AB949" s="9">
        <f t="shared" si="366"/>
        <v>0</v>
      </c>
      <c r="AC949" s="9">
        <f t="shared" si="367"/>
        <v>0</v>
      </c>
      <c r="AD949" s="9">
        <f t="shared" si="368"/>
        <v>0</v>
      </c>
      <c r="AE949" s="9">
        <f t="shared" si="369"/>
        <v>0</v>
      </c>
      <c r="AF949" s="9">
        <f t="shared" si="370"/>
        <v>0</v>
      </c>
      <c r="AG949" s="9">
        <f t="shared" si="371"/>
        <v>0</v>
      </c>
      <c r="AH949" s="9">
        <f t="shared" si="372"/>
        <v>0</v>
      </c>
      <c r="AI949" s="9">
        <f t="shared" si="373"/>
        <v>0</v>
      </c>
      <c r="AJ949" s="9">
        <f t="shared" si="374"/>
        <v>0</v>
      </c>
      <c r="AK949" s="9">
        <f t="shared" si="375"/>
        <v>0</v>
      </c>
      <c r="AL949" s="2">
        <v>1412.3419085</v>
      </c>
      <c r="AM949" s="2">
        <v>2189.4148724529996</v>
      </c>
      <c r="AN949">
        <f t="shared" si="389"/>
        <v>48135.273405536624</v>
      </c>
      <c r="AO949">
        <v>5372.6235741444862</v>
      </c>
      <c r="AP949">
        <v>5995.210032</v>
      </c>
      <c r="AQ949">
        <v>0</v>
      </c>
      <c r="AR949">
        <v>36767.439799392138</v>
      </c>
    </row>
    <row r="950" spans="1:44" x14ac:dyDescent="0.25">
      <c r="A950" s="2">
        <v>2761</v>
      </c>
      <c r="B950" s="2" t="s">
        <v>993</v>
      </c>
      <c r="C950" s="2">
        <v>1301</v>
      </c>
      <c r="D950" s="2">
        <v>13</v>
      </c>
      <c r="E950" s="2">
        <v>740</v>
      </c>
      <c r="F950" s="2" t="s">
        <v>994</v>
      </c>
      <c r="G950" s="2" t="s">
        <v>995</v>
      </c>
      <c r="H950" s="2">
        <f t="shared" si="376"/>
        <v>44392.432810452869</v>
      </c>
      <c r="I950" s="6">
        <v>22096.987140484271</v>
      </c>
      <c r="J950" s="2">
        <v>6974.8328476269999</v>
      </c>
      <c r="K950">
        <f t="shared" si="377"/>
        <v>312.78765381913331</v>
      </c>
      <c r="L950">
        <f t="shared" si="378"/>
        <v>261.65070045908328</v>
      </c>
      <c r="M950">
        <f t="shared" si="379"/>
        <v>426.22398610755801</v>
      </c>
      <c r="N950">
        <f t="shared" si="380"/>
        <v>654.89955969245136</v>
      </c>
      <c r="O950">
        <f t="shared" si="381"/>
        <v>741.79212807871954</v>
      </c>
      <c r="P950">
        <f t="shared" si="382"/>
        <v>768.36193370529372</v>
      </c>
      <c r="Q950">
        <f t="shared" si="383"/>
        <v>686.61980817843857</v>
      </c>
      <c r="R950">
        <f t="shared" si="384"/>
        <v>617.84563344542846</v>
      </c>
      <c r="S950">
        <f t="shared" si="385"/>
        <v>659.92367611794896</v>
      </c>
      <c r="T950">
        <f t="shared" si="386"/>
        <v>767.5764729712065</v>
      </c>
      <c r="U950">
        <f t="shared" si="387"/>
        <v>726.95525133489764</v>
      </c>
      <c r="V950">
        <f t="shared" si="388"/>
        <v>350.19604371684113</v>
      </c>
      <c r="W950" s="2">
        <v>4138.6643017792703</v>
      </c>
      <c r="X950" s="2">
        <v>0</v>
      </c>
      <c r="Y950" s="2">
        <v>9130.096254</v>
      </c>
      <c r="Z950" s="9">
        <f t="shared" si="364"/>
        <v>889.47400104772964</v>
      </c>
      <c r="AA950" s="9">
        <f t="shared" si="365"/>
        <v>801.46294083356895</v>
      </c>
      <c r="AB950" s="9">
        <f t="shared" si="366"/>
        <v>889.47400104772964</v>
      </c>
      <c r="AC950" s="9">
        <f t="shared" si="367"/>
        <v>830.17654922843894</v>
      </c>
      <c r="AD950" s="9">
        <f t="shared" si="368"/>
        <v>639.80373648186242</v>
      </c>
      <c r="AE950" s="9">
        <f t="shared" si="369"/>
        <v>580.50628466257183</v>
      </c>
      <c r="AF950" s="9">
        <f t="shared" si="370"/>
        <v>649.79054706449699</v>
      </c>
      <c r="AG950" s="9">
        <f t="shared" si="371"/>
        <v>689.73778939503597</v>
      </c>
      <c r="AH950" s="9">
        <f t="shared" si="372"/>
        <v>690.36120107155318</v>
      </c>
      <c r="AI950" s="9">
        <f t="shared" si="373"/>
        <v>719.69822114294038</v>
      </c>
      <c r="AJ950" s="9">
        <f t="shared" si="374"/>
        <v>860.13698097634244</v>
      </c>
      <c r="AK950" s="9">
        <f t="shared" si="375"/>
        <v>889.47400104772964</v>
      </c>
      <c r="AL950" s="2">
        <v>1257.8950415000002</v>
      </c>
      <c r="AM950" s="2">
        <v>595.49869557800002</v>
      </c>
      <c r="AN950">
        <f t="shared" si="389"/>
        <v>22295.445669968598</v>
      </c>
      <c r="AO950">
        <v>4475.5238140282827</v>
      </c>
      <c r="AP950">
        <v>3399.5136671999999</v>
      </c>
      <c r="AQ950">
        <v>3285.9278529013704</v>
      </c>
      <c r="AR950">
        <v>11134.480335838944</v>
      </c>
    </row>
    <row r="951" spans="1:44" x14ac:dyDescent="0.25">
      <c r="A951" s="2">
        <v>2762</v>
      </c>
      <c r="B951" s="2" t="s">
        <v>996</v>
      </c>
      <c r="C951" s="2">
        <v>1301</v>
      </c>
      <c r="D951" s="2">
        <v>13</v>
      </c>
      <c r="E951" s="2">
        <v>889</v>
      </c>
      <c r="F951" s="2" t="s">
        <v>994</v>
      </c>
      <c r="G951" s="2" t="s">
        <v>995</v>
      </c>
      <c r="H951" s="2">
        <f t="shared" si="376"/>
        <v>82632.630495784688</v>
      </c>
      <c r="I951" s="6">
        <v>29899.8971652861</v>
      </c>
      <c r="J951" s="2">
        <v>13830.734672233901</v>
      </c>
      <c r="K951">
        <f t="shared" si="377"/>
        <v>620.24182417429768</v>
      </c>
      <c r="L951">
        <f t="shared" si="378"/>
        <v>518.83987672692922</v>
      </c>
      <c r="M951">
        <f t="shared" si="379"/>
        <v>845.18023464908629</v>
      </c>
      <c r="N951">
        <f t="shared" si="380"/>
        <v>1298.6321313995011</v>
      </c>
      <c r="O951">
        <f t="shared" si="381"/>
        <v>1470.9356237689692</v>
      </c>
      <c r="P951">
        <f t="shared" si="382"/>
        <v>1523.6221812739279</v>
      </c>
      <c r="Q951">
        <f t="shared" si="383"/>
        <v>1361.5317520974047</v>
      </c>
      <c r="R951">
        <f t="shared" si="384"/>
        <v>1225.1561021264188</v>
      </c>
      <c r="S951">
        <f t="shared" si="385"/>
        <v>1308.594695773658</v>
      </c>
      <c r="T951">
        <f t="shared" si="386"/>
        <v>1522.0646530512531</v>
      </c>
      <c r="U951">
        <f t="shared" si="387"/>
        <v>1441.5148605634031</v>
      </c>
      <c r="V951">
        <f t="shared" si="388"/>
        <v>694.4207366290525</v>
      </c>
      <c r="W951" s="2">
        <v>8207.2092301331995</v>
      </c>
      <c r="X951" s="2">
        <v>0</v>
      </c>
      <c r="Y951" s="2">
        <v>0</v>
      </c>
      <c r="Z951" s="9">
        <f t="shared" si="364"/>
        <v>0</v>
      </c>
      <c r="AA951" s="9">
        <f t="shared" si="365"/>
        <v>0</v>
      </c>
      <c r="AB951" s="9">
        <f t="shared" si="366"/>
        <v>0</v>
      </c>
      <c r="AC951" s="9">
        <f t="shared" si="367"/>
        <v>0</v>
      </c>
      <c r="AD951" s="9">
        <f t="shared" si="368"/>
        <v>0</v>
      </c>
      <c r="AE951" s="9">
        <f t="shared" si="369"/>
        <v>0</v>
      </c>
      <c r="AF951" s="9">
        <f t="shared" si="370"/>
        <v>0</v>
      </c>
      <c r="AG951" s="9">
        <f t="shared" si="371"/>
        <v>0</v>
      </c>
      <c r="AH951" s="9">
        <f t="shared" si="372"/>
        <v>0</v>
      </c>
      <c r="AI951" s="9">
        <f t="shared" si="373"/>
        <v>0</v>
      </c>
      <c r="AJ951" s="9">
        <f t="shared" si="374"/>
        <v>0</v>
      </c>
      <c r="AK951" s="9">
        <f t="shared" si="375"/>
        <v>0</v>
      </c>
      <c r="AL951" s="2">
        <v>2676.0341975000001</v>
      </c>
      <c r="AM951" s="2">
        <v>5185.9190654189997</v>
      </c>
      <c r="AN951">
        <f t="shared" si="389"/>
        <v>52732.733330498595</v>
      </c>
      <c r="AO951">
        <v>8773.4474767062366</v>
      </c>
      <c r="AP951">
        <v>3324.8278224000005</v>
      </c>
      <c r="AQ951">
        <v>18236.34483050686</v>
      </c>
      <c r="AR951">
        <v>22398.113200885495</v>
      </c>
    </row>
    <row r="952" spans="1:44" x14ac:dyDescent="0.25">
      <c r="A952" s="2">
        <v>2763</v>
      </c>
      <c r="B952" s="2" t="s">
        <v>994</v>
      </c>
      <c r="C952" s="2">
        <v>1301</v>
      </c>
      <c r="D952" s="2">
        <v>13</v>
      </c>
      <c r="E952" s="2">
        <v>693</v>
      </c>
      <c r="F952" s="2" t="s">
        <v>994</v>
      </c>
      <c r="G952" s="2" t="s">
        <v>995</v>
      </c>
      <c r="H952" s="2">
        <f t="shared" si="376"/>
        <v>49032.567666783842</v>
      </c>
      <c r="I952" s="6">
        <v>17151.510191811962</v>
      </c>
      <c r="J952" s="2">
        <v>9392.9246388633601</v>
      </c>
      <c r="K952">
        <f t="shared" si="377"/>
        <v>421.22742214382572</v>
      </c>
      <c r="L952">
        <f t="shared" si="378"/>
        <v>352.3618937985209</v>
      </c>
      <c r="M952">
        <f t="shared" si="379"/>
        <v>573.99078490408783</v>
      </c>
      <c r="N952">
        <f t="shared" si="380"/>
        <v>881.94546659406308</v>
      </c>
      <c r="O952">
        <f t="shared" si="381"/>
        <v>998.9626574515014</v>
      </c>
      <c r="P952">
        <f t="shared" si="382"/>
        <v>1034.743899435611</v>
      </c>
      <c r="Q952">
        <f t="shared" si="383"/>
        <v>924.6627488664642</v>
      </c>
      <c r="R952">
        <f t="shared" si="384"/>
        <v>832.04538376545463</v>
      </c>
      <c r="S952">
        <f t="shared" si="385"/>
        <v>888.71138457267534</v>
      </c>
      <c r="T952">
        <f t="shared" si="386"/>
        <v>1033.68612878458</v>
      </c>
      <c r="U952">
        <f t="shared" si="387"/>
        <v>978.98201158150925</v>
      </c>
      <c r="V952">
        <f t="shared" si="388"/>
        <v>471.60485696506771</v>
      </c>
      <c r="W952" s="2">
        <v>5353.1665274976003</v>
      </c>
      <c r="X952" s="2">
        <v>0</v>
      </c>
      <c r="Y952" s="2">
        <v>0</v>
      </c>
      <c r="Z952" s="9">
        <f t="shared" si="364"/>
        <v>0</v>
      </c>
      <c r="AA952" s="9">
        <f t="shared" si="365"/>
        <v>0</v>
      </c>
      <c r="AB952" s="9">
        <f t="shared" si="366"/>
        <v>0</v>
      </c>
      <c r="AC952" s="9">
        <f t="shared" si="367"/>
        <v>0</v>
      </c>
      <c r="AD952" s="9">
        <f t="shared" si="368"/>
        <v>0</v>
      </c>
      <c r="AE952" s="9">
        <f t="shared" si="369"/>
        <v>0</v>
      </c>
      <c r="AF952" s="9">
        <f t="shared" si="370"/>
        <v>0</v>
      </c>
      <c r="AG952" s="9">
        <f t="shared" si="371"/>
        <v>0</v>
      </c>
      <c r="AH952" s="9">
        <f t="shared" si="372"/>
        <v>0</v>
      </c>
      <c r="AI952" s="9">
        <f t="shared" si="373"/>
        <v>0</v>
      </c>
      <c r="AJ952" s="9">
        <f t="shared" si="374"/>
        <v>0</v>
      </c>
      <c r="AK952" s="9">
        <f t="shared" si="375"/>
        <v>0</v>
      </c>
      <c r="AL952" s="2">
        <v>43.162900999999998</v>
      </c>
      <c r="AM952" s="2">
        <v>2362.2561244509998</v>
      </c>
      <c r="AN952">
        <f t="shared" si="389"/>
        <v>31881.057474971876</v>
      </c>
      <c r="AO952">
        <v>12538.570685333205</v>
      </c>
      <c r="AP952">
        <v>2407.0928112000001</v>
      </c>
      <c r="AQ952">
        <v>6840.7009540169083</v>
      </c>
      <c r="AR952">
        <v>10094.693024421762</v>
      </c>
    </row>
    <row r="953" spans="1:44" x14ac:dyDescent="0.25">
      <c r="A953" s="2">
        <v>2764</v>
      </c>
      <c r="B953" s="2" t="s">
        <v>997</v>
      </c>
      <c r="C953" s="2">
        <v>1301</v>
      </c>
      <c r="D953" s="2">
        <v>13</v>
      </c>
      <c r="E953" s="2">
        <v>412</v>
      </c>
      <c r="F953" s="2" t="s">
        <v>994</v>
      </c>
      <c r="G953" s="2" t="s">
        <v>995</v>
      </c>
      <c r="H953" s="2">
        <f t="shared" si="376"/>
        <v>30256.131146664349</v>
      </c>
      <c r="I953" s="6">
        <v>17454.626729253501</v>
      </c>
      <c r="J953" s="2">
        <v>3352.4791685683099</v>
      </c>
      <c r="K953">
        <f t="shared" si="377"/>
        <v>150.34254103605699</v>
      </c>
      <c r="L953">
        <f t="shared" si="378"/>
        <v>125.76337553792703</v>
      </c>
      <c r="M953">
        <f t="shared" si="379"/>
        <v>204.8661331082485</v>
      </c>
      <c r="N953">
        <f t="shared" si="380"/>
        <v>314.77989212608503</v>
      </c>
      <c r="O953">
        <f t="shared" si="381"/>
        <v>356.545126043837</v>
      </c>
      <c r="P953">
        <f t="shared" si="382"/>
        <v>369.31600124929855</v>
      </c>
      <c r="Q953">
        <f t="shared" si="383"/>
        <v>330.02634671420645</v>
      </c>
      <c r="R953">
        <f t="shared" si="384"/>
        <v>296.96978562309204</v>
      </c>
      <c r="S953">
        <f t="shared" si="385"/>
        <v>317.19475224171822</v>
      </c>
      <c r="T953">
        <f t="shared" si="386"/>
        <v>368.93846664649419</v>
      </c>
      <c r="U953">
        <f t="shared" si="387"/>
        <v>349.41372643944339</v>
      </c>
      <c r="V953">
        <f t="shared" si="388"/>
        <v>168.32302180190277</v>
      </c>
      <c r="W953" s="2">
        <v>1911.6354412511901</v>
      </c>
      <c r="X953" s="2">
        <v>0</v>
      </c>
      <c r="Y953" s="2">
        <v>10277.792928999999</v>
      </c>
      <c r="Z953" s="9">
        <f t="shared" si="364"/>
        <v>1001.2851282364688</v>
      </c>
      <c r="AA953" s="9">
        <f t="shared" si="365"/>
        <v>902.21065769662141</v>
      </c>
      <c r="AB953" s="9">
        <f t="shared" si="366"/>
        <v>1001.2851282364688</v>
      </c>
      <c r="AC953" s="9">
        <f t="shared" si="367"/>
        <v>934.53370371024675</v>
      </c>
      <c r="AD953" s="9">
        <f t="shared" si="368"/>
        <v>720.2301197953027</v>
      </c>
      <c r="AE953" s="9">
        <f t="shared" si="369"/>
        <v>653.47869526908073</v>
      </c>
      <c r="AF953" s="9">
        <f t="shared" si="370"/>
        <v>731.47232013294922</v>
      </c>
      <c r="AG953" s="9">
        <f t="shared" si="371"/>
        <v>776.44112148353599</v>
      </c>
      <c r="AH953" s="9">
        <f t="shared" si="372"/>
        <v>777.1428989831935</v>
      </c>
      <c r="AI953" s="9">
        <f t="shared" si="373"/>
        <v>810.16772249647636</v>
      </c>
      <c r="AJ953" s="9">
        <f t="shared" si="374"/>
        <v>968.26030472318598</v>
      </c>
      <c r="AK953" s="9">
        <f t="shared" si="375"/>
        <v>1001.2851282364688</v>
      </c>
      <c r="AL953" s="2">
        <v>1732.093916</v>
      </c>
      <c r="AM953" s="2">
        <v>180.625274434</v>
      </c>
      <c r="AN953">
        <f t="shared" si="389"/>
        <v>12801.504417410848</v>
      </c>
      <c r="AO953">
        <v>3161.2826940358505</v>
      </c>
      <c r="AP953">
        <v>1667.9354328000002</v>
      </c>
      <c r="AQ953">
        <v>4242.1861249857793</v>
      </c>
      <c r="AR953">
        <v>3730.1001655892187</v>
      </c>
    </row>
    <row r="954" spans="1:44" x14ac:dyDescent="0.25">
      <c r="A954" s="2">
        <v>2765</v>
      </c>
      <c r="B954" s="2" t="s">
        <v>998</v>
      </c>
      <c r="C954" s="2">
        <v>1301</v>
      </c>
      <c r="D954" s="2">
        <v>13</v>
      </c>
      <c r="E954" s="2">
        <v>446</v>
      </c>
      <c r="F954" s="2" t="s">
        <v>994</v>
      </c>
      <c r="G954" s="2" t="s">
        <v>995</v>
      </c>
      <c r="H954" s="2">
        <f t="shared" si="376"/>
        <v>50119.261463521769</v>
      </c>
      <c r="I954" s="6">
        <v>28325.081645568091</v>
      </c>
      <c r="J954" s="2">
        <v>15362.246828113901</v>
      </c>
      <c r="K954">
        <f t="shared" si="377"/>
        <v>688.92276671418495</v>
      </c>
      <c r="L954">
        <f t="shared" si="378"/>
        <v>576.29232571055434</v>
      </c>
      <c r="M954">
        <f t="shared" si="379"/>
        <v>938.7691750741518</v>
      </c>
      <c r="N954">
        <f t="shared" si="380"/>
        <v>1442.4329447610266</v>
      </c>
      <c r="O954">
        <f t="shared" si="381"/>
        <v>1633.8160376953285</v>
      </c>
      <c r="P954">
        <f t="shared" si="382"/>
        <v>1692.3367106816797</v>
      </c>
      <c r="Q954">
        <f t="shared" si="383"/>
        <v>1512.2975992031229</v>
      </c>
      <c r="R954">
        <f t="shared" si="384"/>
        <v>1360.8207293297769</v>
      </c>
      <c r="S954">
        <f t="shared" si="385"/>
        <v>1453.4986890315772</v>
      </c>
      <c r="T954">
        <f t="shared" si="386"/>
        <v>1690.6067134280618</v>
      </c>
      <c r="U954">
        <f t="shared" si="387"/>
        <v>1601.1374391287061</v>
      </c>
      <c r="V954">
        <f t="shared" si="388"/>
        <v>771.31569735573112</v>
      </c>
      <c r="W954" s="2">
        <v>8753.5871741472001</v>
      </c>
      <c r="X954" s="2">
        <v>0</v>
      </c>
      <c r="Y954" s="2">
        <v>2577.4572349999899</v>
      </c>
      <c r="Z954" s="9">
        <f t="shared" si="364"/>
        <v>251.10153667223969</v>
      </c>
      <c r="AA954" s="9">
        <f t="shared" si="365"/>
        <v>226.25571494175961</v>
      </c>
      <c r="AB954" s="9">
        <f t="shared" si="366"/>
        <v>251.10153667223969</v>
      </c>
      <c r="AC954" s="9">
        <f t="shared" si="367"/>
        <v>234.36166428132876</v>
      </c>
      <c r="AD954" s="9">
        <f t="shared" si="368"/>
        <v>180.61877155487034</v>
      </c>
      <c r="AE954" s="9">
        <f t="shared" si="369"/>
        <v>163.8788991639594</v>
      </c>
      <c r="AF954" s="9">
        <f t="shared" si="370"/>
        <v>183.43808215956506</v>
      </c>
      <c r="AG954" s="9">
        <f t="shared" si="371"/>
        <v>194.71532457834422</v>
      </c>
      <c r="AH954" s="9">
        <f t="shared" si="372"/>
        <v>194.89131581560184</v>
      </c>
      <c r="AI954" s="9">
        <f t="shared" si="373"/>
        <v>203.17325639242864</v>
      </c>
      <c r="AJ954" s="9">
        <f t="shared" si="374"/>
        <v>242.81959609541292</v>
      </c>
      <c r="AK954" s="9">
        <f t="shared" si="375"/>
        <v>251.10153667223969</v>
      </c>
      <c r="AL954" s="2">
        <v>946.8580925</v>
      </c>
      <c r="AM954" s="2">
        <v>684.93231580700001</v>
      </c>
      <c r="AN954">
        <f t="shared" si="389"/>
        <v>21794.179817953678</v>
      </c>
      <c r="AO954">
        <v>1420.8012108026294</v>
      </c>
      <c r="AP954">
        <v>2501.2492848000006</v>
      </c>
      <c r="AQ954">
        <v>1321.9988634676617</v>
      </c>
      <c r="AR954">
        <v>16550.130458883385</v>
      </c>
    </row>
    <row r="955" spans="1:44" x14ac:dyDescent="0.25">
      <c r="A955" s="2">
        <v>2766</v>
      </c>
      <c r="B955" s="2" t="s">
        <v>999</v>
      </c>
      <c r="C955" s="2">
        <v>1301</v>
      </c>
      <c r="D955" s="2">
        <v>13</v>
      </c>
      <c r="E955" s="2">
        <v>252</v>
      </c>
      <c r="F955" s="2" t="s">
        <v>994</v>
      </c>
      <c r="G955" s="2" t="s">
        <v>995</v>
      </c>
      <c r="H955" s="2">
        <f t="shared" si="376"/>
        <v>80362.798030957478</v>
      </c>
      <c r="I955" s="6">
        <v>66048.355801487167</v>
      </c>
      <c r="J955" s="2">
        <v>6988.7724033899503</v>
      </c>
      <c r="K955">
        <f t="shared" si="377"/>
        <v>313.4127757450097</v>
      </c>
      <c r="L955">
        <f t="shared" si="378"/>
        <v>262.17362260060889</v>
      </c>
      <c r="M955">
        <f t="shared" si="379"/>
        <v>427.07581627347724</v>
      </c>
      <c r="N955">
        <f t="shared" si="380"/>
        <v>656.20840954317873</v>
      </c>
      <c r="O955">
        <f t="shared" si="381"/>
        <v>743.27463711653672</v>
      </c>
      <c r="P955">
        <f t="shared" si="382"/>
        <v>769.89754384176558</v>
      </c>
      <c r="Q955">
        <f t="shared" si="383"/>
        <v>687.99205254803746</v>
      </c>
      <c r="R955">
        <f t="shared" si="384"/>
        <v>619.08042915286092</v>
      </c>
      <c r="S955">
        <f t="shared" si="385"/>
        <v>661.24256691913388</v>
      </c>
      <c r="T955">
        <f t="shared" si="386"/>
        <v>769.11051332472562</v>
      </c>
      <c r="U955">
        <f t="shared" si="387"/>
        <v>728.40810812509301</v>
      </c>
      <c r="V955">
        <f t="shared" si="388"/>
        <v>350.89592819952321</v>
      </c>
      <c r="W955" s="2">
        <v>4147.9865306443098</v>
      </c>
      <c r="X955" s="2">
        <v>45062.534999999902</v>
      </c>
      <c r="Y955" s="2">
        <v>0</v>
      </c>
      <c r="Z955" s="9">
        <f t="shared" si="364"/>
        <v>0</v>
      </c>
      <c r="AA955" s="9">
        <f t="shared" si="365"/>
        <v>0</v>
      </c>
      <c r="AB955" s="9">
        <f t="shared" si="366"/>
        <v>0</v>
      </c>
      <c r="AC955" s="9">
        <f t="shared" si="367"/>
        <v>0</v>
      </c>
      <c r="AD955" s="9">
        <f t="shared" si="368"/>
        <v>0</v>
      </c>
      <c r="AE955" s="9">
        <f t="shared" si="369"/>
        <v>0</v>
      </c>
      <c r="AF955" s="9">
        <f t="shared" si="370"/>
        <v>0</v>
      </c>
      <c r="AG955" s="9">
        <f t="shared" si="371"/>
        <v>0</v>
      </c>
      <c r="AH955" s="9">
        <f t="shared" si="372"/>
        <v>0</v>
      </c>
      <c r="AI955" s="9">
        <f t="shared" si="373"/>
        <v>0</v>
      </c>
      <c r="AJ955" s="9">
        <f t="shared" si="374"/>
        <v>0</v>
      </c>
      <c r="AK955" s="9">
        <f t="shared" si="375"/>
        <v>0</v>
      </c>
      <c r="AL955" s="2">
        <v>0</v>
      </c>
      <c r="AM955" s="2">
        <v>9849.0618674529996</v>
      </c>
      <c r="AN955">
        <f t="shared" si="389"/>
        <v>14314.442229470314</v>
      </c>
      <c r="AO955">
        <v>284.16024216052591</v>
      </c>
      <c r="AP955">
        <v>2135.3758272000005</v>
      </c>
      <c r="AQ955">
        <v>560.12995270311353</v>
      </c>
      <c r="AR955">
        <v>11334.776207406674</v>
      </c>
    </row>
    <row r="956" spans="1:44" x14ac:dyDescent="0.25">
      <c r="A956" s="2">
        <v>2767</v>
      </c>
      <c r="B956" s="2" t="s">
        <v>1000</v>
      </c>
      <c r="C956" s="2">
        <v>1301</v>
      </c>
      <c r="D956" s="2">
        <v>13</v>
      </c>
      <c r="E956" s="2">
        <v>299</v>
      </c>
      <c r="F956" s="2" t="s">
        <v>994</v>
      </c>
      <c r="G956" s="2" t="s">
        <v>995</v>
      </c>
      <c r="H956" s="2">
        <f t="shared" si="376"/>
        <v>23410.472854638123</v>
      </c>
      <c r="I956" s="6">
        <v>11406.993275503441</v>
      </c>
      <c r="J956" s="2">
        <v>6509.6233902120903</v>
      </c>
      <c r="K956">
        <f t="shared" si="377"/>
        <v>291.92525067655652</v>
      </c>
      <c r="L956">
        <f t="shared" si="378"/>
        <v>244.19904490661881</v>
      </c>
      <c r="M956">
        <f t="shared" si="379"/>
        <v>397.7955730335762</v>
      </c>
      <c r="N956">
        <f t="shared" si="380"/>
        <v>611.21887579915312</v>
      </c>
      <c r="O956">
        <f t="shared" si="381"/>
        <v>692.31585804372378</v>
      </c>
      <c r="P956">
        <f t="shared" si="382"/>
        <v>717.11350294197825</v>
      </c>
      <c r="Q956">
        <f t="shared" si="383"/>
        <v>640.82343780066014</v>
      </c>
      <c r="R956">
        <f t="shared" si="384"/>
        <v>576.63638324825592</v>
      </c>
      <c r="S956">
        <f t="shared" si="385"/>
        <v>615.90789222621981</v>
      </c>
      <c r="T956">
        <f t="shared" si="386"/>
        <v>716.38043109948285</v>
      </c>
      <c r="U956">
        <f t="shared" si="387"/>
        <v>678.4685756787942</v>
      </c>
      <c r="V956">
        <f t="shared" si="388"/>
        <v>326.8385647570712</v>
      </c>
      <c r="W956" s="2">
        <v>3708.1616516313502</v>
      </c>
      <c r="X956" s="2">
        <v>0</v>
      </c>
      <c r="Y956" s="2">
        <v>0</v>
      </c>
      <c r="Z956" s="9">
        <f t="shared" si="364"/>
        <v>0</v>
      </c>
      <c r="AA956" s="9">
        <f t="shared" si="365"/>
        <v>0</v>
      </c>
      <c r="AB956" s="9">
        <f t="shared" si="366"/>
        <v>0</v>
      </c>
      <c r="AC956" s="9">
        <f t="shared" si="367"/>
        <v>0</v>
      </c>
      <c r="AD956" s="9">
        <f t="shared" si="368"/>
        <v>0</v>
      </c>
      <c r="AE956" s="9">
        <f t="shared" si="369"/>
        <v>0</v>
      </c>
      <c r="AF956" s="9">
        <f t="shared" si="370"/>
        <v>0</v>
      </c>
      <c r="AG956" s="9">
        <f t="shared" si="371"/>
        <v>0</v>
      </c>
      <c r="AH956" s="9">
        <f t="shared" si="372"/>
        <v>0</v>
      </c>
      <c r="AI956" s="9">
        <f t="shared" si="373"/>
        <v>0</v>
      </c>
      <c r="AJ956" s="9">
        <f t="shared" si="374"/>
        <v>0</v>
      </c>
      <c r="AK956" s="9">
        <f t="shared" si="375"/>
        <v>0</v>
      </c>
      <c r="AL956" s="2">
        <v>455.08319499999999</v>
      </c>
      <c r="AM956" s="2">
        <v>734.12503865999997</v>
      </c>
      <c r="AN956">
        <f t="shared" si="389"/>
        <v>12003.479579134684</v>
      </c>
      <c r="AO956">
        <v>2131.201816203944</v>
      </c>
      <c r="AP956">
        <v>1567.8215280000004</v>
      </c>
      <c r="AQ956">
        <v>1254.6982635222428</v>
      </c>
      <c r="AR956">
        <v>7049.7579714084977</v>
      </c>
    </row>
    <row r="957" spans="1:44" x14ac:dyDescent="0.25">
      <c r="A957" s="2">
        <v>2768</v>
      </c>
      <c r="B957" s="2" t="s">
        <v>1001</v>
      </c>
      <c r="C957" s="2">
        <v>1301</v>
      </c>
      <c r="D957" s="2">
        <v>13</v>
      </c>
      <c r="E957" s="2">
        <v>632</v>
      </c>
      <c r="F957" s="2" t="s">
        <v>994</v>
      </c>
      <c r="G957" s="2" t="s">
        <v>995</v>
      </c>
      <c r="H957" s="2">
        <f t="shared" si="376"/>
        <v>26783.737595269038</v>
      </c>
      <c r="I957" s="6">
        <v>7305.9429871627899</v>
      </c>
      <c r="J957" s="2">
        <v>3622.9084835327899</v>
      </c>
      <c r="K957">
        <f t="shared" si="377"/>
        <v>162.46999309111715</v>
      </c>
      <c r="L957">
        <f t="shared" si="378"/>
        <v>135.90813760332904</v>
      </c>
      <c r="M957">
        <f t="shared" si="379"/>
        <v>221.39175646045717</v>
      </c>
      <c r="N957">
        <f t="shared" si="380"/>
        <v>340.17176074390062</v>
      </c>
      <c r="O957">
        <f t="shared" si="381"/>
        <v>385.30600697457089</v>
      </c>
      <c r="P957">
        <f t="shared" si="382"/>
        <v>399.10705085809315</v>
      </c>
      <c r="Q957">
        <f t="shared" si="383"/>
        <v>356.64807778979934</v>
      </c>
      <c r="R957">
        <f t="shared" si="384"/>
        <v>320.92499359102038</v>
      </c>
      <c r="S957">
        <f t="shared" si="385"/>
        <v>342.78141669090792</v>
      </c>
      <c r="T957">
        <f t="shared" si="386"/>
        <v>398.69906224830521</v>
      </c>
      <c r="U957">
        <f t="shared" si="387"/>
        <v>377.59934965408604</v>
      </c>
      <c r="V957">
        <f t="shared" si="388"/>
        <v>181.90087782720332</v>
      </c>
      <c r="W957" s="2">
        <v>2159.2274372480001</v>
      </c>
      <c r="X957" s="2">
        <v>0</v>
      </c>
      <c r="Y957" s="2">
        <v>0</v>
      </c>
      <c r="Z957" s="9">
        <f t="shared" si="364"/>
        <v>0</v>
      </c>
      <c r="AA957" s="9">
        <f t="shared" si="365"/>
        <v>0</v>
      </c>
      <c r="AB957" s="9">
        <f t="shared" si="366"/>
        <v>0</v>
      </c>
      <c r="AC957" s="9">
        <f t="shared" si="367"/>
        <v>0</v>
      </c>
      <c r="AD957" s="9">
        <f t="shared" si="368"/>
        <v>0</v>
      </c>
      <c r="AE957" s="9">
        <f t="shared" si="369"/>
        <v>0</v>
      </c>
      <c r="AF957" s="9">
        <f t="shared" si="370"/>
        <v>0</v>
      </c>
      <c r="AG957" s="9">
        <f t="shared" si="371"/>
        <v>0</v>
      </c>
      <c r="AH957" s="9">
        <f t="shared" si="372"/>
        <v>0</v>
      </c>
      <c r="AI957" s="9">
        <f t="shared" si="373"/>
        <v>0</v>
      </c>
      <c r="AJ957" s="9">
        <f t="shared" si="374"/>
        <v>0</v>
      </c>
      <c r="AK957" s="9">
        <f t="shared" si="375"/>
        <v>0</v>
      </c>
      <c r="AL957" s="2">
        <v>1308.890615</v>
      </c>
      <c r="AM957" s="2">
        <v>214.91645138199999</v>
      </c>
      <c r="AN957">
        <f t="shared" si="389"/>
        <v>19477.794608106247</v>
      </c>
      <c r="AO957">
        <v>12076.81029182235</v>
      </c>
      <c r="AP957">
        <v>1584.8220024</v>
      </c>
      <c r="AQ957">
        <v>367.6768020578607</v>
      </c>
      <c r="AR957">
        <v>5448.4855118260357</v>
      </c>
    </row>
    <row r="958" spans="1:44" x14ac:dyDescent="0.25">
      <c r="A958" s="2">
        <v>2769</v>
      </c>
      <c r="B958" s="2" t="s">
        <v>1002</v>
      </c>
      <c r="C958" s="2">
        <v>1301</v>
      </c>
      <c r="D958" s="2">
        <v>13</v>
      </c>
      <c r="E958" s="2">
        <v>719</v>
      </c>
      <c r="F958" s="2" t="s">
        <v>994</v>
      </c>
      <c r="G958" s="2" t="s">
        <v>995</v>
      </c>
      <c r="H958" s="2">
        <f t="shared" si="376"/>
        <v>71859.724615861196</v>
      </c>
      <c r="I958" s="6">
        <v>25997.439150178288</v>
      </c>
      <c r="J958" s="2">
        <v>7982.2311720560601</v>
      </c>
      <c r="K958">
        <f t="shared" si="377"/>
        <v>357.9646157970389</v>
      </c>
      <c r="L958">
        <f t="shared" si="378"/>
        <v>299.44178205007063</v>
      </c>
      <c r="M958">
        <f t="shared" si="379"/>
        <v>487.78493513909115</v>
      </c>
      <c r="N958">
        <f t="shared" si="380"/>
        <v>749.4888829803873</v>
      </c>
      <c r="O958">
        <f t="shared" si="381"/>
        <v>848.93163424701595</v>
      </c>
      <c r="P958">
        <f t="shared" si="382"/>
        <v>879.33900533979659</v>
      </c>
      <c r="Q958">
        <f t="shared" si="383"/>
        <v>785.79059253839557</v>
      </c>
      <c r="R958">
        <f t="shared" si="384"/>
        <v>707.08313482877656</v>
      </c>
      <c r="S958">
        <f t="shared" si="385"/>
        <v>755.23864926436204</v>
      </c>
      <c r="T958">
        <f t="shared" si="386"/>
        <v>878.44009789742108</v>
      </c>
      <c r="U958">
        <f t="shared" si="387"/>
        <v>831.95181800944363</v>
      </c>
      <c r="V958">
        <f t="shared" si="388"/>
        <v>400.77602396426136</v>
      </c>
      <c r="W958" s="2">
        <v>4737.3135206342404</v>
      </c>
      <c r="X958" s="2">
        <v>0</v>
      </c>
      <c r="Y958" s="2">
        <v>3249.3365159999898</v>
      </c>
      <c r="Z958" s="9">
        <f t="shared" si="364"/>
        <v>316.55748978229786</v>
      </c>
      <c r="AA958" s="9">
        <f t="shared" si="365"/>
        <v>285.23497753162405</v>
      </c>
      <c r="AB958" s="9">
        <f t="shared" si="366"/>
        <v>316.55748978229786</v>
      </c>
      <c r="AC958" s="9">
        <f t="shared" si="367"/>
        <v>295.45394715340643</v>
      </c>
      <c r="AD958" s="9">
        <f t="shared" si="368"/>
        <v>227.70161301562885</v>
      </c>
      <c r="AE958" s="9">
        <f t="shared" si="369"/>
        <v>206.59807038673742</v>
      </c>
      <c r="AF958" s="9">
        <f t="shared" si="370"/>
        <v>231.25584808629554</v>
      </c>
      <c r="AG958" s="9">
        <f t="shared" si="371"/>
        <v>245.47278836896265</v>
      </c>
      <c r="AH958" s="9">
        <f t="shared" si="372"/>
        <v>245.69465616407169</v>
      </c>
      <c r="AI958" s="9">
        <f t="shared" si="373"/>
        <v>256.13549358096304</v>
      </c>
      <c r="AJ958" s="9">
        <f t="shared" si="374"/>
        <v>306.11665236540648</v>
      </c>
      <c r="AK958" s="9">
        <f t="shared" si="375"/>
        <v>316.55748978229786</v>
      </c>
      <c r="AL958" s="2">
        <v>557.729153</v>
      </c>
      <c r="AM958" s="2">
        <v>9470.8287884879992</v>
      </c>
      <c r="AN958">
        <f t="shared" si="389"/>
        <v>45862.2854656829</v>
      </c>
      <c r="AO958">
        <v>6464.6455091519638</v>
      </c>
      <c r="AP958">
        <v>4694.0198760000003</v>
      </c>
      <c r="AQ958">
        <v>21677.821350872109</v>
      </c>
      <c r="AR958">
        <v>13025.798729658829</v>
      </c>
    </row>
    <row r="959" spans="1:44" x14ac:dyDescent="0.25">
      <c r="A959" s="2">
        <v>2770</v>
      </c>
      <c r="B959" s="2" t="s">
        <v>1003</v>
      </c>
      <c r="C959" s="2">
        <v>1301</v>
      </c>
      <c r="D959" s="2">
        <v>13</v>
      </c>
      <c r="E959" s="2">
        <v>1666</v>
      </c>
      <c r="F959" s="2" t="s">
        <v>994</v>
      </c>
      <c r="G959" s="2" t="s">
        <v>995</v>
      </c>
      <c r="H959" s="2">
        <f t="shared" si="376"/>
        <v>87915.385997293386</v>
      </c>
      <c r="I959" s="6">
        <v>30097.117686647885</v>
      </c>
      <c r="J959" s="2">
        <v>11863.6709566233</v>
      </c>
      <c r="K959">
        <f t="shared" si="377"/>
        <v>532.02849233396307</v>
      </c>
      <c r="L959">
        <f t="shared" si="378"/>
        <v>445.048345047103</v>
      </c>
      <c r="M959">
        <f t="shared" si="379"/>
        <v>724.97524105123398</v>
      </c>
      <c r="N959">
        <f t="shared" si="380"/>
        <v>1113.9353523679197</v>
      </c>
      <c r="O959">
        <f t="shared" si="381"/>
        <v>1261.7331365486973</v>
      </c>
      <c r="P959">
        <f t="shared" si="382"/>
        <v>1306.9263961179724</v>
      </c>
      <c r="Q959">
        <f t="shared" si="383"/>
        <v>1167.889131465022</v>
      </c>
      <c r="R959">
        <f t="shared" si="384"/>
        <v>1050.9093848287509</v>
      </c>
      <c r="S959">
        <f t="shared" si="385"/>
        <v>1122.4810000446448</v>
      </c>
      <c r="T959">
        <f t="shared" si="386"/>
        <v>1305.5903859364914</v>
      </c>
      <c r="U959">
        <f t="shared" si="387"/>
        <v>1236.4967147507805</v>
      </c>
      <c r="V959">
        <f t="shared" si="388"/>
        <v>595.65737613072213</v>
      </c>
      <c r="W959" s="2">
        <v>7040.3093645975996</v>
      </c>
      <c r="X959" s="2">
        <v>0</v>
      </c>
      <c r="Y959" s="2">
        <v>2210.5571249999898</v>
      </c>
      <c r="Z959" s="9">
        <f t="shared" si="364"/>
        <v>215.3573232765074</v>
      </c>
      <c r="AA959" s="9">
        <f t="shared" si="365"/>
        <v>194.04829532951507</v>
      </c>
      <c r="AB959" s="9">
        <f t="shared" si="366"/>
        <v>215.3573232765074</v>
      </c>
      <c r="AC959" s="9">
        <f t="shared" si="367"/>
        <v>201.00036569722133</v>
      </c>
      <c r="AD959" s="9">
        <f t="shared" si="368"/>
        <v>154.90775441299056</v>
      </c>
      <c r="AE959" s="9">
        <f t="shared" si="369"/>
        <v>140.55079683370451</v>
      </c>
      <c r="AF959" s="9">
        <f t="shared" si="370"/>
        <v>157.32573716753117</v>
      </c>
      <c r="AG959" s="9">
        <f t="shared" si="371"/>
        <v>166.99766818569393</v>
      </c>
      <c r="AH959" s="9">
        <f t="shared" si="372"/>
        <v>167.14860713365184</v>
      </c>
      <c r="AI959" s="9">
        <f t="shared" si="373"/>
        <v>174.25161644931603</v>
      </c>
      <c r="AJ959" s="9">
        <f t="shared" si="374"/>
        <v>208.25431396084321</v>
      </c>
      <c r="AK959" s="9">
        <f t="shared" si="375"/>
        <v>215.3573232765074</v>
      </c>
      <c r="AL959" s="2">
        <v>527.19132049999996</v>
      </c>
      <c r="AM959" s="2">
        <v>8455.3889199269997</v>
      </c>
      <c r="AN959">
        <f t="shared" si="389"/>
        <v>57818.268310645501</v>
      </c>
      <c r="AO959">
        <v>23194.579766352927</v>
      </c>
      <c r="AP959">
        <v>6150.1032431999993</v>
      </c>
      <c r="AQ959">
        <v>9199.2120862961692</v>
      </c>
      <c r="AR959">
        <v>19274.373214796404</v>
      </c>
    </row>
    <row r="960" spans="1:44" x14ac:dyDescent="0.25">
      <c r="A960" s="2">
        <v>2771</v>
      </c>
      <c r="B960" s="2" t="s">
        <v>1004</v>
      </c>
      <c r="C960" s="2">
        <v>1301</v>
      </c>
      <c r="D960" s="2">
        <v>13</v>
      </c>
      <c r="E960" s="2">
        <v>789</v>
      </c>
      <c r="F960" s="2" t="s">
        <v>994</v>
      </c>
      <c r="G960" s="2" t="s">
        <v>995</v>
      </c>
      <c r="H960" s="2">
        <f t="shared" si="376"/>
        <v>44837.724627345102</v>
      </c>
      <c r="I960" s="6">
        <v>21913.796190218</v>
      </c>
      <c r="J960" s="2">
        <v>7616.42114184</v>
      </c>
      <c r="K960">
        <f t="shared" si="377"/>
        <v>341.55979813410147</v>
      </c>
      <c r="L960">
        <f t="shared" si="378"/>
        <v>285.71895130530879</v>
      </c>
      <c r="M960">
        <f t="shared" si="379"/>
        <v>465.43070635067477</v>
      </c>
      <c r="N960">
        <f t="shared" si="380"/>
        <v>715.14127452105527</v>
      </c>
      <c r="O960">
        <f t="shared" si="381"/>
        <v>810.0267591461261</v>
      </c>
      <c r="P960">
        <f t="shared" si="382"/>
        <v>839.04061994103654</v>
      </c>
      <c r="Q960">
        <f t="shared" si="383"/>
        <v>749.77934778689519</v>
      </c>
      <c r="R960">
        <f t="shared" si="384"/>
        <v>674.67889880232781</v>
      </c>
      <c r="S960">
        <f t="shared" si="385"/>
        <v>720.6275402708136</v>
      </c>
      <c r="T960">
        <f t="shared" si="386"/>
        <v>838.182907667226</v>
      </c>
      <c r="U960">
        <f t="shared" si="387"/>
        <v>793.82509465047212</v>
      </c>
      <c r="V960">
        <f t="shared" si="388"/>
        <v>382.40924326396305</v>
      </c>
      <c r="W960" s="2">
        <v>5344.1330062750003</v>
      </c>
      <c r="X960" s="2">
        <v>0</v>
      </c>
      <c r="Y960" s="2">
        <v>5197.0038750000003</v>
      </c>
      <c r="Z960" s="9">
        <f t="shared" si="364"/>
        <v>506.30351548940035</v>
      </c>
      <c r="AA960" s="9">
        <f t="shared" si="365"/>
        <v>456.2061443061051</v>
      </c>
      <c r="AB960" s="9">
        <f t="shared" si="366"/>
        <v>506.30351548940035</v>
      </c>
      <c r="AC960" s="9">
        <f t="shared" si="367"/>
        <v>472.55041165465525</v>
      </c>
      <c r="AD960" s="9">
        <f t="shared" si="368"/>
        <v>364.18701459789872</v>
      </c>
      <c r="AE960" s="9">
        <f t="shared" si="369"/>
        <v>330.43391076315362</v>
      </c>
      <c r="AF960" s="9">
        <f t="shared" si="370"/>
        <v>369.87167463355871</v>
      </c>
      <c r="AG960" s="9">
        <f t="shared" si="371"/>
        <v>392.61031477619906</v>
      </c>
      <c r="AH960" s="9">
        <f t="shared" si="372"/>
        <v>392.96517115541423</v>
      </c>
      <c r="AI960" s="9">
        <f t="shared" si="373"/>
        <v>409.66429488317948</v>
      </c>
      <c r="AJ960" s="9">
        <f t="shared" si="374"/>
        <v>489.6043917616351</v>
      </c>
      <c r="AK960" s="9">
        <f t="shared" si="375"/>
        <v>506.30351548940035</v>
      </c>
      <c r="AL960" s="2">
        <v>2925.7009940000003</v>
      </c>
      <c r="AM960" s="2">
        <v>830.53717310299999</v>
      </c>
      <c r="AN960">
        <f t="shared" si="389"/>
        <v>22923.928437127106</v>
      </c>
      <c r="AO960">
        <v>5434.5646313200568</v>
      </c>
      <c r="AP960">
        <v>2671.5446351999999</v>
      </c>
      <c r="AQ960">
        <v>2663.2527566198805</v>
      </c>
      <c r="AR960">
        <v>12154.56641398717</v>
      </c>
    </row>
    <row r="961" spans="1:44" x14ac:dyDescent="0.25">
      <c r="A961" s="2">
        <v>2772</v>
      </c>
      <c r="B961" s="2" t="s">
        <v>1005</v>
      </c>
      <c r="C961" s="2">
        <v>1301</v>
      </c>
      <c r="D961" s="2">
        <v>13</v>
      </c>
      <c r="E961" s="2">
        <v>489</v>
      </c>
      <c r="F961" s="2" t="s">
        <v>994</v>
      </c>
      <c r="G961" s="2" t="s">
        <v>995</v>
      </c>
      <c r="H961" s="2">
        <f t="shared" si="376"/>
        <v>18545.668332755879</v>
      </c>
      <c r="I961" s="6">
        <v>5489.9955862207898</v>
      </c>
      <c r="J961" s="2">
        <v>1688.6188101887899</v>
      </c>
      <c r="K961">
        <f t="shared" si="377"/>
        <v>75.726419166232319</v>
      </c>
      <c r="L961">
        <f t="shared" si="378"/>
        <v>63.346076407350878</v>
      </c>
      <c r="M961">
        <f t="shared" si="379"/>
        <v>103.18954676307931</v>
      </c>
      <c r="N961">
        <f t="shared" si="380"/>
        <v>158.5522892720324</v>
      </c>
      <c r="O961">
        <f t="shared" si="381"/>
        <v>179.58912680608009</v>
      </c>
      <c r="P961">
        <f t="shared" si="382"/>
        <v>186.02172161433523</v>
      </c>
      <c r="Q961">
        <f t="shared" si="383"/>
        <v>166.23181499364506</v>
      </c>
      <c r="R961">
        <f t="shared" si="384"/>
        <v>149.58147115796697</v>
      </c>
      <c r="S961">
        <f t="shared" si="385"/>
        <v>159.76863634242278</v>
      </c>
      <c r="T961">
        <f t="shared" si="386"/>
        <v>185.83156024427521</v>
      </c>
      <c r="U961">
        <f t="shared" si="387"/>
        <v>175.99709389269</v>
      </c>
      <c r="V961">
        <f t="shared" si="388"/>
        <v>84.783053528679744</v>
      </c>
      <c r="W961" s="2">
        <v>1006.4571422080001</v>
      </c>
      <c r="X961" s="2">
        <v>0</v>
      </c>
      <c r="Y961" s="2">
        <v>2728.2644150000001</v>
      </c>
      <c r="Z961" s="9">
        <f t="shared" si="364"/>
        <v>265.79350289576843</v>
      </c>
      <c r="AA961" s="9">
        <f t="shared" si="365"/>
        <v>239.49395062067401</v>
      </c>
      <c r="AB961" s="9">
        <f t="shared" si="366"/>
        <v>265.79350289576843</v>
      </c>
      <c r="AC961" s="9">
        <f t="shared" si="367"/>
        <v>248.07417955042359</v>
      </c>
      <c r="AD961" s="9">
        <f t="shared" si="368"/>
        <v>191.1867868931563</v>
      </c>
      <c r="AE961" s="9">
        <f t="shared" si="369"/>
        <v>173.46746354781149</v>
      </c>
      <c r="AF961" s="9">
        <f t="shared" si="370"/>
        <v>194.17105553326076</v>
      </c>
      <c r="AG961" s="9">
        <f t="shared" si="371"/>
        <v>206.10813009367874</v>
      </c>
      <c r="AH961" s="9">
        <f t="shared" si="372"/>
        <v>206.29441858896072</v>
      </c>
      <c r="AI961" s="9">
        <f t="shared" si="373"/>
        <v>215.06093601399229</v>
      </c>
      <c r="AJ961" s="9">
        <f t="shared" si="374"/>
        <v>257.02698547073686</v>
      </c>
      <c r="AK961" s="9">
        <f t="shared" si="375"/>
        <v>265.79350289576843</v>
      </c>
      <c r="AL961" s="2">
        <v>0.36075000000000002</v>
      </c>
      <c r="AM961" s="2">
        <v>66.294468824000006</v>
      </c>
      <c r="AN961">
        <f t="shared" si="389"/>
        <v>13055.672746535089</v>
      </c>
      <c r="AO961">
        <v>8808.9675069763016</v>
      </c>
      <c r="AP961">
        <v>892.88816400000007</v>
      </c>
      <c r="AQ961">
        <v>768.57746548785553</v>
      </c>
      <c r="AR961">
        <v>2585.2396100709316</v>
      </c>
    </row>
    <row r="962" spans="1:44" x14ac:dyDescent="0.25">
      <c r="A962" s="2">
        <v>2773</v>
      </c>
      <c r="B962" s="2" t="s">
        <v>1006</v>
      </c>
      <c r="C962" s="2">
        <v>1301</v>
      </c>
      <c r="D962" s="2">
        <v>13</v>
      </c>
      <c r="E962" s="2">
        <v>697</v>
      </c>
      <c r="F962" s="2" t="s">
        <v>994</v>
      </c>
      <c r="G962" s="2" t="s">
        <v>995</v>
      </c>
      <c r="H962" s="2">
        <f t="shared" si="376"/>
        <v>54786.258387838912</v>
      </c>
      <c r="I962" s="6">
        <v>22370.24653328802</v>
      </c>
      <c r="J962" s="2">
        <v>12864.771192091301</v>
      </c>
      <c r="K962">
        <f t="shared" si="377"/>
        <v>576.92301536132891</v>
      </c>
      <c r="L962">
        <f t="shared" si="378"/>
        <v>482.60316299934584</v>
      </c>
      <c r="M962">
        <f t="shared" si="379"/>
        <v>786.1513211345806</v>
      </c>
      <c r="N962">
        <f t="shared" si="380"/>
        <v>1207.9333187333875</v>
      </c>
      <c r="O962">
        <f t="shared" si="381"/>
        <v>1368.2028241112557</v>
      </c>
      <c r="P962">
        <f t="shared" si="382"/>
        <v>1417.2096573173744</v>
      </c>
      <c r="Q962">
        <f t="shared" si="383"/>
        <v>1266.4399163599301</v>
      </c>
      <c r="R962">
        <f t="shared" si="384"/>
        <v>1139.588988001683</v>
      </c>
      <c r="S962">
        <f t="shared" si="385"/>
        <v>1217.2000796247892</v>
      </c>
      <c r="T962">
        <f t="shared" si="386"/>
        <v>1415.7609096778033</v>
      </c>
      <c r="U962">
        <f t="shared" si="387"/>
        <v>1340.8368601255424</v>
      </c>
      <c r="V962">
        <f t="shared" si="388"/>
        <v>645.92113864428086</v>
      </c>
      <c r="W962" s="2">
        <v>7635.7160690647197</v>
      </c>
      <c r="X962" s="2">
        <v>0</v>
      </c>
      <c r="Y962" s="2">
        <v>0</v>
      </c>
      <c r="Z962" s="9">
        <f t="shared" si="364"/>
        <v>0</v>
      </c>
      <c r="AA962" s="9">
        <f t="shared" si="365"/>
        <v>0</v>
      </c>
      <c r="AB962" s="9">
        <f t="shared" si="366"/>
        <v>0</v>
      </c>
      <c r="AC962" s="9">
        <f t="shared" si="367"/>
        <v>0</v>
      </c>
      <c r="AD962" s="9">
        <f t="shared" si="368"/>
        <v>0</v>
      </c>
      <c r="AE962" s="9">
        <f t="shared" si="369"/>
        <v>0</v>
      </c>
      <c r="AF962" s="9">
        <f t="shared" si="370"/>
        <v>0</v>
      </c>
      <c r="AG962" s="9">
        <f t="shared" si="371"/>
        <v>0</v>
      </c>
      <c r="AH962" s="9">
        <f t="shared" si="372"/>
        <v>0</v>
      </c>
      <c r="AI962" s="9">
        <f t="shared" si="373"/>
        <v>0</v>
      </c>
      <c r="AJ962" s="9">
        <f t="shared" si="374"/>
        <v>0</v>
      </c>
      <c r="AK962" s="9">
        <f t="shared" si="375"/>
        <v>0</v>
      </c>
      <c r="AL962" s="2">
        <v>835.30175199999996</v>
      </c>
      <c r="AM962" s="2">
        <v>1034.4575201320001</v>
      </c>
      <c r="AN962">
        <f t="shared" si="389"/>
        <v>32416.011854550889</v>
      </c>
      <c r="AO962">
        <v>4120.3235113276251</v>
      </c>
      <c r="AP962">
        <v>3218.0299703999995</v>
      </c>
      <c r="AQ962">
        <v>4440.6165235906556</v>
      </c>
      <c r="AR962">
        <v>20637.041849232606</v>
      </c>
    </row>
    <row r="963" spans="1:44" x14ac:dyDescent="0.25">
      <c r="A963" s="2">
        <v>2774</v>
      </c>
      <c r="B963" s="2" t="s">
        <v>1007</v>
      </c>
      <c r="C963" s="2">
        <v>1301</v>
      </c>
      <c r="D963" s="2">
        <v>13</v>
      </c>
      <c r="E963" s="2">
        <v>135</v>
      </c>
      <c r="F963" s="2" t="s">
        <v>994</v>
      </c>
      <c r="G963" s="2" t="s">
        <v>995</v>
      </c>
      <c r="H963" s="2">
        <f t="shared" si="376"/>
        <v>6440.367107356602</v>
      </c>
      <c r="I963" s="6">
        <v>3977.6641833027493</v>
      </c>
      <c r="J963" s="2">
        <v>1052.1428475801499</v>
      </c>
      <c r="K963">
        <f t="shared" si="377"/>
        <v>47.183538296425787</v>
      </c>
      <c r="L963">
        <f t="shared" si="378"/>
        <v>39.469607238834705</v>
      </c>
      <c r="M963">
        <f t="shared" si="379"/>
        <v>64.295235204488222</v>
      </c>
      <c r="N963">
        <f t="shared" si="380"/>
        <v>98.790595081892491</v>
      </c>
      <c r="O963">
        <f t="shared" si="381"/>
        <v>111.89820587812621</v>
      </c>
      <c r="P963">
        <f t="shared" si="382"/>
        <v>115.9062203441798</v>
      </c>
      <c r="Q963">
        <f t="shared" si="383"/>
        <v>103.57554596130335</v>
      </c>
      <c r="R963">
        <f t="shared" si="384"/>
        <v>93.201067084984089</v>
      </c>
      <c r="S963">
        <f t="shared" si="385"/>
        <v>99.548475346262663</v>
      </c>
      <c r="T963">
        <f t="shared" si="386"/>
        <v>115.78773479599838</v>
      </c>
      <c r="U963">
        <f t="shared" si="387"/>
        <v>109.6600857557563</v>
      </c>
      <c r="V963">
        <f t="shared" si="388"/>
        <v>52.826536591898005</v>
      </c>
      <c r="W963" s="2">
        <v>626.92969122559896</v>
      </c>
      <c r="X963" s="2">
        <v>0</v>
      </c>
      <c r="Y963" s="2">
        <v>0</v>
      </c>
      <c r="Z963" s="9">
        <f t="shared" ref="Z963:Z1026" si="390">Y963*0.097422193184222</f>
        <v>0</v>
      </c>
      <c r="AA963" s="9">
        <f t="shared" ref="AA963:AA1026" si="391">Y963*0.0877825291800663</f>
        <v>0</v>
      </c>
      <c r="AB963" s="9">
        <f t="shared" ref="AB963:AB1026" si="392">Y963*0.097422193184222</f>
        <v>0</v>
      </c>
      <c r="AC963" s="9">
        <f t="shared" ref="AC963:AC1026" si="393">Y963*0.0909274695614221</f>
        <v>0</v>
      </c>
      <c r="AD963" s="9">
        <f t="shared" ref="AD963:AD1026" si="394">Y963*0.070076340783544</f>
        <v>0</v>
      </c>
      <c r="AE963" s="9">
        <f t="shared" ref="AE963:AE1026" si="395">Y963*0.0635816171607441</f>
        <v>0</v>
      </c>
      <c r="AF963" s="9">
        <f t="shared" ref="AF963:AF1026" si="396">Y963*0.0711701748795711</f>
        <v>0</v>
      </c>
      <c r="AG963" s="9">
        <f t="shared" ref="AG963:AG1026" si="397">Y963*0.0755455112636796</f>
        <v>0</v>
      </c>
      <c r="AH963" s="9">
        <f t="shared" ref="AH963:AH1026" si="398">Y963*0.0756137922170424</f>
        <v>0</v>
      </c>
      <c r="AI963" s="9">
        <f t="shared" ref="AI963:AI1026" si="399">Y963*0.078827013551761</f>
        <v>0</v>
      </c>
      <c r="AJ963" s="9">
        <f t="shared" ref="AJ963:AJ1026" si="400">Y963*0.0942089718495034</f>
        <v>0</v>
      </c>
      <c r="AK963" s="9">
        <f t="shared" ref="AK963:AK1026" si="401">Y963*0.097422193184222</f>
        <v>0</v>
      </c>
      <c r="AL963" s="2">
        <v>2252.6117750000003</v>
      </c>
      <c r="AM963" s="2">
        <v>45.979869497000003</v>
      </c>
      <c r="AN963">
        <f t="shared" si="389"/>
        <v>2462.7029240538532</v>
      </c>
      <c r="AO963">
        <v>390.72033297072312</v>
      </c>
      <c r="AP963">
        <v>534.1345632</v>
      </c>
      <c r="AQ963">
        <v>33.987221686067926</v>
      </c>
      <c r="AR963">
        <v>1503.8608061970619</v>
      </c>
    </row>
    <row r="964" spans="1:44" x14ac:dyDescent="0.25">
      <c r="A964" s="2">
        <v>2775</v>
      </c>
      <c r="B964" s="2" t="s">
        <v>1008</v>
      </c>
      <c r="C964" s="2">
        <v>1301</v>
      </c>
      <c r="D964" s="2">
        <v>13</v>
      </c>
      <c r="E964" s="2">
        <v>766</v>
      </c>
      <c r="F964" s="2" t="s">
        <v>994</v>
      </c>
      <c r="G964" s="2" t="s">
        <v>995</v>
      </c>
      <c r="H964" s="2">
        <f t="shared" ref="H964:H1027" si="402">SUM(I964,AN964)</f>
        <v>55006.224411045987</v>
      </c>
      <c r="I964" s="6">
        <v>26620.438642736266</v>
      </c>
      <c r="J964" s="2">
        <v>7340.3197283404697</v>
      </c>
      <c r="K964">
        <f t="shared" ref="K964:K1027" si="403">J964*0.0448451827667169</f>
        <v>329.17797978356612</v>
      </c>
      <c r="L964">
        <f t="shared" ref="L964:L1027" si="404">J964*0.0375135442203612</f>
        <v>275.36140872068989</v>
      </c>
      <c r="M964">
        <f t="shared" ref="M964:M1027" si="405">J964*0.0611088459636089</f>
        <v>448.55846760279729</v>
      </c>
      <c r="N964">
        <f t="shared" ref="N964:N1027" si="406">J964*0.0938946601301368</f>
        <v>689.21682613906648</v>
      </c>
      <c r="O964">
        <f t="shared" ref="O964:O1027" si="407">J964*0.106352674577871</f>
        <v>780.66263536572046</v>
      </c>
      <c r="P964">
        <f t="shared" ref="P964:P1027" si="408">J964*0.110162056997066</f>
        <v>808.62472029013077</v>
      </c>
      <c r="Q964">
        <f t="shared" ref="Q964:Q1027" si="409">J964*0.0984424749923638</f>
        <v>722.59924129311139</v>
      </c>
      <c r="R964">
        <f t="shared" ref="R964:R1027" si="410">J964*0.0885821419585179</f>
        <v>650.22124419676504</v>
      </c>
      <c r="S964">
        <f t="shared" ref="S964:S1027" si="411">J964*0.0946149808224394</f>
        <v>694.50421032750705</v>
      </c>
      <c r="T964">
        <f t="shared" ref="T964:T1027" si="412">J964*0.110049443440405</f>
        <v>807.79810077849356</v>
      </c>
      <c r="U964">
        <f t="shared" ref="U964:U1027" si="413">J964*0.104225472812904</f>
        <v>765.04829428417247</v>
      </c>
      <c r="V964">
        <f t="shared" ref="V964:V1027" si="414">J964*0.0502085213176092</f>
        <v>368.54659955844988</v>
      </c>
      <c r="W964" s="2">
        <v>4374.7632696767996</v>
      </c>
      <c r="X964" s="2">
        <v>12528.442499999999</v>
      </c>
      <c r="Y964" s="2">
        <v>29.765550999999899</v>
      </c>
      <c r="Z964" s="9">
        <f t="shared" si="390"/>
        <v>2.8998252597568026</v>
      </c>
      <c r="AA964" s="9">
        <f t="shared" si="391"/>
        <v>2.6128953492182427</v>
      </c>
      <c r="AB964" s="9">
        <f t="shared" si="392"/>
        <v>2.8998252597568026</v>
      </c>
      <c r="AC964" s="9">
        <f t="shared" si="393"/>
        <v>2.706506232531448</v>
      </c>
      <c r="AD964" s="9">
        <f t="shared" si="394"/>
        <v>2.0858608954859514</v>
      </c>
      <c r="AE964" s="9">
        <f t="shared" si="395"/>
        <v>1.8925418682605974</v>
      </c>
      <c r="AF964" s="9">
        <f t="shared" si="396"/>
        <v>2.1184194700567853</v>
      </c>
      <c r="AG964" s="9">
        <f t="shared" si="397"/>
        <v>2.2486537683401222</v>
      </c>
      <c r="AH964" s="9">
        <f t="shared" si="398"/>
        <v>2.2506861885397709</v>
      </c>
      <c r="AI964" s="9">
        <f t="shared" si="399"/>
        <v>2.3463294920526252</v>
      </c>
      <c r="AJ964" s="9">
        <f t="shared" si="400"/>
        <v>2.8041819562439483</v>
      </c>
      <c r="AK964" s="9">
        <f t="shared" si="401"/>
        <v>2.8998252597568026</v>
      </c>
      <c r="AL964" s="2">
        <v>1977.3683975000001</v>
      </c>
      <c r="AM964" s="2">
        <v>369.77919621900003</v>
      </c>
      <c r="AN964">
        <f t="shared" ref="AN964:AN1027" si="415">SUM(AO964:AR964)</f>
        <v>28385.785768309725</v>
      </c>
      <c r="AO964">
        <v>6855.3658421226864</v>
      </c>
      <c r="AP964">
        <v>2816.4119256000004</v>
      </c>
      <c r="AQ964">
        <v>7761.2168160062547</v>
      </c>
      <c r="AR964">
        <v>10952.791184580785</v>
      </c>
    </row>
    <row r="965" spans="1:44" x14ac:dyDescent="0.25">
      <c r="A965" s="2">
        <v>2781</v>
      </c>
      <c r="B965" s="2" t="s">
        <v>1009</v>
      </c>
      <c r="C965" s="2">
        <v>1302</v>
      </c>
      <c r="D965" s="2">
        <v>13</v>
      </c>
      <c r="E965" s="2">
        <v>712</v>
      </c>
      <c r="F965" s="2" t="s">
        <v>1010</v>
      </c>
      <c r="G965" s="2" t="s">
        <v>995</v>
      </c>
      <c r="H965" s="2">
        <f t="shared" si="402"/>
        <v>18125.601073153186</v>
      </c>
      <c r="I965" s="6">
        <v>1535.7586525789191</v>
      </c>
      <c r="J965" s="2">
        <v>510.71438863871902</v>
      </c>
      <c r="K965">
        <f t="shared" si="403"/>
        <v>22.90308010009544</v>
      </c>
      <c r="L965">
        <f t="shared" si="404"/>
        <v>19.15870680217332</v>
      </c>
      <c r="M965">
        <f t="shared" si="405"/>
        <v>31.209166906722174</v>
      </c>
      <c r="N965">
        <f t="shared" si="406"/>
        <v>47.953353944803119</v>
      </c>
      <c r="O965">
        <f t="shared" si="407"/>
        <v>54.315841177130018</v>
      </c>
      <c r="P965">
        <f t="shared" si="408"/>
        <v>56.26134759044028</v>
      </c>
      <c r="Q965">
        <f t="shared" si="409"/>
        <v>50.275988431807463</v>
      </c>
      <c r="R965">
        <f t="shared" si="410"/>
        <v>45.240174474652683</v>
      </c>
      <c r="S965">
        <f t="shared" si="411"/>
        <v>48.321232086796257</v>
      </c>
      <c r="T965">
        <f t="shared" si="412"/>
        <v>56.20383422669773</v>
      </c>
      <c r="U965">
        <f t="shared" si="413"/>
        <v>53.229448628223693</v>
      </c>
      <c r="V965">
        <f t="shared" si="414"/>
        <v>25.642214269176876</v>
      </c>
      <c r="W965" s="2">
        <v>305.04075499520002</v>
      </c>
      <c r="X965" s="2">
        <v>0</v>
      </c>
      <c r="Y965" s="2">
        <v>0</v>
      </c>
      <c r="Z965" s="9">
        <f t="shared" si="390"/>
        <v>0</v>
      </c>
      <c r="AA965" s="9">
        <f t="shared" si="391"/>
        <v>0</v>
      </c>
      <c r="AB965" s="9">
        <f t="shared" si="392"/>
        <v>0</v>
      </c>
      <c r="AC965" s="9">
        <f t="shared" si="393"/>
        <v>0</v>
      </c>
      <c r="AD965" s="9">
        <f t="shared" si="394"/>
        <v>0</v>
      </c>
      <c r="AE965" s="9">
        <f t="shared" si="395"/>
        <v>0</v>
      </c>
      <c r="AF965" s="9">
        <f t="shared" si="396"/>
        <v>0</v>
      </c>
      <c r="AG965" s="9">
        <f t="shared" si="397"/>
        <v>0</v>
      </c>
      <c r="AH965" s="9">
        <f t="shared" si="398"/>
        <v>0</v>
      </c>
      <c r="AI965" s="9">
        <f t="shared" si="399"/>
        <v>0</v>
      </c>
      <c r="AJ965" s="9">
        <f t="shared" si="400"/>
        <v>0</v>
      </c>
      <c r="AK965" s="9">
        <f t="shared" si="401"/>
        <v>0</v>
      </c>
      <c r="AL965" s="2">
        <v>668.797505</v>
      </c>
      <c r="AM965" s="2">
        <v>51.206003944999999</v>
      </c>
      <c r="AN965">
        <f t="shared" si="415"/>
        <v>16589.842420574267</v>
      </c>
      <c r="AO965">
        <v>14598.732440997019</v>
      </c>
      <c r="AP965">
        <v>825.09250320000012</v>
      </c>
      <c r="AQ965">
        <v>405.33096960362599</v>
      </c>
      <c r="AR965">
        <v>760.68650677362291</v>
      </c>
    </row>
    <row r="966" spans="1:44" x14ac:dyDescent="0.25">
      <c r="A966" s="2">
        <v>2782</v>
      </c>
      <c r="B966" s="2" t="s">
        <v>1011</v>
      </c>
      <c r="C966" s="2">
        <v>1302</v>
      </c>
      <c r="D966" s="2">
        <v>13</v>
      </c>
      <c r="E966" s="2">
        <v>942</v>
      </c>
      <c r="F966" s="2" t="s">
        <v>1010</v>
      </c>
      <c r="G966" s="2" t="s">
        <v>995</v>
      </c>
      <c r="H966" s="2">
        <f t="shared" si="402"/>
        <v>33772.965481485728</v>
      </c>
      <c r="I966" s="6">
        <v>20283.52775646139</v>
      </c>
      <c r="J966" s="2">
        <v>1197.2770838783899</v>
      </c>
      <c r="K966">
        <f t="shared" si="403"/>
        <v>53.692109648928238</v>
      </c>
      <c r="L966">
        <f t="shared" si="404"/>
        <v>44.914106830097083</v>
      </c>
      <c r="M966">
        <f t="shared" si="405"/>
        <v>73.164220894483392</v>
      </c>
      <c r="N966">
        <f t="shared" si="406"/>
        <v>112.4179248723627</v>
      </c>
      <c r="O966">
        <f t="shared" si="407"/>
        <v>127.33362008126076</v>
      </c>
      <c r="P966">
        <f t="shared" si="408"/>
        <v>131.89450635549215</v>
      </c>
      <c r="Q966">
        <f t="shared" si="409"/>
        <v>117.86291938862867</v>
      </c>
      <c r="R966">
        <f t="shared" si="410"/>
        <v>106.05736860779587</v>
      </c>
      <c r="S966">
        <f t="shared" si="411"/>
        <v>113.28034833030003</v>
      </c>
      <c r="T966">
        <f t="shared" si="412"/>
        <v>131.7596767247679</v>
      </c>
      <c r="U966">
        <f t="shared" si="413"/>
        <v>124.78677015528011</v>
      </c>
      <c r="V966">
        <f t="shared" si="414"/>
        <v>60.113511988993125</v>
      </c>
      <c r="W966" s="2">
        <v>713.83083654400002</v>
      </c>
      <c r="X966" s="2">
        <v>0</v>
      </c>
      <c r="Y966" s="2">
        <v>16782.454146</v>
      </c>
      <c r="Z966" s="9">
        <f t="shared" si="390"/>
        <v>1634.9834899169596</v>
      </c>
      <c r="AA966" s="9">
        <f t="shared" si="391"/>
        <v>1473.2062707843695</v>
      </c>
      <c r="AB966" s="9">
        <f t="shared" si="392"/>
        <v>1634.9834899169596</v>
      </c>
      <c r="AC966" s="9">
        <f t="shared" si="393"/>
        <v>1525.9860885263772</v>
      </c>
      <c r="AD966" s="9">
        <f t="shared" si="394"/>
        <v>1176.0529759192968</v>
      </c>
      <c r="AE966" s="9">
        <f t="shared" si="395"/>
        <v>1067.0555745287147</v>
      </c>
      <c r="AF966" s="9">
        <f t="shared" si="396"/>
        <v>1194.410196479203</v>
      </c>
      <c r="AG966" s="9">
        <f t="shared" si="397"/>
        <v>1267.8390787188293</v>
      </c>
      <c r="AH966" s="9">
        <f t="shared" si="398"/>
        <v>1268.9850006876857</v>
      </c>
      <c r="AI966" s="9">
        <f t="shared" si="399"/>
        <v>1322.9107403985495</v>
      </c>
      <c r="AJ966" s="9">
        <f t="shared" si="400"/>
        <v>1581.0577502060955</v>
      </c>
      <c r="AK966" s="9">
        <f t="shared" si="401"/>
        <v>1634.9834899169596</v>
      </c>
      <c r="AL966" s="2">
        <v>1539.6852270000002</v>
      </c>
      <c r="AM966" s="2">
        <v>50.280463038999997</v>
      </c>
      <c r="AN966">
        <f t="shared" si="415"/>
        <v>13489.437725024338</v>
      </c>
      <c r="AO966">
        <v>9768.0083242680776</v>
      </c>
      <c r="AP966">
        <v>1199.9138256000001</v>
      </c>
      <c r="AQ966">
        <v>760.44422350336799</v>
      </c>
      <c r="AR966">
        <v>1761.0713516528913</v>
      </c>
    </row>
    <row r="967" spans="1:44" x14ac:dyDescent="0.25">
      <c r="A967" s="2">
        <v>2783</v>
      </c>
      <c r="B967" s="2" t="s">
        <v>1012</v>
      </c>
      <c r="C967" s="2">
        <v>1302</v>
      </c>
      <c r="D967" s="2">
        <v>13</v>
      </c>
      <c r="E967" s="2">
        <v>284</v>
      </c>
      <c r="F967" s="2" t="s">
        <v>1010</v>
      </c>
      <c r="G967" s="2" t="s">
        <v>995</v>
      </c>
      <c r="H967" s="2">
        <f t="shared" si="402"/>
        <v>9518.1118426029134</v>
      </c>
      <c r="I967" s="6">
        <v>383.82074836943099</v>
      </c>
      <c r="J967" s="2">
        <v>161.49499840051101</v>
      </c>
      <c r="K967">
        <f t="shared" si="403"/>
        <v>7.2422727191815701</v>
      </c>
      <c r="L967">
        <f t="shared" si="404"/>
        <v>6.0582497638647306</v>
      </c>
      <c r="M967">
        <f t="shared" si="405"/>
        <v>9.8687729811500926</v>
      </c>
      <c r="N967">
        <f t="shared" si="406"/>
        <v>15.163517987532966</v>
      </c>
      <c r="O967">
        <f t="shared" si="407"/>
        <v>17.175425010843345</v>
      </c>
      <c r="P967">
        <f t="shared" si="408"/>
        <v>17.790621218538174</v>
      </c>
      <c r="Q967">
        <f t="shared" si="409"/>
        <v>15.897967341434137</v>
      </c>
      <c r="R967">
        <f t="shared" si="410"/>
        <v>14.305572873904687</v>
      </c>
      <c r="S967">
        <f t="shared" si="411"/>
        <v>15.279846176584229</v>
      </c>
      <c r="T967">
        <f t="shared" si="412"/>
        <v>17.772434692385332</v>
      </c>
      <c r="U967">
        <f t="shared" si="413"/>
        <v>16.831892565212435</v>
      </c>
      <c r="V967">
        <f t="shared" si="414"/>
        <v>8.1084250698793205</v>
      </c>
      <c r="W967" s="2">
        <v>109.29046210992</v>
      </c>
      <c r="X967" s="2">
        <v>0</v>
      </c>
      <c r="Y967" s="2">
        <v>0</v>
      </c>
      <c r="Z967" s="9">
        <f t="shared" si="390"/>
        <v>0</v>
      </c>
      <c r="AA967" s="9">
        <f t="shared" si="391"/>
        <v>0</v>
      </c>
      <c r="AB967" s="9">
        <f t="shared" si="392"/>
        <v>0</v>
      </c>
      <c r="AC967" s="9">
        <f t="shared" si="393"/>
        <v>0</v>
      </c>
      <c r="AD967" s="9">
        <f t="shared" si="394"/>
        <v>0</v>
      </c>
      <c r="AE967" s="9">
        <f t="shared" si="395"/>
        <v>0</v>
      </c>
      <c r="AF967" s="9">
        <f t="shared" si="396"/>
        <v>0</v>
      </c>
      <c r="AG967" s="9">
        <f t="shared" si="397"/>
        <v>0</v>
      </c>
      <c r="AH967" s="9">
        <f t="shared" si="398"/>
        <v>0</v>
      </c>
      <c r="AI967" s="9">
        <f t="shared" si="399"/>
        <v>0</v>
      </c>
      <c r="AJ967" s="9">
        <f t="shared" si="400"/>
        <v>0</v>
      </c>
      <c r="AK967" s="9">
        <f t="shared" si="401"/>
        <v>0</v>
      </c>
      <c r="AL967" s="2">
        <v>105.42277999999999</v>
      </c>
      <c r="AM967" s="2">
        <v>7.6125078589999999</v>
      </c>
      <c r="AN967">
        <f t="shared" si="415"/>
        <v>9134.291094233482</v>
      </c>
      <c r="AO967">
        <v>8595.8473253559077</v>
      </c>
      <c r="AP967">
        <v>204.59471760000002</v>
      </c>
      <c r="AQ967">
        <v>45.992142958921825</v>
      </c>
      <c r="AR967">
        <v>287.85690831865162</v>
      </c>
    </row>
    <row r="968" spans="1:44" x14ac:dyDescent="0.25">
      <c r="A968" s="2">
        <v>2784</v>
      </c>
      <c r="B968" s="2" t="s">
        <v>1013</v>
      </c>
      <c r="C968" s="2">
        <v>1302</v>
      </c>
      <c r="D968" s="2">
        <v>13</v>
      </c>
      <c r="E968" s="2">
        <v>675</v>
      </c>
      <c r="F968" s="2" t="s">
        <v>1010</v>
      </c>
      <c r="G968" s="2" t="s">
        <v>995</v>
      </c>
      <c r="H968" s="2">
        <f t="shared" si="402"/>
        <v>18585.753870432043</v>
      </c>
      <c r="I968" s="6">
        <v>1778.6451833729791</v>
      </c>
      <c r="J968" s="2">
        <v>593.16904529568001</v>
      </c>
      <c r="K968">
        <f t="shared" si="403"/>
        <v>26.600774247843749</v>
      </c>
      <c r="L968">
        <f t="shared" si="404"/>
        <v>22.251873210848927</v>
      </c>
      <c r="M968">
        <f t="shared" si="405"/>
        <v>36.247875819354661</v>
      </c>
      <c r="N968">
        <f t="shared" si="406"/>
        <v>55.695405907755593</v>
      </c>
      <c r="O968">
        <f t="shared" si="407"/>
        <v>63.085114443997874</v>
      </c>
      <c r="P968">
        <f t="shared" si="408"/>
        <v>65.344722176757926</v>
      </c>
      <c r="Q968">
        <f t="shared" si="409"/>
        <v>58.39302890776429</v>
      </c>
      <c r="R968">
        <f t="shared" si="410"/>
        <v>52.544184575780456</v>
      </c>
      <c r="S968">
        <f t="shared" si="411"/>
        <v>56.122677845115447</v>
      </c>
      <c r="T968">
        <f t="shared" si="412"/>
        <v>65.277923300865965</v>
      </c>
      <c r="U968">
        <f t="shared" si="413"/>
        <v>61.823324203921118</v>
      </c>
      <c r="V968">
        <f t="shared" si="414"/>
        <v>29.782140655674048</v>
      </c>
      <c r="W968" s="2">
        <v>374.73258816629902</v>
      </c>
      <c r="X968" s="2">
        <v>0</v>
      </c>
      <c r="Y968" s="2">
        <v>0</v>
      </c>
      <c r="Z968" s="9">
        <f t="shared" si="390"/>
        <v>0</v>
      </c>
      <c r="AA968" s="9">
        <f t="shared" si="391"/>
        <v>0</v>
      </c>
      <c r="AB968" s="9">
        <f t="shared" si="392"/>
        <v>0</v>
      </c>
      <c r="AC968" s="9">
        <f t="shared" si="393"/>
        <v>0</v>
      </c>
      <c r="AD968" s="9">
        <f t="shared" si="394"/>
        <v>0</v>
      </c>
      <c r="AE968" s="9">
        <f t="shared" si="395"/>
        <v>0</v>
      </c>
      <c r="AF968" s="9">
        <f t="shared" si="396"/>
        <v>0</v>
      </c>
      <c r="AG968" s="9">
        <f t="shared" si="397"/>
        <v>0</v>
      </c>
      <c r="AH968" s="9">
        <f t="shared" si="398"/>
        <v>0</v>
      </c>
      <c r="AI968" s="9">
        <f t="shared" si="399"/>
        <v>0</v>
      </c>
      <c r="AJ968" s="9">
        <f t="shared" si="400"/>
        <v>0</v>
      </c>
      <c r="AK968" s="9">
        <f t="shared" si="401"/>
        <v>0</v>
      </c>
      <c r="AL968" s="2">
        <v>768.7063005</v>
      </c>
      <c r="AM968" s="2">
        <v>42.037249411000005</v>
      </c>
      <c r="AN968">
        <f t="shared" si="415"/>
        <v>16807.108687059063</v>
      </c>
      <c r="AO968">
        <v>14385.612259376621</v>
      </c>
      <c r="AP968">
        <v>1055.2527720000003</v>
      </c>
      <c r="AQ968">
        <v>568.34370828967837</v>
      </c>
      <c r="AR968">
        <v>797.89994739276415</v>
      </c>
    </row>
    <row r="969" spans="1:44" x14ac:dyDescent="0.25">
      <c r="A969" s="2">
        <v>2785</v>
      </c>
      <c r="B969" s="2" t="s">
        <v>1014</v>
      </c>
      <c r="C969" s="2">
        <v>1302</v>
      </c>
      <c r="D969" s="2">
        <v>13</v>
      </c>
      <c r="E969" s="2">
        <v>586</v>
      </c>
      <c r="F969" s="2" t="s">
        <v>1010</v>
      </c>
      <c r="G969" s="2" t="s">
        <v>995</v>
      </c>
      <c r="H969" s="2">
        <f t="shared" si="402"/>
        <v>18539.027455363888</v>
      </c>
      <c r="I969" s="6">
        <v>2014.2561438500391</v>
      </c>
      <c r="J969" s="2">
        <v>1064.7553211366401</v>
      </c>
      <c r="K969">
        <f t="shared" si="403"/>
        <v>47.749146978206973</v>
      </c>
      <c r="L969">
        <f t="shared" si="404"/>
        <v>39.942745823324238</v>
      </c>
      <c r="M969">
        <f t="shared" si="405"/>
        <v>65.06596890827187</v>
      </c>
      <c r="N969">
        <f t="shared" si="406"/>
        <v>99.974838999879481</v>
      </c>
      <c r="O969">
        <f t="shared" si="407"/>
        <v>113.23957617390161</v>
      </c>
      <c r="P969">
        <f t="shared" si="408"/>
        <v>117.29563637498384</v>
      </c>
      <c r="Q969">
        <f t="shared" si="409"/>
        <v>104.81714907397998</v>
      </c>
      <c r="R969">
        <f t="shared" si="410"/>
        <v>94.318307008013164</v>
      </c>
      <c r="S969">
        <f t="shared" si="411"/>
        <v>100.7418042899335</v>
      </c>
      <c r="T969">
        <f t="shared" si="412"/>
        <v>117.17573049129693</v>
      </c>
      <c r="U969">
        <f t="shared" si="413"/>
        <v>110.97462677552174</v>
      </c>
      <c r="V969">
        <f t="shared" si="414"/>
        <v>53.459790239326821</v>
      </c>
      <c r="W969" s="2">
        <v>634.46703546239905</v>
      </c>
      <c r="X969" s="2">
        <v>0</v>
      </c>
      <c r="Y969" s="2">
        <v>0</v>
      </c>
      <c r="Z969" s="9">
        <f t="shared" si="390"/>
        <v>0</v>
      </c>
      <c r="AA969" s="9">
        <f t="shared" si="391"/>
        <v>0</v>
      </c>
      <c r="AB969" s="9">
        <f t="shared" si="392"/>
        <v>0</v>
      </c>
      <c r="AC969" s="9">
        <f t="shared" si="393"/>
        <v>0</v>
      </c>
      <c r="AD969" s="9">
        <f t="shared" si="394"/>
        <v>0</v>
      </c>
      <c r="AE969" s="9">
        <f t="shared" si="395"/>
        <v>0</v>
      </c>
      <c r="AF969" s="9">
        <f t="shared" si="396"/>
        <v>0</v>
      </c>
      <c r="AG969" s="9">
        <f t="shared" si="397"/>
        <v>0</v>
      </c>
      <c r="AH969" s="9">
        <f t="shared" si="398"/>
        <v>0</v>
      </c>
      <c r="AI969" s="9">
        <f t="shared" si="399"/>
        <v>0</v>
      </c>
      <c r="AJ969" s="9">
        <f t="shared" si="400"/>
        <v>0</v>
      </c>
      <c r="AK969" s="9">
        <f t="shared" si="401"/>
        <v>0</v>
      </c>
      <c r="AL969" s="2">
        <v>253.36447200000001</v>
      </c>
      <c r="AM969" s="2">
        <v>61.669315250999993</v>
      </c>
      <c r="AN969">
        <f t="shared" si="415"/>
        <v>16524.77131151385</v>
      </c>
      <c r="AO969">
        <v>11650.569928581561</v>
      </c>
      <c r="AP969">
        <v>2033.3729808000001</v>
      </c>
      <c r="AQ969">
        <v>1188.113833458664</v>
      </c>
      <c r="AR969">
        <v>1652.7145686736269</v>
      </c>
    </row>
    <row r="970" spans="1:44" x14ac:dyDescent="0.25">
      <c r="A970" s="2">
        <v>2786</v>
      </c>
      <c r="B970" s="2" t="s">
        <v>1015</v>
      </c>
      <c r="C970" s="2">
        <v>1302</v>
      </c>
      <c r="D970" s="2">
        <v>13</v>
      </c>
      <c r="E970" s="2">
        <v>329</v>
      </c>
      <c r="F970" s="2" t="s">
        <v>1010</v>
      </c>
      <c r="G970" s="2" t="s">
        <v>995</v>
      </c>
      <c r="H970" s="2">
        <f t="shared" si="402"/>
        <v>17138.542862948114</v>
      </c>
      <c r="I970" s="6">
        <v>7255.8267586312286</v>
      </c>
      <c r="J970" s="2">
        <v>1329.2541042278301</v>
      </c>
      <c r="K970">
        <f t="shared" si="403"/>
        <v>59.6106432475056</v>
      </c>
      <c r="L970">
        <f t="shared" si="404"/>
        <v>49.865032619047319</v>
      </c>
      <c r="M970">
        <f t="shared" si="405"/>
        <v>81.229184301753406</v>
      </c>
      <c r="N970">
        <f t="shared" si="406"/>
        <v>124.80986234306154</v>
      </c>
      <c r="O970">
        <f t="shared" si="407"/>
        <v>141.36972917824184</v>
      </c>
      <c r="P970">
        <f t="shared" si="408"/>
        <v>146.43336639353012</v>
      </c>
      <c r="Q970">
        <f t="shared" si="409"/>
        <v>130.85506391394512</v>
      </c>
      <c r="R970">
        <f t="shared" si="410"/>
        <v>117.74817575965218</v>
      </c>
      <c r="S970">
        <f t="shared" si="411"/>
        <v>125.767351579665</v>
      </c>
      <c r="T970">
        <f t="shared" si="412"/>
        <v>146.28367436114681</v>
      </c>
      <c r="U970">
        <f t="shared" si="413"/>
        <v>138.54213750163876</v>
      </c>
      <c r="V970">
        <f t="shared" si="414"/>
        <v>66.739883028642538</v>
      </c>
      <c r="W970" s="2">
        <v>791.86451805439901</v>
      </c>
      <c r="X970" s="2">
        <v>0</v>
      </c>
      <c r="Y970" s="2">
        <v>0</v>
      </c>
      <c r="Z970" s="9">
        <f t="shared" si="390"/>
        <v>0</v>
      </c>
      <c r="AA970" s="9">
        <f t="shared" si="391"/>
        <v>0</v>
      </c>
      <c r="AB970" s="9">
        <f t="shared" si="392"/>
        <v>0</v>
      </c>
      <c r="AC970" s="9">
        <f t="shared" si="393"/>
        <v>0</v>
      </c>
      <c r="AD970" s="9">
        <f t="shared" si="394"/>
        <v>0</v>
      </c>
      <c r="AE970" s="9">
        <f t="shared" si="395"/>
        <v>0</v>
      </c>
      <c r="AF970" s="9">
        <f t="shared" si="396"/>
        <v>0</v>
      </c>
      <c r="AG970" s="9">
        <f t="shared" si="397"/>
        <v>0</v>
      </c>
      <c r="AH970" s="9">
        <f t="shared" si="398"/>
        <v>0</v>
      </c>
      <c r="AI970" s="9">
        <f t="shared" si="399"/>
        <v>0</v>
      </c>
      <c r="AJ970" s="9">
        <f t="shared" si="400"/>
        <v>0</v>
      </c>
      <c r="AK970" s="9">
        <f t="shared" si="401"/>
        <v>0</v>
      </c>
      <c r="AL970" s="2">
        <v>0</v>
      </c>
      <c r="AM970" s="2">
        <v>5134.7081363489997</v>
      </c>
      <c r="AN970">
        <f t="shared" si="415"/>
        <v>9882.7161043168853</v>
      </c>
      <c r="AO970">
        <v>5896.3250248309114</v>
      </c>
      <c r="AP970">
        <v>1212.8458104000001</v>
      </c>
      <c r="AQ970">
        <v>759.64142381479917</v>
      </c>
      <c r="AR970">
        <v>2013.9038452711743</v>
      </c>
    </row>
    <row r="971" spans="1:44" x14ac:dyDescent="0.25">
      <c r="A971" s="2">
        <v>2787</v>
      </c>
      <c r="B971" s="2" t="s">
        <v>1010</v>
      </c>
      <c r="C971" s="2">
        <v>1302</v>
      </c>
      <c r="D971" s="2">
        <v>13</v>
      </c>
      <c r="E971" s="2">
        <v>1140</v>
      </c>
      <c r="F971" s="2" t="s">
        <v>1010</v>
      </c>
      <c r="G971" s="2" t="s">
        <v>995</v>
      </c>
      <c r="H971" s="2">
        <f t="shared" si="402"/>
        <v>48636.08301464266</v>
      </c>
      <c r="I971" s="6">
        <v>18645.296580649909</v>
      </c>
      <c r="J971" s="2">
        <v>3663.4315594867098</v>
      </c>
      <c r="K971">
        <f t="shared" si="403"/>
        <v>164.28725783854023</v>
      </c>
      <c r="L971">
        <f t="shared" si="404"/>
        <v>137.42830180507147</v>
      </c>
      <c r="M971">
        <f t="shared" si="405"/>
        <v>223.8680748668969</v>
      </c>
      <c r="N971">
        <f t="shared" si="406"/>
        <v>343.97666118802164</v>
      </c>
      <c r="O971">
        <f t="shared" si="407"/>
        <v>389.61574448439251</v>
      </c>
      <c r="P971">
        <f t="shared" si="408"/>
        <v>403.57115626102529</v>
      </c>
      <c r="Q971">
        <f t="shared" si="409"/>
        <v>360.63726968100679</v>
      </c>
      <c r="R971">
        <f t="shared" si="410"/>
        <v>324.5146144577663</v>
      </c>
      <c r="S971">
        <f t="shared" si="411"/>
        <v>346.61550674515428</v>
      </c>
      <c r="T971">
        <f t="shared" si="412"/>
        <v>403.15860420352737</v>
      </c>
      <c r="U971">
        <f t="shared" si="413"/>
        <v>381.82288640521654</v>
      </c>
      <c r="V971">
        <f t="shared" si="414"/>
        <v>183.9354815500908</v>
      </c>
      <c r="W971" s="2">
        <v>2174.5112113452001</v>
      </c>
      <c r="X971" s="2">
        <v>0</v>
      </c>
      <c r="Y971" s="2">
        <v>920.30040099999906</v>
      </c>
      <c r="Z971" s="9">
        <f t="shared" si="390"/>
        <v>89.657683453738883</v>
      </c>
      <c r="AA971" s="9">
        <f t="shared" si="391"/>
        <v>80.786296805209133</v>
      </c>
      <c r="AB971" s="9">
        <f t="shared" si="392"/>
        <v>89.657683453738883</v>
      </c>
      <c r="AC971" s="9">
        <f t="shared" si="393"/>
        <v>83.680586699291965</v>
      </c>
      <c r="AD971" s="9">
        <f t="shared" si="394"/>
        <v>64.491284523708131</v>
      </c>
      <c r="AE971" s="9">
        <f t="shared" si="395"/>
        <v>58.51418776926122</v>
      </c>
      <c r="AF971" s="9">
        <f t="shared" si="396"/>
        <v>65.497940480909335</v>
      </c>
      <c r="AG971" s="9">
        <f t="shared" si="397"/>
        <v>69.524564309714279</v>
      </c>
      <c r="AH971" s="9">
        <f t="shared" si="398"/>
        <v>69.587403298474726</v>
      </c>
      <c r="AI971" s="9">
        <f t="shared" si="399"/>
        <v>72.544532181318004</v>
      </c>
      <c r="AJ971" s="9">
        <f t="shared" si="400"/>
        <v>86.700554570895605</v>
      </c>
      <c r="AK971" s="9">
        <f t="shared" si="401"/>
        <v>89.657683453738883</v>
      </c>
      <c r="AL971" s="2">
        <v>1725.2037774999999</v>
      </c>
      <c r="AM971" s="2">
        <v>10161.849631318</v>
      </c>
      <c r="AN971">
        <f t="shared" si="415"/>
        <v>29990.786433992755</v>
      </c>
      <c r="AO971">
        <v>19642.576739346354</v>
      </c>
      <c r="AP971">
        <v>2329.9368119999999</v>
      </c>
      <c r="AQ971">
        <v>1950.2930358076007</v>
      </c>
      <c r="AR971">
        <v>6067.9798468387999</v>
      </c>
    </row>
    <row r="972" spans="1:44" x14ac:dyDescent="0.25">
      <c r="A972" s="2">
        <v>2788</v>
      </c>
      <c r="B972" s="2" t="s">
        <v>1016</v>
      </c>
      <c r="C972" s="2">
        <v>1302</v>
      </c>
      <c r="D972" s="2">
        <v>13</v>
      </c>
      <c r="E972" s="2">
        <v>1246</v>
      </c>
      <c r="F972" s="2" t="s">
        <v>1010</v>
      </c>
      <c r="G972" s="2" t="s">
        <v>995</v>
      </c>
      <c r="H972" s="2">
        <f t="shared" si="402"/>
        <v>28778.06115795187</v>
      </c>
      <c r="I972" s="6">
        <v>2053.9182684519992</v>
      </c>
      <c r="J972" s="2">
        <v>1105.229077344</v>
      </c>
      <c r="K972">
        <f t="shared" si="403"/>
        <v>49.564199972581569</v>
      </c>
      <c r="L972">
        <f t="shared" si="404"/>
        <v>41.461059866573152</v>
      </c>
      <c r="M972">
        <f t="shared" si="405"/>
        <v>67.53927344191608</v>
      </c>
      <c r="N972">
        <f t="shared" si="406"/>
        <v>103.77510858315955</v>
      </c>
      <c r="O972">
        <f t="shared" si="407"/>
        <v>117.54406839676705</v>
      </c>
      <c r="P972">
        <f t="shared" si="408"/>
        <v>121.75430861318438</v>
      </c>
      <c r="Q972">
        <f t="shared" si="409"/>
        <v>108.80148580727004</v>
      </c>
      <c r="R972">
        <f t="shared" si="410"/>
        <v>97.903559025967951</v>
      </c>
      <c r="S972">
        <f t="shared" si="411"/>
        <v>104.57122795730494</v>
      </c>
      <c r="T972">
        <f t="shared" si="412"/>
        <v>121.62984483585953</v>
      </c>
      <c r="U972">
        <f t="shared" si="413"/>
        <v>115.19302315274804</v>
      </c>
      <c r="V972">
        <f t="shared" si="414"/>
        <v>55.491917690667769</v>
      </c>
      <c r="W972" s="2">
        <v>454.50263018999902</v>
      </c>
      <c r="X972" s="2">
        <v>0</v>
      </c>
      <c r="Y972" s="2">
        <v>0</v>
      </c>
      <c r="Z972" s="9">
        <f t="shared" si="390"/>
        <v>0</v>
      </c>
      <c r="AA972" s="9">
        <f t="shared" si="391"/>
        <v>0</v>
      </c>
      <c r="AB972" s="9">
        <f t="shared" si="392"/>
        <v>0</v>
      </c>
      <c r="AC972" s="9">
        <f t="shared" si="393"/>
        <v>0</v>
      </c>
      <c r="AD972" s="9">
        <f t="shared" si="394"/>
        <v>0</v>
      </c>
      <c r="AE972" s="9">
        <f t="shared" si="395"/>
        <v>0</v>
      </c>
      <c r="AF972" s="9">
        <f t="shared" si="396"/>
        <v>0</v>
      </c>
      <c r="AG972" s="9">
        <f t="shared" si="397"/>
        <v>0</v>
      </c>
      <c r="AH972" s="9">
        <f t="shared" si="398"/>
        <v>0</v>
      </c>
      <c r="AI972" s="9">
        <f t="shared" si="399"/>
        <v>0</v>
      </c>
      <c r="AJ972" s="9">
        <f t="shared" si="400"/>
        <v>0</v>
      </c>
      <c r="AK972" s="9">
        <f t="shared" si="401"/>
        <v>0</v>
      </c>
      <c r="AL972" s="2">
        <v>470.97344600000002</v>
      </c>
      <c r="AM972" s="2">
        <v>23.213114918000002</v>
      </c>
      <c r="AN972">
        <f t="shared" si="415"/>
        <v>26724.142889499872</v>
      </c>
      <c r="AO972">
        <v>22022.418767440755</v>
      </c>
      <c r="AP972">
        <v>2230.5587976000006</v>
      </c>
      <c r="AQ972">
        <v>1193.8687008550626</v>
      </c>
      <c r="AR972">
        <v>1277.2966236040547</v>
      </c>
    </row>
    <row r="973" spans="1:44" x14ac:dyDescent="0.25">
      <c r="A973" s="2">
        <v>2789</v>
      </c>
      <c r="B973" s="2" t="s">
        <v>1017</v>
      </c>
      <c r="C973" s="2">
        <v>1302</v>
      </c>
      <c r="D973" s="2">
        <v>13</v>
      </c>
      <c r="E973" s="2">
        <v>366</v>
      </c>
      <c r="F973" s="2" t="s">
        <v>1010</v>
      </c>
      <c r="G973" s="2" t="s">
        <v>995</v>
      </c>
      <c r="H973" s="2">
        <f t="shared" si="402"/>
        <v>8159.9387533707541</v>
      </c>
      <c r="I973" s="6">
        <v>893.21796481963906</v>
      </c>
      <c r="J973" s="2">
        <v>314.58551572223899</v>
      </c>
      <c r="K973">
        <f t="shared" si="403"/>
        <v>14.107644948325701</v>
      </c>
      <c r="L973">
        <f t="shared" si="404"/>
        <v>11.801217655131346</v>
      </c>
      <c r="M973">
        <f t="shared" si="405"/>
        <v>19.223957822652771</v>
      </c>
      <c r="N973">
        <f t="shared" si="406"/>
        <v>29.537900080603436</v>
      </c>
      <c r="O973">
        <f t="shared" si="407"/>
        <v>33.457010980519001</v>
      </c>
      <c r="P973">
        <f t="shared" si="408"/>
        <v>34.655387513444694</v>
      </c>
      <c r="Q973">
        <f t="shared" si="409"/>
        <v>30.968576764446382</v>
      </c>
      <c r="R973">
        <f t="shared" si="410"/>
        <v>27.866658811800939</v>
      </c>
      <c r="S973">
        <f t="shared" si="411"/>
        <v>29.764502537076851</v>
      </c>
      <c r="T973">
        <f t="shared" si="412"/>
        <v>34.61996091964518</v>
      </c>
      <c r="U973">
        <f t="shared" si="413"/>
        <v>32.787824116241602</v>
      </c>
      <c r="V973">
        <f t="shared" si="414"/>
        <v>15.794873572351122</v>
      </c>
      <c r="W973" s="2">
        <v>186.66011315840001</v>
      </c>
      <c r="X973" s="2">
        <v>0</v>
      </c>
      <c r="Y973" s="2">
        <v>0</v>
      </c>
      <c r="Z973" s="9">
        <f t="shared" si="390"/>
        <v>0</v>
      </c>
      <c r="AA973" s="9">
        <f t="shared" si="391"/>
        <v>0</v>
      </c>
      <c r="AB973" s="9">
        <f t="shared" si="392"/>
        <v>0</v>
      </c>
      <c r="AC973" s="9">
        <f t="shared" si="393"/>
        <v>0</v>
      </c>
      <c r="AD973" s="9">
        <f t="shared" si="394"/>
        <v>0</v>
      </c>
      <c r="AE973" s="9">
        <f t="shared" si="395"/>
        <v>0</v>
      </c>
      <c r="AF973" s="9">
        <f t="shared" si="396"/>
        <v>0</v>
      </c>
      <c r="AG973" s="9">
        <f t="shared" si="397"/>
        <v>0</v>
      </c>
      <c r="AH973" s="9">
        <f t="shared" si="398"/>
        <v>0</v>
      </c>
      <c r="AI973" s="9">
        <f t="shared" si="399"/>
        <v>0</v>
      </c>
      <c r="AJ973" s="9">
        <f t="shared" si="400"/>
        <v>0</v>
      </c>
      <c r="AK973" s="9">
        <f t="shared" si="401"/>
        <v>0</v>
      </c>
      <c r="AL973" s="2">
        <v>380.50446299999999</v>
      </c>
      <c r="AM973" s="2">
        <v>11.467872938999999</v>
      </c>
      <c r="AN973">
        <f t="shared" si="415"/>
        <v>7266.7207885511152</v>
      </c>
      <c r="AO973">
        <v>6322.5653880717009</v>
      </c>
      <c r="AP973">
        <v>472.96191600000003</v>
      </c>
      <c r="AQ973">
        <v>11.498041537080837</v>
      </c>
      <c r="AR973">
        <v>459.69544294233327</v>
      </c>
    </row>
    <row r="974" spans="1:44" x14ac:dyDescent="0.25">
      <c r="A974" s="2">
        <v>2790</v>
      </c>
      <c r="B974" s="2" t="s">
        <v>1018</v>
      </c>
      <c r="C974" s="2">
        <v>1302</v>
      </c>
      <c r="D974" s="2">
        <v>13</v>
      </c>
      <c r="E974" s="2">
        <v>666</v>
      </c>
      <c r="F974" s="2" t="s">
        <v>1010</v>
      </c>
      <c r="G974" s="2" t="s">
        <v>995</v>
      </c>
      <c r="H974" s="2">
        <f t="shared" si="402"/>
        <v>12289.496551609669</v>
      </c>
      <c r="I974" s="6">
        <v>743.29122850205897</v>
      </c>
      <c r="J974" s="2">
        <v>220.84676472096001</v>
      </c>
      <c r="K974">
        <f t="shared" si="403"/>
        <v>9.9039135273495784</v>
      </c>
      <c r="L974">
        <f t="shared" si="404"/>
        <v>8.2847448742834384</v>
      </c>
      <c r="M974">
        <f t="shared" si="405"/>
        <v>13.495690926894522</v>
      </c>
      <c r="N974">
        <f t="shared" si="406"/>
        <v>20.736331914314825</v>
      </c>
      <c r="O974">
        <f t="shared" si="407"/>
        <v>23.4876440999439</v>
      </c>
      <c r="P974">
        <f t="shared" si="408"/>
        <v>24.32893388280802</v>
      </c>
      <c r="Q974">
        <f t="shared" si="409"/>
        <v>21.74070211318756</v>
      </c>
      <c r="R974">
        <f t="shared" si="410"/>
        <v>19.563079463591482</v>
      </c>
      <c r="S974">
        <f t="shared" si="411"/>
        <v>20.895412408771417</v>
      </c>
      <c r="T974">
        <f t="shared" si="412"/>
        <v>24.304063543155721</v>
      </c>
      <c r="U974">
        <f t="shared" si="413"/>
        <v>23.017858472242221</v>
      </c>
      <c r="V974">
        <f t="shared" si="414"/>
        <v>11.088389494417344</v>
      </c>
      <c r="W974" s="2">
        <v>139.491897281099</v>
      </c>
      <c r="X974" s="2">
        <v>0</v>
      </c>
      <c r="Y974" s="2">
        <v>0</v>
      </c>
      <c r="Z974" s="9">
        <f t="shared" si="390"/>
        <v>0</v>
      </c>
      <c r="AA974" s="9">
        <f t="shared" si="391"/>
        <v>0</v>
      </c>
      <c r="AB974" s="9">
        <f t="shared" si="392"/>
        <v>0</v>
      </c>
      <c r="AC974" s="9">
        <f t="shared" si="393"/>
        <v>0</v>
      </c>
      <c r="AD974" s="9">
        <f t="shared" si="394"/>
        <v>0</v>
      </c>
      <c r="AE974" s="9">
        <f t="shared" si="395"/>
        <v>0</v>
      </c>
      <c r="AF974" s="9">
        <f t="shared" si="396"/>
        <v>0</v>
      </c>
      <c r="AG974" s="9">
        <f t="shared" si="397"/>
        <v>0</v>
      </c>
      <c r="AH974" s="9">
        <f t="shared" si="398"/>
        <v>0</v>
      </c>
      <c r="AI974" s="9">
        <f t="shared" si="399"/>
        <v>0</v>
      </c>
      <c r="AJ974" s="9">
        <f t="shared" si="400"/>
        <v>0</v>
      </c>
      <c r="AK974" s="9">
        <f t="shared" si="401"/>
        <v>0</v>
      </c>
      <c r="AL974" s="2">
        <v>382.95256649999999</v>
      </c>
      <c r="AM974" s="2">
        <v>0</v>
      </c>
      <c r="AN974">
        <f t="shared" si="415"/>
        <v>11546.20532310761</v>
      </c>
      <c r="AO974">
        <v>10549.448990209523</v>
      </c>
      <c r="AP974">
        <v>684.54368640000007</v>
      </c>
      <c r="AQ974">
        <v>5.7490178698652281</v>
      </c>
      <c r="AR974">
        <v>306.46362862822224</v>
      </c>
    </row>
    <row r="975" spans="1:44" x14ac:dyDescent="0.25">
      <c r="A975" s="2">
        <v>2791</v>
      </c>
      <c r="B975" s="2" t="s">
        <v>1019</v>
      </c>
      <c r="C975" s="2">
        <v>1302</v>
      </c>
      <c r="D975" s="2">
        <v>13</v>
      </c>
      <c r="E975" s="2">
        <v>1007</v>
      </c>
      <c r="F975" s="2" t="s">
        <v>1010</v>
      </c>
      <c r="G975" s="2" t="s">
        <v>995</v>
      </c>
      <c r="H975" s="2">
        <f t="shared" si="402"/>
        <v>36883.943945782776</v>
      </c>
      <c r="I975" s="6">
        <v>13600.559560095222</v>
      </c>
      <c r="J975" s="2">
        <v>1366.90994409983</v>
      </c>
      <c r="K975">
        <f t="shared" si="403"/>
        <v>61.299326268799661</v>
      </c>
      <c r="L975">
        <f t="shared" si="404"/>
        <v>51.277636633240427</v>
      </c>
      <c r="M975">
        <f t="shared" si="405"/>
        <v>83.530289220121773</v>
      </c>
      <c r="N975">
        <f t="shared" si="406"/>
        <v>128.34554462975782</v>
      </c>
      <c r="O975">
        <f t="shared" si="407"/>
        <v>145.37452846210505</v>
      </c>
      <c r="P975">
        <f t="shared" si="408"/>
        <v>150.58161117178176</v>
      </c>
      <c r="Q975">
        <f t="shared" si="409"/>
        <v>134.56199798886092</v>
      </c>
      <c r="R975">
        <f t="shared" si="410"/>
        <v>121.08381071276089</v>
      </c>
      <c r="S975">
        <f t="shared" si="411"/>
        <v>129.33015814700713</v>
      </c>
      <c r="T975">
        <f t="shared" si="412"/>
        <v>150.42767858134141</v>
      </c>
      <c r="U975">
        <f t="shared" si="413"/>
        <v>142.46683521646494</v>
      </c>
      <c r="V975">
        <f t="shared" si="414"/>
        <v>68.630527067588318</v>
      </c>
      <c r="W975" s="2">
        <v>814.03317757440004</v>
      </c>
      <c r="X975" s="2">
        <v>0</v>
      </c>
      <c r="Y975" s="2">
        <v>9449.3965759999901</v>
      </c>
      <c r="Z975" s="9">
        <f t="shared" si="390"/>
        <v>920.58093870139692</v>
      </c>
      <c r="AA975" s="9">
        <f t="shared" si="391"/>
        <v>829.49193066673763</v>
      </c>
      <c r="AB975" s="9">
        <f t="shared" si="392"/>
        <v>920.58093870139692</v>
      </c>
      <c r="AC975" s="9">
        <f t="shared" si="393"/>
        <v>859.20971953804531</v>
      </c>
      <c r="AD975" s="9">
        <f t="shared" si="394"/>
        <v>662.1791346586291</v>
      </c>
      <c r="AE975" s="9">
        <f t="shared" si="395"/>
        <v>600.8079154952776</v>
      </c>
      <c r="AF975" s="9">
        <f t="shared" si="396"/>
        <v>672.5152068203397</v>
      </c>
      <c r="AG975" s="9">
        <f t="shared" si="397"/>
        <v>713.85949546718268</v>
      </c>
      <c r="AH975" s="9">
        <f t="shared" si="398"/>
        <v>714.50470927409515</v>
      </c>
      <c r="AI975" s="9">
        <f t="shared" si="399"/>
        <v>744.86771195231518</v>
      </c>
      <c r="AJ975" s="9">
        <f t="shared" si="400"/>
        <v>890.21793602317689</v>
      </c>
      <c r="AK975" s="9">
        <f t="shared" si="401"/>
        <v>920.58093870139692</v>
      </c>
      <c r="AL975" s="2">
        <v>1936.2719245000001</v>
      </c>
      <c r="AM975" s="2">
        <v>33.947937920999998</v>
      </c>
      <c r="AN975">
        <f t="shared" si="415"/>
        <v>23283.384385687554</v>
      </c>
      <c r="AO975">
        <v>19962.257011776943</v>
      </c>
      <c r="AP975">
        <v>992.68958880000002</v>
      </c>
      <c r="AQ975">
        <v>309.06137504250489</v>
      </c>
      <c r="AR975">
        <v>2019.3764100681069</v>
      </c>
    </row>
    <row r="976" spans="1:44" x14ac:dyDescent="0.25">
      <c r="A976" s="2">
        <v>2792</v>
      </c>
      <c r="B976" s="2" t="s">
        <v>1020</v>
      </c>
      <c r="C976" s="2">
        <v>1302</v>
      </c>
      <c r="D976" s="2">
        <v>13</v>
      </c>
      <c r="E976" s="2">
        <v>541</v>
      </c>
      <c r="F976" s="2" t="s">
        <v>1010</v>
      </c>
      <c r="G976" s="2" t="s">
        <v>995</v>
      </c>
      <c r="H976" s="2">
        <f t="shared" si="402"/>
        <v>24716.321750497034</v>
      </c>
      <c r="I976" s="6">
        <v>15483.50250987306</v>
      </c>
      <c r="J976" s="2">
        <v>1039.89353561856</v>
      </c>
      <c r="K976">
        <f t="shared" si="403"/>
        <v>46.634215662741759</v>
      </c>
      <c r="L976">
        <f t="shared" si="404"/>
        <v>39.010092132894606</v>
      </c>
      <c r="M976">
        <f t="shared" si="405"/>
        <v>63.546693886667235</v>
      </c>
      <c r="N976">
        <f t="shared" si="406"/>
        <v>97.640450098430989</v>
      </c>
      <c r="O976">
        <f t="shared" si="407"/>
        <v>110.59545878927241</v>
      </c>
      <c r="P976">
        <f t="shared" si="408"/>
        <v>114.55681094169228</v>
      </c>
      <c r="Q976">
        <f t="shared" si="409"/>
        <v>102.36969337485087</v>
      </c>
      <c r="R976">
        <f t="shared" si="410"/>
        <v>92.115996793908366</v>
      </c>
      <c r="S976">
        <f t="shared" si="411"/>
        <v>98.389506929928757</v>
      </c>
      <c r="T976">
        <f t="shared" si="412"/>
        <v>114.4397048320975</v>
      </c>
      <c r="U976">
        <f t="shared" si="413"/>
        <v>108.38339542492683</v>
      </c>
      <c r="V976">
        <f t="shared" si="414"/>
        <v>52.211516751148473</v>
      </c>
      <c r="W976" s="2">
        <v>620.27909336959999</v>
      </c>
      <c r="X976" s="2">
        <v>0</v>
      </c>
      <c r="Y976" s="2">
        <v>13295.9734359999</v>
      </c>
      <c r="Z976" s="9">
        <f t="shared" si="390"/>
        <v>1295.3228926542663</v>
      </c>
      <c r="AA976" s="9">
        <f t="shared" si="391"/>
        <v>1167.1541761230476</v>
      </c>
      <c r="AB976" s="9">
        <f t="shared" si="392"/>
        <v>1295.3228926542663</v>
      </c>
      <c r="AC976" s="9">
        <f t="shared" si="393"/>
        <v>1208.9692198913576</v>
      </c>
      <c r="AD976" s="9">
        <f t="shared" si="394"/>
        <v>931.73316555007739</v>
      </c>
      <c r="AE976" s="9">
        <f t="shared" si="395"/>
        <v>845.37949278716906</v>
      </c>
      <c r="AF976" s="9">
        <f t="shared" si="396"/>
        <v>946.27675463424475</v>
      </c>
      <c r="AG976" s="9">
        <f t="shared" si="397"/>
        <v>1004.4511109709152</v>
      </c>
      <c r="AH976" s="9">
        <f t="shared" si="398"/>
        <v>1005.3589727130117</v>
      </c>
      <c r="AI976" s="9">
        <f t="shared" si="399"/>
        <v>1048.0818782234185</v>
      </c>
      <c r="AJ976" s="9">
        <f t="shared" si="400"/>
        <v>1252.5999871438596</v>
      </c>
      <c r="AK976" s="9">
        <f t="shared" si="401"/>
        <v>1295.3228926542663</v>
      </c>
      <c r="AL976" s="2">
        <v>493.34318350000001</v>
      </c>
      <c r="AM976" s="2">
        <v>34.013261385</v>
      </c>
      <c r="AN976">
        <f t="shared" si="415"/>
        <v>9232.8192406239741</v>
      </c>
      <c r="AO976">
        <v>6571.2055999621607</v>
      </c>
      <c r="AP976">
        <v>690.58704960000011</v>
      </c>
      <c r="AQ976">
        <v>427.76331832683803</v>
      </c>
      <c r="AR976">
        <v>1543.263272734976</v>
      </c>
    </row>
    <row r="977" spans="1:44" x14ac:dyDescent="0.25">
      <c r="A977" s="2">
        <v>2793</v>
      </c>
      <c r="B977" s="2" t="s">
        <v>1021</v>
      </c>
      <c r="C977" s="2">
        <v>1302</v>
      </c>
      <c r="D977" s="2">
        <v>13</v>
      </c>
      <c r="E977" s="2">
        <v>461</v>
      </c>
      <c r="F977" s="2" t="s">
        <v>1010</v>
      </c>
      <c r="G977" s="2" t="s">
        <v>995</v>
      </c>
      <c r="H977" s="2">
        <f t="shared" si="402"/>
        <v>33747.944946994903</v>
      </c>
      <c r="I977" s="6">
        <v>21437.16985522394</v>
      </c>
      <c r="J977" s="2">
        <v>1631.9534695833499</v>
      </c>
      <c r="K977">
        <f t="shared" si="403"/>
        <v>73.1852516102431</v>
      </c>
      <c r="L977">
        <f t="shared" si="404"/>
        <v>61.220358646786877</v>
      </c>
      <c r="M977">
        <f t="shared" si="405"/>
        <v>99.72679319254604</v>
      </c>
      <c r="N977">
        <f t="shared" si="406"/>
        <v>153.23171637472618</v>
      </c>
      <c r="O977">
        <f t="shared" si="407"/>
        <v>173.56261627682551</v>
      </c>
      <c r="P977">
        <f t="shared" si="408"/>
        <v>179.7793511328006</v>
      </c>
      <c r="Q977">
        <f t="shared" si="409"/>
        <v>160.65353861816027</v>
      </c>
      <c r="R977">
        <f t="shared" si="410"/>
        <v>144.56193391232813</v>
      </c>
      <c r="S977">
        <f t="shared" si="411"/>
        <v>154.40724622774209</v>
      </c>
      <c r="T977">
        <f t="shared" si="412"/>
        <v>179.59557104828556</v>
      </c>
      <c r="U977">
        <f t="shared" si="413"/>
        <v>170.09112197598378</v>
      </c>
      <c r="V977">
        <f t="shared" si="414"/>
        <v>81.937970566921919</v>
      </c>
      <c r="W977" s="2">
        <v>972.76077973760005</v>
      </c>
      <c r="X977" s="2">
        <v>9947.6370000000006</v>
      </c>
      <c r="Y977" s="2">
        <v>8435.7137719999901</v>
      </c>
      <c r="Z977" s="9">
        <f t="shared" si="390"/>
        <v>821.82573674258515</v>
      </c>
      <c r="AA977" s="9">
        <f t="shared" si="391"/>
        <v>740.50829034527624</v>
      </c>
      <c r="AB977" s="9">
        <f t="shared" si="392"/>
        <v>821.82573674258515</v>
      </c>
      <c r="AC977" s="9">
        <f t="shared" si="393"/>
        <v>767.03810723239826</v>
      </c>
      <c r="AD977" s="9">
        <f t="shared" si="394"/>
        <v>591.14395303910669</v>
      </c>
      <c r="AE977" s="9">
        <f t="shared" si="395"/>
        <v>536.35632352891992</v>
      </c>
      <c r="AF977" s="9">
        <f t="shared" si="396"/>
        <v>600.37122438724566</v>
      </c>
      <c r="AG977" s="9">
        <f t="shared" si="397"/>
        <v>637.28030977980234</v>
      </c>
      <c r="AH977" s="9">
        <f t="shared" si="398"/>
        <v>637.85630835845018</v>
      </c>
      <c r="AI977" s="9">
        <f t="shared" si="399"/>
        <v>664.96212382422016</v>
      </c>
      <c r="AJ977" s="9">
        <f t="shared" si="400"/>
        <v>794.71992127681517</v>
      </c>
      <c r="AK977" s="9">
        <f t="shared" si="401"/>
        <v>821.82573674258515</v>
      </c>
      <c r="AL977" s="2">
        <v>357.92466400000001</v>
      </c>
      <c r="AM977" s="2">
        <v>91.180169902999992</v>
      </c>
      <c r="AN977">
        <f t="shared" si="415"/>
        <v>12310.775091770965</v>
      </c>
      <c r="AO977">
        <v>5221.4444496996621</v>
      </c>
      <c r="AP977">
        <v>2016.0819000000001</v>
      </c>
      <c r="AQ977">
        <v>2598.5549408984089</v>
      </c>
      <c r="AR977">
        <v>2474.6938011728939</v>
      </c>
    </row>
    <row r="978" spans="1:44" x14ac:dyDescent="0.25">
      <c r="A978" s="2">
        <v>2821</v>
      </c>
      <c r="B978" s="2" t="s">
        <v>1022</v>
      </c>
      <c r="C978" s="2">
        <v>1303</v>
      </c>
      <c r="D978" s="2">
        <v>13</v>
      </c>
      <c r="E978" s="2">
        <v>1000</v>
      </c>
      <c r="F978" s="2" t="s">
        <v>1023</v>
      </c>
      <c r="G978" s="2" t="s">
        <v>995</v>
      </c>
      <c r="H978" s="2">
        <f t="shared" si="402"/>
        <v>36898.599964077366</v>
      </c>
      <c r="I978" s="6">
        <v>18923.814656579518</v>
      </c>
      <c r="J978" s="2">
        <v>1038.53281356518</v>
      </c>
      <c r="K978">
        <f t="shared" si="403"/>
        <v>46.573193833563231</v>
      </c>
      <c r="L978">
        <f t="shared" si="404"/>
        <v>38.959046625973514</v>
      </c>
      <c r="M978">
        <f t="shared" si="405"/>
        <v>63.463541732307952</v>
      </c>
      <c r="N978">
        <f t="shared" si="406"/>
        <v>97.512685563697303</v>
      </c>
      <c r="O978">
        <f t="shared" si="407"/>
        <v>110.45074235953837</v>
      </c>
      <c r="P978">
        <f t="shared" si="408"/>
        <v>114.40691100129068</v>
      </c>
      <c r="Q978">
        <f t="shared" si="409"/>
        <v>102.23574052813946</v>
      </c>
      <c r="R978">
        <f t="shared" si="410"/>
        <v>91.995461119809775</v>
      </c>
      <c r="S978">
        <f t="shared" si="411"/>
        <v>98.260762238943542</v>
      </c>
      <c r="T978">
        <f t="shared" si="412"/>
        <v>114.28995812744596</v>
      </c>
      <c r="U978">
        <f t="shared" si="413"/>
        <v>108.24157352554637</v>
      </c>
      <c r="V978">
        <f t="shared" si="414"/>
        <v>52.143196908924004</v>
      </c>
      <c r="W978" s="2">
        <v>699.97938827543896</v>
      </c>
      <c r="X978" s="2">
        <v>0</v>
      </c>
      <c r="Y978" s="2">
        <v>15298.8450839999</v>
      </c>
      <c r="Z978" s="9">
        <f t="shared" si="390"/>
        <v>1490.4470412689234</v>
      </c>
      <c r="AA978" s="9">
        <f t="shared" si="391"/>
        <v>1342.9713150075349</v>
      </c>
      <c r="AB978" s="9">
        <f t="shared" si="392"/>
        <v>1490.4470412689234</v>
      </c>
      <c r="AC978" s="9">
        <f t="shared" si="393"/>
        <v>1391.085270700313</v>
      </c>
      <c r="AD978" s="9">
        <f t="shared" si="394"/>
        <v>1072.0870817010239</v>
      </c>
      <c r="AE978" s="9">
        <f t="shared" si="395"/>
        <v>972.72531113241371</v>
      </c>
      <c r="AF978" s="9">
        <f t="shared" si="396"/>
        <v>1088.8214800837395</v>
      </c>
      <c r="AG978" s="9">
        <f t="shared" si="397"/>
        <v>1155.7590736146037</v>
      </c>
      <c r="AH978" s="9">
        <f t="shared" si="398"/>
        <v>1156.8036933422891</v>
      </c>
      <c r="AI978" s="9">
        <f t="shared" si="399"/>
        <v>1205.9622687627523</v>
      </c>
      <c r="AJ978" s="9">
        <f t="shared" si="400"/>
        <v>1441.2884658484602</v>
      </c>
      <c r="AK978" s="9">
        <f t="shared" si="401"/>
        <v>1490.4470412689234</v>
      </c>
      <c r="AL978" s="2">
        <v>1658.7918534999999</v>
      </c>
      <c r="AM978" s="2">
        <v>227.665517239</v>
      </c>
      <c r="AN978">
        <f t="shared" si="415"/>
        <v>17974.785307497848</v>
      </c>
      <c r="AO978">
        <v>12147.85035236248</v>
      </c>
      <c r="AP978">
        <v>2668.6385712000001</v>
      </c>
      <c r="AQ978">
        <v>1342.4993843131533</v>
      </c>
      <c r="AR978">
        <v>1815.7969996222166</v>
      </c>
    </row>
    <row r="979" spans="1:44" x14ac:dyDescent="0.25">
      <c r="A979" s="2">
        <v>2822</v>
      </c>
      <c r="B979" s="2" t="s">
        <v>1024</v>
      </c>
      <c r="C979" s="2">
        <v>1303</v>
      </c>
      <c r="D979" s="2">
        <v>13</v>
      </c>
      <c r="E979" s="2">
        <v>165</v>
      </c>
      <c r="F979" s="2" t="s">
        <v>1023</v>
      </c>
      <c r="G979" s="2" t="s">
        <v>995</v>
      </c>
      <c r="H979" s="2">
        <f t="shared" si="402"/>
        <v>9736.3654279202638</v>
      </c>
      <c r="I979" s="6">
        <v>2734.8897715446637</v>
      </c>
      <c r="J979" s="2">
        <v>583.786141069824</v>
      </c>
      <c r="K979">
        <f t="shared" si="403"/>
        <v>26.179996192952633</v>
      </c>
      <c r="L979">
        <f t="shared" si="404"/>
        <v>21.899887218256861</v>
      </c>
      <c r="M979">
        <f t="shared" si="405"/>
        <v>35.674497370325533</v>
      </c>
      <c r="N979">
        <f t="shared" si="406"/>
        <v>54.814401304435215</v>
      </c>
      <c r="O979">
        <f t="shared" si="407"/>
        <v>62.087217484270084</v>
      </c>
      <c r="P979">
        <f t="shared" si="408"/>
        <v>64.311082146631165</v>
      </c>
      <c r="Q979">
        <f t="shared" si="409"/>
        <v>57.469352593154717</v>
      </c>
      <c r="R979">
        <f t="shared" si="410"/>
        <v>51.713026821662503</v>
      </c>
      <c r="S979">
        <f t="shared" si="411"/>
        <v>55.234914541727299</v>
      </c>
      <c r="T979">
        <f t="shared" si="412"/>
        <v>64.245339912955885</v>
      </c>
      <c r="U979">
        <f t="shared" si="413"/>
        <v>60.845386574623078</v>
      </c>
      <c r="V979">
        <f t="shared" si="414"/>
        <v>29.311038908829072</v>
      </c>
      <c r="W979" s="2">
        <v>347.75966809584003</v>
      </c>
      <c r="X979" s="2">
        <v>0</v>
      </c>
      <c r="Y979" s="2">
        <v>0</v>
      </c>
      <c r="Z979" s="9">
        <f t="shared" si="390"/>
        <v>0</v>
      </c>
      <c r="AA979" s="9">
        <f t="shared" si="391"/>
        <v>0</v>
      </c>
      <c r="AB979" s="9">
        <f t="shared" si="392"/>
        <v>0</v>
      </c>
      <c r="AC979" s="9">
        <f t="shared" si="393"/>
        <v>0</v>
      </c>
      <c r="AD979" s="9">
        <f t="shared" si="394"/>
        <v>0</v>
      </c>
      <c r="AE979" s="9">
        <f t="shared" si="395"/>
        <v>0</v>
      </c>
      <c r="AF979" s="9">
        <f t="shared" si="396"/>
        <v>0</v>
      </c>
      <c r="AG979" s="9">
        <f t="shared" si="397"/>
        <v>0</v>
      </c>
      <c r="AH979" s="9">
        <f t="shared" si="398"/>
        <v>0</v>
      </c>
      <c r="AI979" s="9">
        <f t="shared" si="399"/>
        <v>0</v>
      </c>
      <c r="AJ979" s="9">
        <f t="shared" si="400"/>
        <v>0</v>
      </c>
      <c r="AK979" s="9">
        <f t="shared" si="401"/>
        <v>0</v>
      </c>
      <c r="AL979" s="2">
        <v>426.59911299999999</v>
      </c>
      <c r="AM979" s="2">
        <v>1376.744849379</v>
      </c>
      <c r="AN979">
        <f t="shared" si="415"/>
        <v>7001.4756563755991</v>
      </c>
      <c r="AO979">
        <v>390.72033297072312</v>
      </c>
      <c r="AP979">
        <v>1734.9202080000002</v>
      </c>
      <c r="AQ979">
        <v>3839.331342865853</v>
      </c>
      <c r="AR979">
        <v>1036.503772539023</v>
      </c>
    </row>
    <row r="980" spans="1:44" x14ac:dyDescent="0.25">
      <c r="A980" s="2">
        <v>2823</v>
      </c>
      <c r="B980" s="2" t="s">
        <v>1025</v>
      </c>
      <c r="C980" s="2">
        <v>1303</v>
      </c>
      <c r="D980" s="2">
        <v>13</v>
      </c>
      <c r="E980" s="2">
        <v>1080</v>
      </c>
      <c r="F980" s="2" t="s">
        <v>1023</v>
      </c>
      <c r="G980" s="2" t="s">
        <v>995</v>
      </c>
      <c r="H980" s="2">
        <f t="shared" si="402"/>
        <v>47387.823403868832</v>
      </c>
      <c r="I980" s="6">
        <v>22459.3723733917</v>
      </c>
      <c r="J980" s="2">
        <v>3014.1696842449901</v>
      </c>
      <c r="K980">
        <f t="shared" si="403"/>
        <v>135.17099037986395</v>
      </c>
      <c r="L980">
        <f t="shared" si="404"/>
        <v>113.07218773759658</v>
      </c>
      <c r="M980">
        <f t="shared" si="405"/>
        <v>184.19243094270678</v>
      </c>
      <c r="N980">
        <f t="shared" si="406"/>
        <v>283.01443807674508</v>
      </c>
      <c r="O980">
        <f t="shared" si="407"/>
        <v>320.5650075509916</v>
      </c>
      <c r="P980">
        <f t="shared" si="408"/>
        <v>332.04713255462502</v>
      </c>
      <c r="Q980">
        <f t="shared" si="409"/>
        <v>296.72232376402854</v>
      </c>
      <c r="R980">
        <f t="shared" si="410"/>
        <v>267.00160685685074</v>
      </c>
      <c r="S980">
        <f t="shared" si="411"/>
        <v>285.18560687041793</v>
      </c>
      <c r="T980">
        <f t="shared" si="412"/>
        <v>331.70769618610245</v>
      </c>
      <c r="U980">
        <f t="shared" si="413"/>
        <v>314.15326047875561</v>
      </c>
      <c r="V980">
        <f t="shared" si="414"/>
        <v>151.33700284630598</v>
      </c>
      <c r="W980" s="2">
        <v>1789.0573134907099</v>
      </c>
      <c r="X980" s="2">
        <v>8320.3575000000001</v>
      </c>
      <c r="Y980" s="2">
        <v>8070.587544</v>
      </c>
      <c r="Z980" s="9">
        <f t="shared" si="390"/>
        <v>786.25433882174377</v>
      </c>
      <c r="AA980" s="9">
        <f t="shared" si="391"/>
        <v>708.45658658145953</v>
      </c>
      <c r="AB980" s="9">
        <f t="shared" si="392"/>
        <v>786.25433882174377</v>
      </c>
      <c r="AC980" s="9">
        <f t="shared" si="393"/>
        <v>733.83810324985234</v>
      </c>
      <c r="AD980" s="9">
        <f t="shared" si="394"/>
        <v>565.55724305676938</v>
      </c>
      <c r="AE980" s="9">
        <f t="shared" si="395"/>
        <v>513.14100748487806</v>
      </c>
      <c r="AF980" s="9">
        <f t="shared" si="396"/>
        <v>574.38512688736819</v>
      </c>
      <c r="AG980" s="9">
        <f t="shared" si="397"/>
        <v>609.69666220976433</v>
      </c>
      <c r="AH980" s="9">
        <f t="shared" si="398"/>
        <v>610.24772962146653</v>
      </c>
      <c r="AI980" s="9">
        <f t="shared" si="399"/>
        <v>636.18031370156154</v>
      </c>
      <c r="AJ980" s="9">
        <f t="shared" si="400"/>
        <v>760.32175474164876</v>
      </c>
      <c r="AK980" s="9">
        <f t="shared" si="401"/>
        <v>786.25433882174377</v>
      </c>
      <c r="AL980" s="2">
        <v>535.38294900000005</v>
      </c>
      <c r="AM980" s="2">
        <v>729.81738265599995</v>
      </c>
      <c r="AN980">
        <f t="shared" si="415"/>
        <v>24928.451030477132</v>
      </c>
      <c r="AO980">
        <v>16161.613772879908</v>
      </c>
      <c r="AP980">
        <v>2566.1998151999996</v>
      </c>
      <c r="AQ980">
        <v>1408.8597062030929</v>
      </c>
      <c r="AR980">
        <v>4791.7777361941316</v>
      </c>
    </row>
    <row r="981" spans="1:44" x14ac:dyDescent="0.25">
      <c r="A981" s="2">
        <v>2824</v>
      </c>
      <c r="B981" s="2" t="s">
        <v>1026</v>
      </c>
      <c r="C981" s="2">
        <v>1303</v>
      </c>
      <c r="D981" s="2">
        <v>13</v>
      </c>
      <c r="E981" s="2">
        <v>459</v>
      </c>
      <c r="F981" s="2" t="s">
        <v>1023</v>
      </c>
      <c r="G981" s="2" t="s">
        <v>995</v>
      </c>
      <c r="H981" s="2">
        <f t="shared" si="402"/>
        <v>24897.223659027237</v>
      </c>
      <c r="I981" s="6">
        <v>8752.0300356603893</v>
      </c>
      <c r="J981" s="2">
        <v>4521.9999190463896</v>
      </c>
      <c r="K981">
        <f t="shared" si="403"/>
        <v>202.78991284071438</v>
      </c>
      <c r="L981">
        <f t="shared" si="404"/>
        <v>169.63624392761648</v>
      </c>
      <c r="M981">
        <f t="shared" si="405"/>
        <v>276.33419650045772</v>
      </c>
      <c r="N981">
        <f t="shared" si="406"/>
        <v>424.59164550736682</v>
      </c>
      <c r="O981">
        <f t="shared" si="407"/>
        <v>480.92678583149967</v>
      </c>
      <c r="P981">
        <f t="shared" si="408"/>
        <v>498.15281282271616</v>
      </c>
      <c r="Q981">
        <f t="shared" si="409"/>
        <v>445.15686394619536</v>
      </c>
      <c r="R981">
        <f t="shared" si="410"/>
        <v>400.56843876537368</v>
      </c>
      <c r="S981">
        <f t="shared" si="411"/>
        <v>427.84893561964662</v>
      </c>
      <c r="T981">
        <f t="shared" si="412"/>
        <v>497.64357432861163</v>
      </c>
      <c r="U981">
        <f t="shared" si="413"/>
        <v>471.30757962252352</v>
      </c>
      <c r="V981">
        <f t="shared" si="414"/>
        <v>227.04292933366773</v>
      </c>
      <c r="W981" s="2">
        <v>3171.2655630740001</v>
      </c>
      <c r="X981" s="2">
        <v>0</v>
      </c>
      <c r="Y981" s="2">
        <v>0</v>
      </c>
      <c r="Z981" s="9">
        <f t="shared" si="390"/>
        <v>0</v>
      </c>
      <c r="AA981" s="9">
        <f t="shared" si="391"/>
        <v>0</v>
      </c>
      <c r="AB981" s="9">
        <f t="shared" si="392"/>
        <v>0</v>
      </c>
      <c r="AC981" s="9">
        <f t="shared" si="393"/>
        <v>0</v>
      </c>
      <c r="AD981" s="9">
        <f t="shared" si="394"/>
        <v>0</v>
      </c>
      <c r="AE981" s="9">
        <f t="shared" si="395"/>
        <v>0</v>
      </c>
      <c r="AF981" s="9">
        <f t="shared" si="396"/>
        <v>0</v>
      </c>
      <c r="AG981" s="9">
        <f t="shared" si="397"/>
        <v>0</v>
      </c>
      <c r="AH981" s="9">
        <f t="shared" si="398"/>
        <v>0</v>
      </c>
      <c r="AI981" s="9">
        <f t="shared" si="399"/>
        <v>0</v>
      </c>
      <c r="AJ981" s="9">
        <f t="shared" si="400"/>
        <v>0</v>
      </c>
      <c r="AK981" s="9">
        <f t="shared" si="401"/>
        <v>0</v>
      </c>
      <c r="AL981" s="2">
        <v>212.50967449999999</v>
      </c>
      <c r="AM981" s="2">
        <v>846.25487903999999</v>
      </c>
      <c r="AN981">
        <f t="shared" si="415"/>
        <v>16145.193623366849</v>
      </c>
      <c r="AO981">
        <v>6997.4459632029493</v>
      </c>
      <c r="AP981">
        <v>1256.146164</v>
      </c>
      <c r="AQ981">
        <v>788.21238974546225</v>
      </c>
      <c r="AR981">
        <v>7103.3891064184363</v>
      </c>
    </row>
    <row r="982" spans="1:44" x14ac:dyDescent="0.25">
      <c r="A982" s="2">
        <v>2825</v>
      </c>
      <c r="B982" s="2" t="s">
        <v>1027</v>
      </c>
      <c r="C982" s="2">
        <v>1303</v>
      </c>
      <c r="D982" s="2">
        <v>13</v>
      </c>
      <c r="E982" s="2">
        <v>462</v>
      </c>
      <c r="F982" s="2" t="s">
        <v>1023</v>
      </c>
      <c r="G982" s="2" t="s">
        <v>995</v>
      </c>
      <c r="H982" s="2">
        <f t="shared" si="402"/>
        <v>42401.597314053768</v>
      </c>
      <c r="I982" s="6">
        <v>30471.867451609498</v>
      </c>
      <c r="J982" s="2">
        <v>3063.8078495136001</v>
      </c>
      <c r="K982">
        <f t="shared" si="403"/>
        <v>137.39702297353926</v>
      </c>
      <c r="L982">
        <f t="shared" si="404"/>
        <v>114.93429124541818</v>
      </c>
      <c r="M982">
        <f t="shared" si="405"/>
        <v>187.22576193802243</v>
      </c>
      <c r="N982">
        <f t="shared" si="406"/>
        <v>287.67519673412477</v>
      </c>
      <c r="O982">
        <f t="shared" si="407"/>
        <v>325.84415918844667</v>
      </c>
      <c r="P982">
        <f t="shared" si="408"/>
        <v>337.51537494617543</v>
      </c>
      <c r="Q982">
        <f t="shared" si="409"/>
        <v>301.60882760715049</v>
      </c>
      <c r="R982">
        <f t="shared" si="410"/>
        <v>271.39866185923518</v>
      </c>
      <c r="S982">
        <f t="shared" si="411"/>
        <v>289.88212092536855</v>
      </c>
      <c r="T982">
        <f t="shared" si="412"/>
        <v>337.17034864731579</v>
      </c>
      <c r="U982">
        <f t="shared" si="413"/>
        <v>319.32682172344158</v>
      </c>
      <c r="V982">
        <f t="shared" si="414"/>
        <v>153.82926172536199</v>
      </c>
      <c r="W982" s="2">
        <v>2148.0686821509998</v>
      </c>
      <c r="X982" s="2">
        <v>23876.4749999999</v>
      </c>
      <c r="Y982" s="2">
        <v>559.71027000000004</v>
      </c>
      <c r="Z982" s="9">
        <f t="shared" si="390"/>
        <v>54.528202051133057</v>
      </c>
      <c r="AA982" s="9">
        <f t="shared" si="391"/>
        <v>49.13278310865779</v>
      </c>
      <c r="AB982" s="9">
        <f t="shared" si="392"/>
        <v>54.528202051133057</v>
      </c>
      <c r="AC982" s="9">
        <f t="shared" si="393"/>
        <v>50.893038538640347</v>
      </c>
      <c r="AD982" s="9">
        <f t="shared" si="394"/>
        <v>39.222447620569426</v>
      </c>
      <c r="AE982" s="9">
        <f t="shared" si="395"/>
        <v>35.587284108076716</v>
      </c>
      <c r="AF982" s="9">
        <f t="shared" si="396"/>
        <v>39.834677797791961</v>
      </c>
      <c r="AG982" s="9">
        <f t="shared" si="397"/>
        <v>42.283598506682154</v>
      </c>
      <c r="AH982" s="9">
        <f t="shared" si="398"/>
        <v>42.3218160575247</v>
      </c>
      <c r="AI982" s="9">
        <f t="shared" si="399"/>
        <v>44.12028903834981</v>
      </c>
      <c r="AJ982" s="9">
        <f t="shared" si="400"/>
        <v>52.729729070307954</v>
      </c>
      <c r="AK982" s="9">
        <f t="shared" si="401"/>
        <v>54.528202051133057</v>
      </c>
      <c r="AL982" s="2">
        <v>371.99234799999999</v>
      </c>
      <c r="AM982" s="2">
        <v>451.81330194499998</v>
      </c>
      <c r="AN982">
        <f t="shared" si="415"/>
        <v>11929.72986244427</v>
      </c>
      <c r="AO982">
        <v>5292.484510239794</v>
      </c>
      <c r="AP982">
        <v>1495.7511407999998</v>
      </c>
      <c r="AQ982">
        <v>342.05488449464059</v>
      </c>
      <c r="AR982">
        <v>4799.4393269098364</v>
      </c>
    </row>
    <row r="983" spans="1:44" x14ac:dyDescent="0.25">
      <c r="A983" s="2">
        <v>2826</v>
      </c>
      <c r="B983" s="2" t="s">
        <v>1028</v>
      </c>
      <c r="C983" s="2">
        <v>1303</v>
      </c>
      <c r="D983" s="2">
        <v>13</v>
      </c>
      <c r="E983" s="2">
        <v>134</v>
      </c>
      <c r="F983" s="2" t="s">
        <v>1023</v>
      </c>
      <c r="G983" s="2" t="s">
        <v>995</v>
      </c>
      <c r="H983" s="2">
        <f t="shared" si="402"/>
        <v>4754.9601050166784</v>
      </c>
      <c r="I983" s="6">
        <v>1622.115290446118</v>
      </c>
      <c r="J983" s="2">
        <v>794.041091665919</v>
      </c>
      <c r="K983">
        <f t="shared" si="403"/>
        <v>35.608917880041545</v>
      </c>
      <c r="L983">
        <f t="shared" si="404"/>
        <v>29.787295604993332</v>
      </c>
      <c r="M983">
        <f t="shared" si="405"/>
        <v>48.522934759388498</v>
      </c>
      <c r="N983">
        <f t="shared" si="406"/>
        <v>74.556218431334258</v>
      </c>
      <c r="O983">
        <f t="shared" si="407"/>
        <v>84.44839382340291</v>
      </c>
      <c r="P983">
        <f t="shared" si="408"/>
        <v>87.473199998113472</v>
      </c>
      <c r="Q983">
        <f t="shared" si="409"/>
        <v>78.167370309231487</v>
      </c>
      <c r="R983">
        <f t="shared" si="410"/>
        <v>70.337860702846953</v>
      </c>
      <c r="S983">
        <f t="shared" si="411"/>
        <v>75.128182660199769</v>
      </c>
      <c r="T983">
        <f t="shared" si="412"/>
        <v>87.383780206645994</v>
      </c>
      <c r="U983">
        <f t="shared" si="413"/>
        <v>82.759308211754842</v>
      </c>
      <c r="V983">
        <f t="shared" si="414"/>
        <v>39.867629077965979</v>
      </c>
      <c r="W983" s="2">
        <v>473.52256734719901</v>
      </c>
      <c r="X983" s="2">
        <v>0</v>
      </c>
      <c r="Y983" s="2">
        <v>0</v>
      </c>
      <c r="Z983" s="9">
        <f t="shared" si="390"/>
        <v>0</v>
      </c>
      <c r="AA983" s="9">
        <f t="shared" si="391"/>
        <v>0</v>
      </c>
      <c r="AB983" s="9">
        <f t="shared" si="392"/>
        <v>0</v>
      </c>
      <c r="AC983" s="9">
        <f t="shared" si="393"/>
        <v>0</v>
      </c>
      <c r="AD983" s="9">
        <f t="shared" si="394"/>
        <v>0</v>
      </c>
      <c r="AE983" s="9">
        <f t="shared" si="395"/>
        <v>0</v>
      </c>
      <c r="AF983" s="9">
        <f t="shared" si="396"/>
        <v>0</v>
      </c>
      <c r="AG983" s="9">
        <f t="shared" si="397"/>
        <v>0</v>
      </c>
      <c r="AH983" s="9">
        <f t="shared" si="398"/>
        <v>0</v>
      </c>
      <c r="AI983" s="9">
        <f t="shared" si="399"/>
        <v>0</v>
      </c>
      <c r="AJ983" s="9">
        <f t="shared" si="400"/>
        <v>0</v>
      </c>
      <c r="AK983" s="9">
        <f t="shared" si="401"/>
        <v>0</v>
      </c>
      <c r="AL983" s="2">
        <v>330.79788550000001</v>
      </c>
      <c r="AM983" s="2">
        <v>23.753745933000001</v>
      </c>
      <c r="AN983">
        <f t="shared" si="415"/>
        <v>3132.8448145705606</v>
      </c>
      <c r="AO983">
        <v>781.44066594144624</v>
      </c>
      <c r="AP983">
        <v>303.68368800000007</v>
      </c>
      <c r="AQ983">
        <v>913.80503470469182</v>
      </c>
      <c r="AR983">
        <v>1133.9154259244222</v>
      </c>
    </row>
    <row r="984" spans="1:44" x14ac:dyDescent="0.25">
      <c r="A984" s="2">
        <v>2827</v>
      </c>
      <c r="B984" s="2" t="s">
        <v>1029</v>
      </c>
      <c r="C984" s="2">
        <v>1303</v>
      </c>
      <c r="D984" s="2">
        <v>13</v>
      </c>
      <c r="E984" s="2">
        <v>166</v>
      </c>
      <c r="F984" s="2" t="s">
        <v>1023</v>
      </c>
      <c r="G984" s="2" t="s">
        <v>995</v>
      </c>
      <c r="H984" s="2">
        <f t="shared" si="402"/>
        <v>4549.598818209538</v>
      </c>
      <c r="I984" s="6">
        <v>620.04516595827897</v>
      </c>
      <c r="J984" s="2">
        <v>212.728945524479</v>
      </c>
      <c r="K984">
        <f t="shared" si="403"/>
        <v>9.5398684418162247</v>
      </c>
      <c r="L984">
        <f t="shared" si="404"/>
        <v>7.9802167048833512</v>
      </c>
      <c r="M984">
        <f t="shared" si="405"/>
        <v>12.999620364056337</v>
      </c>
      <c r="N984">
        <f t="shared" si="406"/>
        <v>19.974112039863339</v>
      </c>
      <c r="O984">
        <f t="shared" si="407"/>
        <v>22.624292316658561</v>
      </c>
      <c r="P984">
        <f t="shared" si="408"/>
        <v>23.434658221793402</v>
      </c>
      <c r="Q984">
        <f t="shared" si="409"/>
        <v>20.941563899945447</v>
      </c>
      <c r="R984">
        <f t="shared" si="410"/>
        <v>18.843985651135217</v>
      </c>
      <c r="S984">
        <f t="shared" si="411"/>
        <v>20.127345101176335</v>
      </c>
      <c r="T984">
        <f t="shared" si="412"/>
        <v>23.410702058633149</v>
      </c>
      <c r="U984">
        <f t="shared" si="413"/>
        <v>22.171774928279319</v>
      </c>
      <c r="V984">
        <f t="shared" si="414"/>
        <v>10.68080579623833</v>
      </c>
      <c r="W984" s="2">
        <v>143.1184622868</v>
      </c>
      <c r="X984" s="2">
        <v>0</v>
      </c>
      <c r="Y984" s="2">
        <v>0</v>
      </c>
      <c r="Z984" s="9">
        <f t="shared" si="390"/>
        <v>0</v>
      </c>
      <c r="AA984" s="9">
        <f t="shared" si="391"/>
        <v>0</v>
      </c>
      <c r="AB984" s="9">
        <f t="shared" si="392"/>
        <v>0</v>
      </c>
      <c r="AC984" s="9">
        <f t="shared" si="393"/>
        <v>0</v>
      </c>
      <c r="AD984" s="9">
        <f t="shared" si="394"/>
        <v>0</v>
      </c>
      <c r="AE984" s="9">
        <f t="shared" si="395"/>
        <v>0</v>
      </c>
      <c r="AF984" s="9">
        <f t="shared" si="396"/>
        <v>0</v>
      </c>
      <c r="AG984" s="9">
        <f t="shared" si="397"/>
        <v>0</v>
      </c>
      <c r="AH984" s="9">
        <f t="shared" si="398"/>
        <v>0</v>
      </c>
      <c r="AI984" s="9">
        <f t="shared" si="399"/>
        <v>0</v>
      </c>
      <c r="AJ984" s="9">
        <f t="shared" si="400"/>
        <v>0</v>
      </c>
      <c r="AK984" s="9">
        <f t="shared" si="401"/>
        <v>0</v>
      </c>
      <c r="AL984" s="2">
        <v>253.289141</v>
      </c>
      <c r="AM984" s="2">
        <v>10.908617147000001</v>
      </c>
      <c r="AN984">
        <f t="shared" si="415"/>
        <v>3929.5536522512593</v>
      </c>
      <c r="AO984">
        <v>3090.242633495719</v>
      </c>
      <c r="AP984">
        <v>342.33433919999999</v>
      </c>
      <c r="AQ984">
        <v>137.97642887676548</v>
      </c>
      <c r="AR984">
        <v>359.00025067877453</v>
      </c>
    </row>
    <row r="985" spans="1:44" x14ac:dyDescent="0.25">
      <c r="A985" s="2">
        <v>2828</v>
      </c>
      <c r="B985" s="2" t="s">
        <v>1030</v>
      </c>
      <c r="C985" s="2">
        <v>1303</v>
      </c>
      <c r="D985" s="2">
        <v>13</v>
      </c>
      <c r="E985" s="2">
        <v>557</v>
      </c>
      <c r="F985" s="2" t="s">
        <v>1023</v>
      </c>
      <c r="G985" s="2" t="s">
        <v>995</v>
      </c>
      <c r="H985" s="2">
        <f t="shared" si="402"/>
        <v>26510.39338806942</v>
      </c>
      <c r="I985" s="6">
        <v>6452.0176449546298</v>
      </c>
      <c r="J985" s="2">
        <v>3717.22966401024</v>
      </c>
      <c r="K985">
        <f t="shared" si="403"/>
        <v>166.69984366840089</v>
      </c>
      <c r="L985">
        <f t="shared" si="404"/>
        <v>139.44645937808653</v>
      </c>
      <c r="M985">
        <f t="shared" si="405"/>
        <v>227.15561494935943</v>
      </c>
      <c r="N985">
        <f t="shared" si="406"/>
        <v>349.02801592790405</v>
      </c>
      <c r="O985">
        <f t="shared" si="407"/>
        <v>395.33731678768982</v>
      </c>
      <c r="P985">
        <f t="shared" si="408"/>
        <v>409.4976661178805</v>
      </c>
      <c r="Q985">
        <f t="shared" si="409"/>
        <v>365.93328824020097</v>
      </c>
      <c r="R985">
        <f t="shared" si="410"/>
        <v>329.28016578976883</v>
      </c>
      <c r="S985">
        <f t="shared" si="411"/>
        <v>351.70561337293168</v>
      </c>
      <c r="T985">
        <f t="shared" si="412"/>
        <v>409.07905566449057</v>
      </c>
      <c r="U985">
        <f t="shared" si="413"/>
        <v>387.43001928561949</v>
      </c>
      <c r="V985">
        <f t="shared" si="414"/>
        <v>186.63660482790743</v>
      </c>
      <c r="W985" s="2">
        <v>2215.0924592383899</v>
      </c>
      <c r="X985" s="2">
        <v>0</v>
      </c>
      <c r="Y985" s="2">
        <v>0</v>
      </c>
      <c r="Z985" s="9">
        <f t="shared" si="390"/>
        <v>0</v>
      </c>
      <c r="AA985" s="9">
        <f t="shared" si="391"/>
        <v>0</v>
      </c>
      <c r="AB985" s="9">
        <f t="shared" si="392"/>
        <v>0</v>
      </c>
      <c r="AC985" s="9">
        <f t="shared" si="393"/>
        <v>0</v>
      </c>
      <c r="AD985" s="9">
        <f t="shared" si="394"/>
        <v>0</v>
      </c>
      <c r="AE985" s="9">
        <f t="shared" si="395"/>
        <v>0</v>
      </c>
      <c r="AF985" s="9">
        <f t="shared" si="396"/>
        <v>0</v>
      </c>
      <c r="AG985" s="9">
        <f t="shared" si="397"/>
        <v>0</v>
      </c>
      <c r="AH985" s="9">
        <f t="shared" si="398"/>
        <v>0</v>
      </c>
      <c r="AI985" s="9">
        <f t="shared" si="399"/>
        <v>0</v>
      </c>
      <c r="AJ985" s="9">
        <f t="shared" si="400"/>
        <v>0</v>
      </c>
      <c r="AK985" s="9">
        <f t="shared" si="401"/>
        <v>0</v>
      </c>
      <c r="AL985" s="2">
        <v>266.10145199999999</v>
      </c>
      <c r="AM985" s="2">
        <v>253.59406970599997</v>
      </c>
      <c r="AN985">
        <f t="shared" si="415"/>
        <v>20058.37574311479</v>
      </c>
      <c r="AO985">
        <v>9412.8080215674199</v>
      </c>
      <c r="AP985">
        <v>1408.714524</v>
      </c>
      <c r="AQ985">
        <v>3748.9652191834211</v>
      </c>
      <c r="AR985">
        <v>5487.8879783639504</v>
      </c>
    </row>
    <row r="986" spans="1:44" x14ac:dyDescent="0.25">
      <c r="A986" s="2">
        <v>2829</v>
      </c>
      <c r="B986" s="2" t="s">
        <v>1023</v>
      </c>
      <c r="C986" s="2">
        <v>1303</v>
      </c>
      <c r="D986" s="2">
        <v>13</v>
      </c>
      <c r="E986" s="2">
        <v>1818</v>
      </c>
      <c r="F986" s="2" t="s">
        <v>1023</v>
      </c>
      <c r="G986" s="2" t="s">
        <v>995</v>
      </c>
      <c r="H986" s="2">
        <f t="shared" si="402"/>
        <v>81408.896715520605</v>
      </c>
      <c r="I986" s="6">
        <v>18673.982558790642</v>
      </c>
      <c r="J986" s="2">
        <v>9431.9440356072901</v>
      </c>
      <c r="K986">
        <f t="shared" si="403"/>
        <v>422.97725412225429</v>
      </c>
      <c r="L986">
        <f t="shared" si="404"/>
        <v>353.8256496637261</v>
      </c>
      <c r="M986">
        <f t="shared" si="405"/>
        <v>576.37521520930557</v>
      </c>
      <c r="N986">
        <f t="shared" si="406"/>
        <v>885.60917958981736</v>
      </c>
      <c r="O986">
        <f t="shared" si="407"/>
        <v>1003.1124746556334</v>
      </c>
      <c r="P986">
        <f t="shared" si="408"/>
        <v>1039.0423564437069</v>
      </c>
      <c r="Q986">
        <f t="shared" si="409"/>
        <v>928.50391485464559</v>
      </c>
      <c r="R986">
        <f t="shared" si="410"/>
        <v>835.50180550696109</v>
      </c>
      <c r="S986">
        <f t="shared" si="411"/>
        <v>892.40320404730539</v>
      </c>
      <c r="T986">
        <f t="shared" si="412"/>
        <v>1037.9801916796298</v>
      </c>
      <c r="U986">
        <f t="shared" si="413"/>
        <v>983.04882665601963</v>
      </c>
      <c r="V986">
        <f t="shared" si="414"/>
        <v>473.56396317828558</v>
      </c>
      <c r="W986" s="2">
        <v>5596.1745191133496</v>
      </c>
      <c r="X986" s="2">
        <v>0</v>
      </c>
      <c r="Y986" s="2">
        <v>0</v>
      </c>
      <c r="Z986" s="9">
        <f t="shared" si="390"/>
        <v>0</v>
      </c>
      <c r="AA986" s="9">
        <f t="shared" si="391"/>
        <v>0</v>
      </c>
      <c r="AB986" s="9">
        <f t="shared" si="392"/>
        <v>0</v>
      </c>
      <c r="AC986" s="9">
        <f t="shared" si="393"/>
        <v>0</v>
      </c>
      <c r="AD986" s="9">
        <f t="shared" si="394"/>
        <v>0</v>
      </c>
      <c r="AE986" s="9">
        <f t="shared" si="395"/>
        <v>0</v>
      </c>
      <c r="AF986" s="9">
        <f t="shared" si="396"/>
        <v>0</v>
      </c>
      <c r="AG986" s="9">
        <f t="shared" si="397"/>
        <v>0</v>
      </c>
      <c r="AH986" s="9">
        <f t="shared" si="398"/>
        <v>0</v>
      </c>
      <c r="AI986" s="9">
        <f t="shared" si="399"/>
        <v>0</v>
      </c>
      <c r="AJ986" s="9">
        <f t="shared" si="400"/>
        <v>0</v>
      </c>
      <c r="AK986" s="9">
        <f t="shared" si="401"/>
        <v>0</v>
      </c>
      <c r="AL986" s="2">
        <v>663.76854900000001</v>
      </c>
      <c r="AM986" s="2">
        <v>2982.0954550699998</v>
      </c>
      <c r="AN986">
        <f t="shared" si="415"/>
        <v>62734.914156729967</v>
      </c>
      <c r="AO986">
        <v>37153.951662488762</v>
      </c>
      <c r="AP986">
        <v>4433.6365415999999</v>
      </c>
      <c r="AQ986">
        <v>5737.6779974385672</v>
      </c>
      <c r="AR986">
        <v>15409.647955202645</v>
      </c>
    </row>
    <row r="987" spans="1:44" x14ac:dyDescent="0.25">
      <c r="A987" s="2">
        <v>2830</v>
      </c>
      <c r="B987" s="2" t="s">
        <v>1031</v>
      </c>
      <c r="C987" s="2">
        <v>1303</v>
      </c>
      <c r="D987" s="2">
        <v>13</v>
      </c>
      <c r="E987" s="2">
        <v>311</v>
      </c>
      <c r="F987" s="2" t="s">
        <v>1023</v>
      </c>
      <c r="G987" s="2" t="s">
        <v>995</v>
      </c>
      <c r="H987" s="2">
        <f t="shared" si="402"/>
        <v>8633.5840583836944</v>
      </c>
      <c r="I987" s="6">
        <v>1735.562073861789</v>
      </c>
      <c r="J987" s="2">
        <v>1020.33929249279</v>
      </c>
      <c r="K987">
        <f t="shared" si="403"/>
        <v>45.757302055901782</v>
      </c>
      <c r="L987">
        <f t="shared" si="404"/>
        <v>38.276543168700336</v>
      </c>
      <c r="M987">
        <f t="shared" si="405"/>
        <v>62.351756655559598</v>
      </c>
      <c r="N987">
        <f t="shared" si="406"/>
        <v>95.804411086034762</v>
      </c>
      <c r="O987">
        <f t="shared" si="407"/>
        <v>108.51581273350082</v>
      </c>
      <c r="P987">
        <f t="shared" si="408"/>
        <v>112.40267529593673</v>
      </c>
      <c r="Q987">
        <f t="shared" si="409"/>
        <v>100.44472528494767</v>
      </c>
      <c r="R987">
        <f t="shared" si="410"/>
        <v>90.383840053450044</v>
      </c>
      <c r="S987">
        <f t="shared" si="411"/>
        <v>96.539382591586715</v>
      </c>
      <c r="T987">
        <f t="shared" si="412"/>
        <v>112.28777125920816</v>
      </c>
      <c r="U987">
        <f t="shared" si="413"/>
        <v>106.34534518964499</v>
      </c>
      <c r="V987">
        <f t="shared" si="414"/>
        <v>51.229727118318536</v>
      </c>
      <c r="W987" s="2">
        <v>607.42127084799904</v>
      </c>
      <c r="X987" s="2">
        <v>0</v>
      </c>
      <c r="Y987" s="2">
        <v>0</v>
      </c>
      <c r="Z987" s="9">
        <f t="shared" si="390"/>
        <v>0</v>
      </c>
      <c r="AA987" s="9">
        <f t="shared" si="391"/>
        <v>0</v>
      </c>
      <c r="AB987" s="9">
        <f t="shared" si="392"/>
        <v>0</v>
      </c>
      <c r="AC987" s="9">
        <f t="shared" si="393"/>
        <v>0</v>
      </c>
      <c r="AD987" s="9">
        <f t="shared" si="394"/>
        <v>0</v>
      </c>
      <c r="AE987" s="9">
        <f t="shared" si="395"/>
        <v>0</v>
      </c>
      <c r="AF987" s="9">
        <f t="shared" si="396"/>
        <v>0</v>
      </c>
      <c r="AG987" s="9">
        <f t="shared" si="397"/>
        <v>0</v>
      </c>
      <c r="AH987" s="9">
        <f t="shared" si="398"/>
        <v>0</v>
      </c>
      <c r="AI987" s="9">
        <f t="shared" si="399"/>
        <v>0</v>
      </c>
      <c r="AJ987" s="9">
        <f t="shared" si="400"/>
        <v>0</v>
      </c>
      <c r="AK987" s="9">
        <f t="shared" si="401"/>
        <v>0</v>
      </c>
      <c r="AL987" s="2">
        <v>78.783214999999998</v>
      </c>
      <c r="AM987" s="2">
        <v>29.018295521000002</v>
      </c>
      <c r="AN987">
        <f t="shared" si="415"/>
        <v>6898.0219845219053</v>
      </c>
      <c r="AO987">
        <v>4759.6840561888093</v>
      </c>
      <c r="AP987">
        <v>435.76429680000001</v>
      </c>
      <c r="AQ987">
        <v>153.83779400118721</v>
      </c>
      <c r="AR987">
        <v>1548.7358375319086</v>
      </c>
    </row>
    <row r="988" spans="1:44" x14ac:dyDescent="0.25">
      <c r="A988" s="2">
        <v>2831</v>
      </c>
      <c r="B988" s="2" t="s">
        <v>1032</v>
      </c>
      <c r="C988" s="2">
        <v>1303</v>
      </c>
      <c r="D988" s="2">
        <v>13</v>
      </c>
      <c r="E988" s="2">
        <v>1070</v>
      </c>
      <c r="F988" s="2" t="s">
        <v>1023</v>
      </c>
      <c r="G988" s="2" t="s">
        <v>995</v>
      </c>
      <c r="H988" s="2">
        <f t="shared" si="402"/>
        <v>79635.016455266217</v>
      </c>
      <c r="I988" s="6">
        <v>34290.189649620341</v>
      </c>
      <c r="J988" s="2">
        <v>10465.8780937213</v>
      </c>
      <c r="K988">
        <f t="shared" si="403"/>
        <v>469.34421592711038</v>
      </c>
      <c r="L988">
        <f t="shared" si="404"/>
        <v>392.61218067372351</v>
      </c>
      <c r="M988">
        <f t="shared" si="405"/>
        <v>639.55773230312366</v>
      </c>
      <c r="N988">
        <f t="shared" si="406"/>
        <v>982.69006657340537</v>
      </c>
      <c r="O988">
        <f t="shared" si="407"/>
        <v>1113.0741270732103</v>
      </c>
      <c r="P988">
        <f t="shared" si="408"/>
        <v>1152.9426590848702</v>
      </c>
      <c r="Q988">
        <f t="shared" si="409"/>
        <v>1030.2869425142871</v>
      </c>
      <c r="R988">
        <f t="shared" si="410"/>
        <v>927.08989901856285</v>
      </c>
      <c r="S988">
        <f t="shared" si="411"/>
        <v>990.22885512742937</v>
      </c>
      <c r="T988">
        <f t="shared" si="412"/>
        <v>1151.7640593291558</v>
      </c>
      <c r="U988">
        <f t="shared" si="413"/>
        <v>1090.8110927203168</v>
      </c>
      <c r="V988">
        <f t="shared" si="414"/>
        <v>525.47626337610507</v>
      </c>
      <c r="W988" s="2">
        <v>6210.6309956090399</v>
      </c>
      <c r="X988" s="2">
        <v>10464.1047</v>
      </c>
      <c r="Y988" s="2">
        <v>3726.76638</v>
      </c>
      <c r="Z988" s="9">
        <f t="shared" si="390"/>
        <v>363.06975422482373</v>
      </c>
      <c r="AA988" s="9">
        <f t="shared" si="391"/>
        <v>327.14497849964005</v>
      </c>
      <c r="AB988" s="9">
        <f t="shared" si="392"/>
        <v>363.06975422482373</v>
      </c>
      <c r="AC988" s="9">
        <f t="shared" si="393"/>
        <v>338.86543657998124</v>
      </c>
      <c r="AD988" s="9">
        <f t="shared" si="394"/>
        <v>261.15815086553459</v>
      </c>
      <c r="AE988" s="9">
        <f t="shared" si="395"/>
        <v>236.95383322069219</v>
      </c>
      <c r="AF988" s="9">
        <f t="shared" si="396"/>
        <v>265.23461499990611</v>
      </c>
      <c r="AG988" s="9">
        <f t="shared" si="397"/>
        <v>281.54047153739248</v>
      </c>
      <c r="AH988" s="9">
        <f t="shared" si="398"/>
        <v>281.79493869877928</v>
      </c>
      <c r="AI988" s="9">
        <f t="shared" si="399"/>
        <v>293.76986394050726</v>
      </c>
      <c r="AJ988" s="9">
        <f t="shared" si="400"/>
        <v>351.09482898309568</v>
      </c>
      <c r="AK988" s="9">
        <f t="shared" si="401"/>
        <v>363.06975422482373</v>
      </c>
      <c r="AL988" s="2">
        <v>1701.1262515000001</v>
      </c>
      <c r="AM988" s="2">
        <v>1721.6832287900002</v>
      </c>
      <c r="AN988">
        <f t="shared" si="415"/>
        <v>45344.826805645876</v>
      </c>
      <c r="AO988">
        <v>10549.448990209523</v>
      </c>
      <c r="AP988">
        <v>4721.9180904000013</v>
      </c>
      <c r="AQ988">
        <v>12672.892696709658</v>
      </c>
      <c r="AR988">
        <v>17400.567028326699</v>
      </c>
    </row>
    <row r="989" spans="1:44" x14ac:dyDescent="0.25">
      <c r="A989" s="2">
        <v>2832</v>
      </c>
      <c r="B989" s="2" t="s">
        <v>1033</v>
      </c>
      <c r="C989" s="2">
        <v>1303</v>
      </c>
      <c r="D989" s="2">
        <v>13</v>
      </c>
      <c r="E989" s="2">
        <v>225</v>
      </c>
      <c r="F989" s="2" t="s">
        <v>1023</v>
      </c>
      <c r="G989" s="2" t="s">
        <v>995</v>
      </c>
      <c r="H989" s="2">
        <f t="shared" si="402"/>
        <v>6006.6345801895204</v>
      </c>
      <c r="I989" s="6">
        <v>1046.6078005980792</v>
      </c>
      <c r="J989" s="2">
        <v>510.53280784127901</v>
      </c>
      <c r="K989">
        <f t="shared" si="403"/>
        <v>22.894937076047317</v>
      </c>
      <c r="L989">
        <f t="shared" si="404"/>
        <v>19.151895062898987</v>
      </c>
      <c r="M989">
        <f t="shared" si="405"/>
        <v>31.198070713741462</v>
      </c>
      <c r="N989">
        <f t="shared" si="406"/>
        <v>47.936304477541327</v>
      </c>
      <c r="O989">
        <f t="shared" si="407"/>
        <v>54.296529573670291</v>
      </c>
      <c r="P989">
        <f t="shared" si="408"/>
        <v>56.241344276283115</v>
      </c>
      <c r="Q989">
        <f t="shared" si="409"/>
        <v>50.258113168696383</v>
      </c>
      <c r="R989">
        <f t="shared" si="410"/>
        <v>45.224089658676917</v>
      </c>
      <c r="S989">
        <f t="shared" si="411"/>
        <v>48.304051823128752</v>
      </c>
      <c r="T989">
        <f t="shared" si="412"/>
        <v>56.183851360999988</v>
      </c>
      <c r="U989">
        <f t="shared" si="413"/>
        <v>53.210523283756764</v>
      </c>
      <c r="V989">
        <f t="shared" si="414"/>
        <v>25.633097365837738</v>
      </c>
      <c r="W989" s="2">
        <v>304.59738180480002</v>
      </c>
      <c r="X989" s="2">
        <v>0</v>
      </c>
      <c r="Y989" s="2">
        <v>0</v>
      </c>
      <c r="Z989" s="9">
        <f t="shared" si="390"/>
        <v>0</v>
      </c>
      <c r="AA989" s="9">
        <f t="shared" si="391"/>
        <v>0</v>
      </c>
      <c r="AB989" s="9">
        <f t="shared" si="392"/>
        <v>0</v>
      </c>
      <c r="AC989" s="9">
        <f t="shared" si="393"/>
        <v>0</v>
      </c>
      <c r="AD989" s="9">
        <f t="shared" si="394"/>
        <v>0</v>
      </c>
      <c r="AE989" s="9">
        <f t="shared" si="395"/>
        <v>0</v>
      </c>
      <c r="AF989" s="9">
        <f t="shared" si="396"/>
        <v>0</v>
      </c>
      <c r="AG989" s="9">
        <f t="shared" si="397"/>
        <v>0</v>
      </c>
      <c r="AH989" s="9">
        <f t="shared" si="398"/>
        <v>0</v>
      </c>
      <c r="AI989" s="9">
        <f t="shared" si="399"/>
        <v>0</v>
      </c>
      <c r="AJ989" s="9">
        <f t="shared" si="400"/>
        <v>0</v>
      </c>
      <c r="AK989" s="9">
        <f t="shared" si="401"/>
        <v>0</v>
      </c>
      <c r="AL989" s="2">
        <v>217.24996299999998</v>
      </c>
      <c r="AM989" s="2">
        <v>14.227647952</v>
      </c>
      <c r="AN989">
        <f t="shared" si="415"/>
        <v>4960.0267795914415</v>
      </c>
      <c r="AO989">
        <v>3694.0831480868364</v>
      </c>
      <c r="AP989">
        <v>406.84895999999998</v>
      </c>
      <c r="AQ989">
        <v>94.030112893435913</v>
      </c>
      <c r="AR989">
        <v>765.06455861116899</v>
      </c>
    </row>
    <row r="990" spans="1:44" x14ac:dyDescent="0.25">
      <c r="A990" s="2">
        <v>2833</v>
      </c>
      <c r="B990" s="2" t="s">
        <v>1034</v>
      </c>
      <c r="C990" s="2">
        <v>1303</v>
      </c>
      <c r="D990" s="2">
        <v>13</v>
      </c>
      <c r="E990" s="2">
        <v>356</v>
      </c>
      <c r="F990" s="2" t="s">
        <v>1023</v>
      </c>
      <c r="G990" s="2" t="s">
        <v>995</v>
      </c>
      <c r="H990" s="2">
        <f t="shared" si="402"/>
        <v>8969.8395552891834</v>
      </c>
      <c r="I990" s="6">
        <v>1786.8804897022781</v>
      </c>
      <c r="J990" s="2">
        <v>963.31079029247906</v>
      </c>
      <c r="K990">
        <f t="shared" si="403"/>
        <v>43.19984845181672</v>
      </c>
      <c r="L990">
        <f t="shared" si="404"/>
        <v>36.137201929588002</v>
      </c>
      <c r="M990">
        <f t="shared" si="405"/>
        <v>58.866810699065461</v>
      </c>
      <c r="N990">
        <f t="shared" si="406"/>
        <v>90.449739254205795</v>
      </c>
      <c r="O990">
        <f t="shared" si="407"/>
        <v>102.45067899732776</v>
      </c>
      <c r="P990">
        <f t="shared" si="408"/>
        <v>106.12029818608876</v>
      </c>
      <c r="Q990">
        <f t="shared" si="409"/>
        <v>94.830698383241582</v>
      </c>
      <c r="R990">
        <f t="shared" si="410"/>
        <v>85.332133175860434</v>
      </c>
      <c r="S990">
        <f t="shared" si="411"/>
        <v>91.143631949571841</v>
      </c>
      <c r="T990">
        <f t="shared" si="412"/>
        <v>106.01181633182402</v>
      </c>
      <c r="U990">
        <f t="shared" si="413"/>
        <v>100.40152258400583</v>
      </c>
      <c r="V990">
        <f t="shared" si="414"/>
        <v>48.366410349882905</v>
      </c>
      <c r="W990" s="2">
        <v>572.83816199679904</v>
      </c>
      <c r="X990" s="2">
        <v>0</v>
      </c>
      <c r="Y990" s="2">
        <v>0</v>
      </c>
      <c r="Z990" s="9">
        <f t="shared" si="390"/>
        <v>0</v>
      </c>
      <c r="AA990" s="9">
        <f t="shared" si="391"/>
        <v>0</v>
      </c>
      <c r="AB990" s="9">
        <f t="shared" si="392"/>
        <v>0</v>
      </c>
      <c r="AC990" s="9">
        <f t="shared" si="393"/>
        <v>0</v>
      </c>
      <c r="AD990" s="9">
        <f t="shared" si="394"/>
        <v>0</v>
      </c>
      <c r="AE990" s="9">
        <f t="shared" si="395"/>
        <v>0</v>
      </c>
      <c r="AF990" s="9">
        <f t="shared" si="396"/>
        <v>0</v>
      </c>
      <c r="AG990" s="9">
        <f t="shared" si="397"/>
        <v>0</v>
      </c>
      <c r="AH990" s="9">
        <f t="shared" si="398"/>
        <v>0</v>
      </c>
      <c r="AI990" s="9">
        <f t="shared" si="399"/>
        <v>0</v>
      </c>
      <c r="AJ990" s="9">
        <f t="shared" si="400"/>
        <v>0</v>
      </c>
      <c r="AK990" s="9">
        <f t="shared" si="401"/>
        <v>0</v>
      </c>
      <c r="AL990" s="2">
        <v>226.08260899999999</v>
      </c>
      <c r="AM990" s="2">
        <v>24.648928413</v>
      </c>
      <c r="AN990">
        <f t="shared" si="415"/>
        <v>7182.959065586906</v>
      </c>
      <c r="AO990">
        <v>4546.5638745684146</v>
      </c>
      <c r="AP990">
        <v>603.58949280000002</v>
      </c>
      <c r="AQ990">
        <v>601.18274734093939</v>
      </c>
      <c r="AR990">
        <v>1431.6229508775523</v>
      </c>
    </row>
    <row r="991" spans="1:44" x14ac:dyDescent="0.25">
      <c r="A991" s="2">
        <v>2834</v>
      </c>
      <c r="B991" s="2" t="s">
        <v>1035</v>
      </c>
      <c r="C991" s="2">
        <v>1303</v>
      </c>
      <c r="D991" s="2">
        <v>13</v>
      </c>
      <c r="E991" s="2">
        <v>782</v>
      </c>
      <c r="F991" s="2" t="s">
        <v>1023</v>
      </c>
      <c r="G991" s="2" t="s">
        <v>995</v>
      </c>
      <c r="H991" s="2">
        <f t="shared" si="402"/>
        <v>26498.601200722253</v>
      </c>
      <c r="I991" s="6">
        <v>7597.9465869516798</v>
      </c>
      <c r="J991" s="2">
        <v>1172.23371756288</v>
      </c>
      <c r="K991">
        <f t="shared" si="403"/>
        <v>52.569035309415355</v>
      </c>
      <c r="L991">
        <f t="shared" si="404"/>
        <v>43.974641400393494</v>
      </c>
      <c r="M991">
        <f t="shared" si="405"/>
        <v>71.63384967989866</v>
      </c>
      <c r="N991">
        <f t="shared" si="406"/>
        <v>110.06648650365338</v>
      </c>
      <c r="O991">
        <f t="shared" si="407"/>
        <v>124.67019109317292</v>
      </c>
      <c r="P991">
        <f t="shared" si="408"/>
        <v>129.13567760804455</v>
      </c>
      <c r="Q991">
        <f t="shared" si="409"/>
        <v>115.39758842638946</v>
      </c>
      <c r="R991">
        <f t="shared" si="410"/>
        <v>103.8389735777162</v>
      </c>
      <c r="S991">
        <f t="shared" si="411"/>
        <v>110.91087070662873</v>
      </c>
      <c r="T991">
        <f t="shared" si="412"/>
        <v>129.00366819987184</v>
      </c>
      <c r="U991">
        <f t="shared" si="413"/>
        <v>122.17661346021933</v>
      </c>
      <c r="V991">
        <f t="shared" si="414"/>
        <v>58.856121597476147</v>
      </c>
      <c r="W991" s="2">
        <v>699.1995212608</v>
      </c>
      <c r="X991" s="2">
        <v>0</v>
      </c>
      <c r="Y991" s="2">
        <v>4814.7374170000003</v>
      </c>
      <c r="Z991" s="9">
        <f t="shared" si="390"/>
        <v>469.06227877027607</v>
      </c>
      <c r="AA991" s="9">
        <f t="shared" si="391"/>
        <v>422.64982780215956</v>
      </c>
      <c r="AB991" s="9">
        <f t="shared" si="392"/>
        <v>469.06227877027607</v>
      </c>
      <c r="AC991" s="9">
        <f t="shared" si="393"/>
        <v>437.79188993050758</v>
      </c>
      <c r="AD991" s="9">
        <f t="shared" si="394"/>
        <v>337.39918001697237</v>
      </c>
      <c r="AE991" s="9">
        <f t="shared" si="395"/>
        <v>306.12879117720399</v>
      </c>
      <c r="AF991" s="9">
        <f t="shared" si="396"/>
        <v>342.66570396710443</v>
      </c>
      <c r="AG991" s="9">
        <f t="shared" si="397"/>
        <v>363.73179976763316</v>
      </c>
      <c r="AH991" s="9">
        <f t="shared" si="398"/>
        <v>364.06055462865743</v>
      </c>
      <c r="AI991" s="9">
        <f t="shared" si="399"/>
        <v>379.53137161802977</v>
      </c>
      <c r="AJ991" s="9">
        <f t="shared" si="400"/>
        <v>453.59146178090373</v>
      </c>
      <c r="AK991" s="9">
        <f t="shared" si="401"/>
        <v>469.06227877027607</v>
      </c>
      <c r="AL991" s="2">
        <v>763.77835349999998</v>
      </c>
      <c r="AM991" s="2">
        <v>147.99757762800002</v>
      </c>
      <c r="AN991">
        <f t="shared" si="415"/>
        <v>18900.654613770574</v>
      </c>
      <c r="AO991">
        <v>13391.051411814782</v>
      </c>
      <c r="AP991">
        <v>1195.8562727999999</v>
      </c>
      <c r="AQ991">
        <v>2626.007945781796</v>
      </c>
      <c r="AR991">
        <v>1687.7389833739951</v>
      </c>
    </row>
    <row r="992" spans="1:44" x14ac:dyDescent="0.25">
      <c r="A992" s="2">
        <v>2841</v>
      </c>
      <c r="B992" s="2" t="s">
        <v>1036</v>
      </c>
      <c r="C992" s="2">
        <v>1304</v>
      </c>
      <c r="D992" s="2">
        <v>13</v>
      </c>
      <c r="E992" s="2">
        <v>395</v>
      </c>
      <c r="F992" s="2" t="s">
        <v>1037</v>
      </c>
      <c r="G992" s="2" t="s">
        <v>995</v>
      </c>
      <c r="H992" s="2">
        <f t="shared" si="402"/>
        <v>16678.360564239971</v>
      </c>
      <c r="I992" s="6">
        <v>11231.985494469058</v>
      </c>
      <c r="J992" s="2">
        <v>453.67186094495901</v>
      </c>
      <c r="K992">
        <f t="shared" si="403"/>
        <v>20.344997520193264</v>
      </c>
      <c r="L992">
        <f t="shared" si="404"/>
        <v>17.018839417092277</v>
      </c>
      <c r="M992">
        <f t="shared" si="405"/>
        <v>27.723363868509299</v>
      </c>
      <c r="N992">
        <f t="shared" si="406"/>
        <v>42.597365194033607</v>
      </c>
      <c r="O992">
        <f t="shared" si="407"/>
        <v>48.249215792216368</v>
      </c>
      <c r="P992">
        <f t="shared" si="408"/>
        <v>49.97742540338357</v>
      </c>
      <c r="Q992">
        <f t="shared" si="409"/>
        <v>44.660580825813277</v>
      </c>
      <c r="R992">
        <f t="shared" si="410"/>
        <v>40.187225188811347</v>
      </c>
      <c r="S992">
        <f t="shared" si="411"/>
        <v>42.924154422987691</v>
      </c>
      <c r="T992">
        <f t="shared" si="412"/>
        <v>49.92633580156555</v>
      </c>
      <c r="U992">
        <f t="shared" si="413"/>
        <v>47.284164208898389</v>
      </c>
      <c r="V992">
        <f t="shared" si="414"/>
        <v>22.778193301454412</v>
      </c>
      <c r="W992" s="2">
        <v>285.30224287110002</v>
      </c>
      <c r="X992" s="2">
        <v>239.6079</v>
      </c>
      <c r="Y992" s="2">
        <v>8824.9715990000004</v>
      </c>
      <c r="Z992" s="9">
        <f t="shared" si="390"/>
        <v>859.74808796305058</v>
      </c>
      <c r="AA992" s="9">
        <f t="shared" si="391"/>
        <v>774.67832690247383</v>
      </c>
      <c r="AB992" s="9">
        <f t="shared" si="392"/>
        <v>859.74808796305058</v>
      </c>
      <c r="AC992" s="9">
        <f t="shared" si="393"/>
        <v>802.43233644848704</v>
      </c>
      <c r="AD992" s="9">
        <f t="shared" si="394"/>
        <v>618.4217171766212</v>
      </c>
      <c r="AE992" s="9">
        <f t="shared" si="395"/>
        <v>561.10596566205777</v>
      </c>
      <c r="AF992" s="9">
        <f t="shared" si="396"/>
        <v>628.07477200807818</v>
      </c>
      <c r="AG992" s="9">
        <f t="shared" si="397"/>
        <v>666.68699133390714</v>
      </c>
      <c r="AH992" s="9">
        <f t="shared" si="398"/>
        <v>667.28956880808641</v>
      </c>
      <c r="AI992" s="9">
        <f t="shared" si="399"/>
        <v>695.64615582827901</v>
      </c>
      <c r="AJ992" s="9">
        <f t="shared" si="400"/>
        <v>831.3915009428581</v>
      </c>
      <c r="AK992" s="9">
        <f t="shared" si="401"/>
        <v>859.74808796305058</v>
      </c>
      <c r="AL992" s="2">
        <v>1370.7494570000001</v>
      </c>
      <c r="AM992" s="2">
        <v>57.682434653000001</v>
      </c>
      <c r="AN992">
        <f t="shared" si="415"/>
        <v>5446.3750697709147</v>
      </c>
      <c r="AO992">
        <v>3942.7233599772967</v>
      </c>
      <c r="AP992">
        <v>639.9949752</v>
      </c>
      <c r="AQ992">
        <v>225.55567927128428</v>
      </c>
      <c r="AR992">
        <v>638.1010553223341</v>
      </c>
    </row>
    <row r="993" spans="1:44" x14ac:dyDescent="0.25">
      <c r="A993" s="2">
        <v>2842</v>
      </c>
      <c r="B993" s="2" t="s">
        <v>1038</v>
      </c>
      <c r="C993" s="2">
        <v>1304</v>
      </c>
      <c r="D993" s="2">
        <v>13</v>
      </c>
      <c r="E993" s="2">
        <v>228</v>
      </c>
      <c r="F993" s="2" t="s">
        <v>1037</v>
      </c>
      <c r="G993" s="2" t="s">
        <v>995</v>
      </c>
      <c r="H993" s="2">
        <f t="shared" si="402"/>
        <v>13375.547100584237</v>
      </c>
      <c r="I993" s="6">
        <v>8443.2610305675353</v>
      </c>
      <c r="J993" s="2">
        <v>542.54320714137498</v>
      </c>
      <c r="K993">
        <f t="shared" si="403"/>
        <v>24.330449283095707</v>
      </c>
      <c r="L993">
        <f t="shared" si="404"/>
        <v>20.352718592554556</v>
      </c>
      <c r="M993">
        <f t="shared" si="405"/>
        <v>33.15418927380464</v>
      </c>
      <c r="N993">
        <f t="shared" si="406"/>
        <v>50.941910040453813</v>
      </c>
      <c r="O993">
        <f t="shared" si="407"/>
        <v>57.70092115354111</v>
      </c>
      <c r="P993">
        <f t="shared" si="408"/>
        <v>59.767675708479132</v>
      </c>
      <c r="Q993">
        <f t="shared" si="409"/>
        <v>53.409296101291659</v>
      </c>
      <c r="R993">
        <f t="shared" si="410"/>
        <v>48.05963939362686</v>
      </c>
      <c r="S993">
        <f t="shared" si="411"/>
        <v>51.332715139025957</v>
      </c>
      <c r="T993">
        <f t="shared" si="412"/>
        <v>59.706577988280678</v>
      </c>
      <c r="U993">
        <f t="shared" si="413"/>
        <v>56.546822285739118</v>
      </c>
      <c r="V993">
        <f t="shared" si="414"/>
        <v>27.240292181481792</v>
      </c>
      <c r="W993" s="2">
        <v>321.00892439616001</v>
      </c>
      <c r="X993" s="2">
        <v>0</v>
      </c>
      <c r="Y993" s="2">
        <v>0</v>
      </c>
      <c r="Z993" s="9">
        <f t="shared" si="390"/>
        <v>0</v>
      </c>
      <c r="AA993" s="9">
        <f t="shared" si="391"/>
        <v>0</v>
      </c>
      <c r="AB993" s="9">
        <f t="shared" si="392"/>
        <v>0</v>
      </c>
      <c r="AC993" s="9">
        <f t="shared" si="393"/>
        <v>0</v>
      </c>
      <c r="AD993" s="9">
        <f t="shared" si="394"/>
        <v>0</v>
      </c>
      <c r="AE993" s="9">
        <f t="shared" si="395"/>
        <v>0</v>
      </c>
      <c r="AF993" s="9">
        <f t="shared" si="396"/>
        <v>0</v>
      </c>
      <c r="AG993" s="9">
        <f t="shared" si="397"/>
        <v>0</v>
      </c>
      <c r="AH993" s="9">
        <f t="shared" si="398"/>
        <v>0</v>
      </c>
      <c r="AI993" s="9">
        <f t="shared" si="399"/>
        <v>0</v>
      </c>
      <c r="AJ993" s="9">
        <f t="shared" si="400"/>
        <v>0</v>
      </c>
      <c r="AK993" s="9">
        <f t="shared" si="401"/>
        <v>0</v>
      </c>
      <c r="AL993" s="2">
        <v>160.02346800000001</v>
      </c>
      <c r="AM993" s="2">
        <v>7419.6854310300005</v>
      </c>
      <c r="AN993">
        <f t="shared" si="415"/>
        <v>4932.2860700167012</v>
      </c>
      <c r="AO993">
        <v>3303.3628151161133</v>
      </c>
      <c r="AP993">
        <v>524.25394560000007</v>
      </c>
      <c r="AQ993">
        <v>241.09858434463277</v>
      </c>
      <c r="AR993">
        <v>863.57072495595469</v>
      </c>
    </row>
    <row r="994" spans="1:44" x14ac:dyDescent="0.25">
      <c r="A994" s="2">
        <v>2843</v>
      </c>
      <c r="B994" s="2" t="s">
        <v>1039</v>
      </c>
      <c r="C994" s="2">
        <v>1304</v>
      </c>
      <c r="D994" s="2">
        <v>13</v>
      </c>
      <c r="E994" s="2">
        <v>200</v>
      </c>
      <c r="F994" s="2" t="s">
        <v>1037</v>
      </c>
      <c r="G994" s="2" t="s">
        <v>995</v>
      </c>
      <c r="H994" s="2">
        <f t="shared" si="402"/>
        <v>5195.353461839677</v>
      </c>
      <c r="I994" s="6">
        <v>1683.0299994524701</v>
      </c>
      <c r="J994" s="2">
        <v>445.13359243315102</v>
      </c>
      <c r="K994">
        <f t="shared" si="403"/>
        <v>19.962097308269929</v>
      </c>
      <c r="L994">
        <f t="shared" si="404"/>
        <v>16.69853870370925</v>
      </c>
      <c r="M994">
        <f t="shared" si="405"/>
        <v>27.201600133225291</v>
      </c>
      <c r="N994">
        <f t="shared" si="406"/>
        <v>41.795667374017548</v>
      </c>
      <c r="O994">
        <f t="shared" si="407"/>
        <v>47.341148099721572</v>
      </c>
      <c r="P994">
        <f t="shared" si="408"/>
        <v>49.03683218092953</v>
      </c>
      <c r="Q994">
        <f t="shared" si="409"/>
        <v>43.820052541361534</v>
      </c>
      <c r="R994">
        <f t="shared" si="410"/>
        <v>39.430887075418433</v>
      </c>
      <c r="S994">
        <f t="shared" si="411"/>
        <v>42.116306311486142</v>
      </c>
      <c r="T994">
        <f t="shared" si="412"/>
        <v>48.986704103896344</v>
      </c>
      <c r="U994">
        <f t="shared" si="413"/>
        <v>46.394259136251669</v>
      </c>
      <c r="V994">
        <f t="shared" si="414"/>
        <v>22.349499464863829</v>
      </c>
      <c r="W994" s="2">
        <v>300.11507849231901</v>
      </c>
      <c r="X994" s="2">
        <v>0</v>
      </c>
      <c r="Y994" s="2">
        <v>0</v>
      </c>
      <c r="Z994" s="9">
        <f t="shared" si="390"/>
        <v>0</v>
      </c>
      <c r="AA994" s="9">
        <f t="shared" si="391"/>
        <v>0</v>
      </c>
      <c r="AB994" s="9">
        <f t="shared" si="392"/>
        <v>0</v>
      </c>
      <c r="AC994" s="9">
        <f t="shared" si="393"/>
        <v>0</v>
      </c>
      <c r="AD994" s="9">
        <f t="shared" si="394"/>
        <v>0</v>
      </c>
      <c r="AE994" s="9">
        <f t="shared" si="395"/>
        <v>0</v>
      </c>
      <c r="AF994" s="9">
        <f t="shared" si="396"/>
        <v>0</v>
      </c>
      <c r="AG994" s="9">
        <f t="shared" si="397"/>
        <v>0</v>
      </c>
      <c r="AH994" s="9">
        <f t="shared" si="398"/>
        <v>0</v>
      </c>
      <c r="AI994" s="9">
        <f t="shared" si="399"/>
        <v>0</v>
      </c>
      <c r="AJ994" s="9">
        <f t="shared" si="400"/>
        <v>0</v>
      </c>
      <c r="AK994" s="9">
        <f t="shared" si="401"/>
        <v>0</v>
      </c>
      <c r="AL994" s="2">
        <v>408.21044950000004</v>
      </c>
      <c r="AM994" s="2">
        <v>529.57087902700005</v>
      </c>
      <c r="AN994">
        <f t="shared" si="415"/>
        <v>3512.3234623872072</v>
      </c>
      <c r="AO994">
        <v>2024.6417253937466</v>
      </c>
      <c r="AP994">
        <v>599.66630640000005</v>
      </c>
      <c r="AQ994">
        <v>129.51794973861055</v>
      </c>
      <c r="AR994">
        <v>758.49748085484998</v>
      </c>
    </row>
    <row r="995" spans="1:44" x14ac:dyDescent="0.25">
      <c r="A995" s="2">
        <v>2844</v>
      </c>
      <c r="B995" s="2" t="s">
        <v>1040</v>
      </c>
      <c r="C995" s="2">
        <v>1304</v>
      </c>
      <c r="D995" s="2">
        <v>13</v>
      </c>
      <c r="E995" s="2">
        <v>885</v>
      </c>
      <c r="F995" s="2" t="s">
        <v>1037</v>
      </c>
      <c r="G995" s="2" t="s">
        <v>995</v>
      </c>
      <c r="H995" s="2">
        <f t="shared" si="402"/>
        <v>25471.304919626044</v>
      </c>
      <c r="I995" s="6">
        <v>12379.810743563909</v>
      </c>
      <c r="J995" s="2">
        <v>607.75015174271903</v>
      </c>
      <c r="K995">
        <f t="shared" si="403"/>
        <v>27.254666631402166</v>
      </c>
      <c r="L995">
        <f t="shared" si="404"/>
        <v>22.798862192331718</v>
      </c>
      <c r="M995">
        <f t="shared" si="405"/>
        <v>37.138910407205756</v>
      </c>
      <c r="N995">
        <f t="shared" si="406"/>
        <v>57.064493941921668</v>
      </c>
      <c r="O995">
        <f t="shared" si="407"/>
        <v>64.635854112945111</v>
      </c>
      <c r="P995">
        <f t="shared" si="408"/>
        <v>66.951006856256924</v>
      </c>
      <c r="Q995">
        <f t="shared" si="409"/>
        <v>59.828429114537926</v>
      </c>
      <c r="R995">
        <f t="shared" si="410"/>
        <v>53.835810216984328</v>
      </c>
      <c r="S995">
        <f t="shared" si="411"/>
        <v>57.502268951971992</v>
      </c>
      <c r="T995">
        <f t="shared" si="412"/>
        <v>66.882565950107917</v>
      </c>
      <c r="U995">
        <f t="shared" si="413"/>
        <v>63.343046917499038</v>
      </c>
      <c r="V995">
        <f t="shared" si="414"/>
        <v>30.514236449554534</v>
      </c>
      <c r="W995" s="2">
        <v>446.40922685520002</v>
      </c>
      <c r="X995" s="2">
        <v>448.40249999999901</v>
      </c>
      <c r="Y995" s="2">
        <v>9568.5058259999896</v>
      </c>
      <c r="Z995" s="9">
        <f t="shared" si="390"/>
        <v>932.18482306492467</v>
      </c>
      <c r="AA995" s="9">
        <f t="shared" si="391"/>
        <v>839.94764188047839</v>
      </c>
      <c r="AB995" s="9">
        <f t="shared" si="392"/>
        <v>932.18482306492467</v>
      </c>
      <c r="AC995" s="9">
        <f t="shared" si="393"/>
        <v>870.04002224190413</v>
      </c>
      <c r="AD995" s="9">
        <f t="shared" si="394"/>
        <v>670.52587505210136</v>
      </c>
      <c r="AE995" s="9">
        <f t="shared" si="395"/>
        <v>608.38107422908092</v>
      </c>
      <c r="AF995" s="9">
        <f t="shared" si="396"/>
        <v>680.99223297261415</v>
      </c>
      <c r="AG995" s="9">
        <f t="shared" si="397"/>
        <v>722.85766465466611</v>
      </c>
      <c r="AH995" s="9">
        <f t="shared" si="398"/>
        <v>723.51101135472288</v>
      </c>
      <c r="AI995" s="9">
        <f t="shared" si="399"/>
        <v>754.25673841620528</v>
      </c>
      <c r="AJ995" s="9">
        <f t="shared" si="400"/>
        <v>901.43909600344227</v>
      </c>
      <c r="AK995" s="9">
        <f t="shared" si="401"/>
        <v>932.18482306492467</v>
      </c>
      <c r="AL995" s="2">
        <v>1259.732219</v>
      </c>
      <c r="AM995" s="2">
        <v>49.010819966</v>
      </c>
      <c r="AN995">
        <f t="shared" si="415"/>
        <v>13091.494176062135</v>
      </c>
      <c r="AO995">
        <v>9981.1285058884714</v>
      </c>
      <c r="AP995">
        <v>1805.2469568000001</v>
      </c>
      <c r="AQ995">
        <v>211.70026694654126</v>
      </c>
      <c r="AR995">
        <v>1093.4184464271214</v>
      </c>
    </row>
    <row r="996" spans="1:44" x14ac:dyDescent="0.25">
      <c r="A996" s="2">
        <v>2845</v>
      </c>
      <c r="B996" s="2" t="s">
        <v>1041</v>
      </c>
      <c r="C996" s="2">
        <v>1304</v>
      </c>
      <c r="D996" s="2">
        <v>13</v>
      </c>
      <c r="E996" s="2">
        <v>144</v>
      </c>
      <c r="F996" s="2" t="s">
        <v>1037</v>
      </c>
      <c r="G996" s="2" t="s">
        <v>995</v>
      </c>
      <c r="H996" s="2">
        <f t="shared" si="402"/>
        <v>4835.8163303284628</v>
      </c>
      <c r="I996" s="6">
        <v>823.53511513359899</v>
      </c>
      <c r="J996" s="2">
        <v>511.07755023359903</v>
      </c>
      <c r="K996">
        <f t="shared" si="403"/>
        <v>22.919366148191688</v>
      </c>
      <c r="L996">
        <f t="shared" si="404"/>
        <v>19.172330280721987</v>
      </c>
      <c r="M996">
        <f t="shared" si="405"/>
        <v>31.231359292683596</v>
      </c>
      <c r="N996">
        <f t="shared" si="406"/>
        <v>47.987452879326696</v>
      </c>
      <c r="O996">
        <f t="shared" si="407"/>
        <v>54.354464384049471</v>
      </c>
      <c r="P996">
        <f t="shared" si="408"/>
        <v>56.301354218754597</v>
      </c>
      <c r="Q996">
        <f t="shared" si="409"/>
        <v>50.311738958029629</v>
      </c>
      <c r="R996">
        <f t="shared" si="410"/>
        <v>45.27234410660423</v>
      </c>
      <c r="S996">
        <f t="shared" si="411"/>
        <v>48.355592614131275</v>
      </c>
      <c r="T996">
        <f t="shared" si="412"/>
        <v>56.243799958093199</v>
      </c>
      <c r="U996">
        <f t="shared" si="413"/>
        <v>53.267299317157551</v>
      </c>
      <c r="V996">
        <f t="shared" si="414"/>
        <v>25.660448075855143</v>
      </c>
      <c r="W996" s="2">
        <v>305.92750137600001</v>
      </c>
      <c r="X996" s="2">
        <v>0</v>
      </c>
      <c r="Y996" s="2">
        <v>0</v>
      </c>
      <c r="Z996" s="9">
        <f t="shared" si="390"/>
        <v>0</v>
      </c>
      <c r="AA996" s="9">
        <f t="shared" si="391"/>
        <v>0</v>
      </c>
      <c r="AB996" s="9">
        <f t="shared" si="392"/>
        <v>0</v>
      </c>
      <c r="AC996" s="9">
        <f t="shared" si="393"/>
        <v>0</v>
      </c>
      <c r="AD996" s="9">
        <f t="shared" si="394"/>
        <v>0</v>
      </c>
      <c r="AE996" s="9">
        <f t="shared" si="395"/>
        <v>0</v>
      </c>
      <c r="AF996" s="9">
        <f t="shared" si="396"/>
        <v>0</v>
      </c>
      <c r="AG996" s="9">
        <f t="shared" si="397"/>
        <v>0</v>
      </c>
      <c r="AH996" s="9">
        <f t="shared" si="398"/>
        <v>0</v>
      </c>
      <c r="AI996" s="9">
        <f t="shared" si="399"/>
        <v>0</v>
      </c>
      <c r="AJ996" s="9">
        <f t="shared" si="400"/>
        <v>0</v>
      </c>
      <c r="AK996" s="9">
        <f t="shared" si="401"/>
        <v>0</v>
      </c>
      <c r="AL996" s="2">
        <v>0</v>
      </c>
      <c r="AM996" s="2">
        <v>6.530063524</v>
      </c>
      <c r="AN996">
        <f t="shared" si="415"/>
        <v>4012.2812151948638</v>
      </c>
      <c r="AO996">
        <v>2699.5223005249959</v>
      </c>
      <c r="AP996">
        <v>318.35931119999998</v>
      </c>
      <c r="AQ996">
        <v>207.4447856709688</v>
      </c>
      <c r="AR996">
        <v>786.95481779889917</v>
      </c>
    </row>
    <row r="997" spans="1:44" x14ac:dyDescent="0.25">
      <c r="A997" s="2">
        <v>2846</v>
      </c>
      <c r="B997" s="2" t="s">
        <v>1042</v>
      </c>
      <c r="C997" s="2">
        <v>1304</v>
      </c>
      <c r="D997" s="2">
        <v>13</v>
      </c>
      <c r="E997" s="2">
        <v>978</v>
      </c>
      <c r="F997" s="2" t="s">
        <v>1037</v>
      </c>
      <c r="G997" s="2" t="s">
        <v>995</v>
      </c>
      <c r="H997" s="2">
        <f t="shared" si="402"/>
        <v>46482.540106884757</v>
      </c>
      <c r="I997" s="6">
        <v>13153.31640240341</v>
      </c>
      <c r="J997" s="2">
        <v>3928.5969852165099</v>
      </c>
      <c r="K997">
        <f t="shared" si="403"/>
        <v>176.1786498188074</v>
      </c>
      <c r="L997">
        <f t="shared" si="404"/>
        <v>147.37559672889722</v>
      </c>
      <c r="M997">
        <f t="shared" si="405"/>
        <v>240.07202802269401</v>
      </c>
      <c r="N997">
        <f t="shared" si="406"/>
        <v>368.87427871518423</v>
      </c>
      <c r="O997">
        <f t="shared" si="407"/>
        <v>417.81679671633657</v>
      </c>
      <c r="P997">
        <f t="shared" si="408"/>
        <v>432.78232500392278</v>
      </c>
      <c r="Q997">
        <f t="shared" si="409"/>
        <v>386.74081047225212</v>
      </c>
      <c r="R997">
        <f t="shared" si="410"/>
        <v>348.00353584225428</v>
      </c>
      <c r="S997">
        <f t="shared" si="411"/>
        <v>371.7041284153533</v>
      </c>
      <c r="T997">
        <f t="shared" si="412"/>
        <v>432.33991172472992</v>
      </c>
      <c r="U997">
        <f t="shared" si="413"/>
        <v>409.45987827553995</v>
      </c>
      <c r="V997">
        <f t="shared" si="414"/>
        <v>197.24904548053837</v>
      </c>
      <c r="W997" s="2">
        <v>2332.1784734539101</v>
      </c>
      <c r="X997" s="2">
        <v>0</v>
      </c>
      <c r="Y997" s="2">
        <v>5060.4770439999902</v>
      </c>
      <c r="Z997" s="9">
        <f t="shared" si="390"/>
        <v>493.00277218488776</v>
      </c>
      <c r="AA997" s="9">
        <f t="shared" si="391"/>
        <v>444.22147377998476</v>
      </c>
      <c r="AB997" s="9">
        <f t="shared" si="392"/>
        <v>493.00277218488776</v>
      </c>
      <c r="AC997" s="9">
        <f t="shared" si="393"/>
        <v>460.13637238458438</v>
      </c>
      <c r="AD997" s="9">
        <f t="shared" si="394"/>
        <v>354.61971386264469</v>
      </c>
      <c r="AE997" s="9">
        <f t="shared" si="395"/>
        <v>321.75331406234136</v>
      </c>
      <c r="AF997" s="9">
        <f t="shared" si="396"/>
        <v>360.15503619553431</v>
      </c>
      <c r="AG997" s="9">
        <f t="shared" si="397"/>
        <v>382.2963255270933</v>
      </c>
      <c r="AH997" s="9">
        <f t="shared" si="398"/>
        <v>382.64185972412815</v>
      </c>
      <c r="AI997" s="9">
        <f t="shared" si="399"/>
        <v>398.90229252576268</v>
      </c>
      <c r="AJ997" s="9">
        <f t="shared" si="400"/>
        <v>476.74233938325324</v>
      </c>
      <c r="AK997" s="9">
        <f t="shared" si="401"/>
        <v>493.00277218488776</v>
      </c>
      <c r="AL997" s="2">
        <v>643.479826</v>
      </c>
      <c r="AM997" s="2">
        <v>1188.5840737330002</v>
      </c>
      <c r="AN997">
        <f t="shared" si="415"/>
        <v>33329.223704481345</v>
      </c>
      <c r="AO997">
        <v>16587.854136120695</v>
      </c>
      <c r="AP997">
        <v>2284.4569104000002</v>
      </c>
      <c r="AQ997">
        <v>7895.3074664385322</v>
      </c>
      <c r="AR997">
        <v>6561.6051915221151</v>
      </c>
    </row>
    <row r="998" spans="1:44" x14ac:dyDescent="0.25">
      <c r="A998" s="2">
        <v>2847</v>
      </c>
      <c r="B998" s="2" t="s">
        <v>1043</v>
      </c>
      <c r="C998" s="2">
        <v>1304</v>
      </c>
      <c r="D998" s="2">
        <v>13</v>
      </c>
      <c r="E998" s="2">
        <v>397</v>
      </c>
      <c r="F998" s="2" t="s">
        <v>1037</v>
      </c>
      <c r="G998" s="2" t="s">
        <v>995</v>
      </c>
      <c r="H998" s="2">
        <f t="shared" si="402"/>
        <v>16205.294555024644</v>
      </c>
      <c r="I998" s="6">
        <v>9555.0975899959885</v>
      </c>
      <c r="J998" s="2">
        <v>169.98222798547101</v>
      </c>
      <c r="K998">
        <f t="shared" si="403"/>
        <v>7.6228840811021881</v>
      </c>
      <c r="L998">
        <f t="shared" si="404"/>
        <v>6.3766358262084859</v>
      </c>
      <c r="M998">
        <f t="shared" si="405"/>
        <v>10.387417786515199</v>
      </c>
      <c r="N998">
        <f t="shared" si="406"/>
        <v>15.960423524859229</v>
      </c>
      <c r="O998">
        <f t="shared" si="407"/>
        <v>18.078064576960276</v>
      </c>
      <c r="P998">
        <f t="shared" si="408"/>
        <v>18.725591887823725</v>
      </c>
      <c r="Q998">
        <f t="shared" si="409"/>
        <v>16.733471227606014</v>
      </c>
      <c r="R998">
        <f t="shared" si="410"/>
        <v>15.057389849834147</v>
      </c>
      <c r="S998">
        <f t="shared" si="411"/>
        <v>16.08286524100086</v>
      </c>
      <c r="T998">
        <f t="shared" si="412"/>
        <v>18.706449584561121</v>
      </c>
      <c r="U998">
        <f t="shared" si="413"/>
        <v>17.716478081576557</v>
      </c>
      <c r="V998">
        <f t="shared" si="414"/>
        <v>8.5345563174232293</v>
      </c>
      <c r="W998" s="2">
        <v>124.35685605252</v>
      </c>
      <c r="X998" s="2">
        <v>127.39230000000001</v>
      </c>
      <c r="Y998" s="2">
        <v>8621.4006069999996</v>
      </c>
      <c r="Z998" s="9">
        <f t="shared" si="390"/>
        <v>839.9157554537228</v>
      </c>
      <c r="AA998" s="9">
        <f t="shared" si="391"/>
        <v>756.80835035701875</v>
      </c>
      <c r="AB998" s="9">
        <f t="shared" si="392"/>
        <v>839.9157554537228</v>
      </c>
      <c r="AC998" s="9">
        <f t="shared" si="393"/>
        <v>783.92214126981844</v>
      </c>
      <c r="AD998" s="9">
        <f t="shared" si="394"/>
        <v>604.15620696758504</v>
      </c>
      <c r="AE998" s="9">
        <f t="shared" si="395"/>
        <v>548.16259278368079</v>
      </c>
      <c r="AF998" s="9">
        <f t="shared" si="396"/>
        <v>613.58658890703043</v>
      </c>
      <c r="AG998" s="9">
        <f t="shared" si="397"/>
        <v>651.30811666481259</v>
      </c>
      <c r="AH998" s="9">
        <f t="shared" si="398"/>
        <v>651.89679411758118</v>
      </c>
      <c r="AI998" s="9">
        <f t="shared" si="399"/>
        <v>679.59926248314946</v>
      </c>
      <c r="AJ998" s="9">
        <f t="shared" si="400"/>
        <v>812.21328708815452</v>
      </c>
      <c r="AK998" s="9">
        <f t="shared" si="401"/>
        <v>839.9157554537228</v>
      </c>
      <c r="AL998" s="2">
        <v>322.95599299999998</v>
      </c>
      <c r="AM998" s="2">
        <v>189.00960595800001</v>
      </c>
      <c r="AN998">
        <f t="shared" si="415"/>
        <v>6650.1969650286546</v>
      </c>
      <c r="AO998">
        <v>5505.6046918601887</v>
      </c>
      <c r="AP998">
        <v>611.94989520000013</v>
      </c>
      <c r="AQ998">
        <v>234.93485301533542</v>
      </c>
      <c r="AR998">
        <v>297.70752495313013</v>
      </c>
    </row>
    <row r="999" spans="1:44" x14ac:dyDescent="0.25">
      <c r="A999" s="2">
        <v>2848</v>
      </c>
      <c r="B999" s="2" t="s">
        <v>1044</v>
      </c>
      <c r="C999" s="2">
        <v>1304</v>
      </c>
      <c r="D999" s="2">
        <v>13</v>
      </c>
      <c r="E999" s="2">
        <v>339</v>
      </c>
      <c r="F999" s="2" t="s">
        <v>1037</v>
      </c>
      <c r="G999" s="2" t="s">
        <v>995</v>
      </c>
      <c r="H999" s="2">
        <f t="shared" si="402"/>
        <v>17761.418664325389</v>
      </c>
      <c r="I999" s="6">
        <v>13275.714328656939</v>
      </c>
      <c r="J999" s="2">
        <v>202.03024502304001</v>
      </c>
      <c r="K999">
        <f t="shared" si="403"/>
        <v>9.0600832624628271</v>
      </c>
      <c r="L999">
        <f t="shared" si="404"/>
        <v>7.5788705305222193</v>
      </c>
      <c r="M999">
        <f t="shared" si="405"/>
        <v>12.345835123103116</v>
      </c>
      <c r="N999">
        <f t="shared" si="406"/>
        <v>18.969561192446601</v>
      </c>
      <c r="O999">
        <f t="shared" si="407"/>
        <v>21.486456903822916</v>
      </c>
      <c r="P999">
        <f t="shared" si="408"/>
        <v>22.256067367359343</v>
      </c>
      <c r="Q999">
        <f t="shared" si="409"/>
        <v>19.888357343381749</v>
      </c>
      <c r="R999">
        <f t="shared" si="410"/>
        <v>17.896271844545083</v>
      </c>
      <c r="S999">
        <f t="shared" si="411"/>
        <v>19.115087758407661</v>
      </c>
      <c r="T999">
        <f t="shared" si="412"/>
        <v>22.233316022914206</v>
      </c>
      <c r="U999">
        <f t="shared" si="413"/>
        <v>21.056697810033189</v>
      </c>
      <c r="V999">
        <f t="shared" si="414"/>
        <v>10.143639864041115</v>
      </c>
      <c r="W999" s="2">
        <v>127.8270696339</v>
      </c>
      <c r="X999" s="2">
        <v>0</v>
      </c>
      <c r="Y999" s="2">
        <v>12652.819831999999</v>
      </c>
      <c r="Z999" s="9">
        <f t="shared" si="390"/>
        <v>1232.6654579982594</v>
      </c>
      <c r="AA999" s="9">
        <f t="shared" si="391"/>
        <v>1110.6965261126613</v>
      </c>
      <c r="AB999" s="9">
        <f t="shared" si="392"/>
        <v>1232.6654579982594</v>
      </c>
      <c r="AC999" s="9">
        <f t="shared" si="393"/>
        <v>1150.4888901403378</v>
      </c>
      <c r="AD999" s="9">
        <f t="shared" si="394"/>
        <v>886.66331442001581</v>
      </c>
      <c r="AE999" s="9">
        <f t="shared" si="395"/>
        <v>804.48674656209448</v>
      </c>
      <c r="AF999" s="9">
        <f t="shared" si="396"/>
        <v>900.50340016314533</v>
      </c>
      <c r="AG999" s="9">
        <f t="shared" si="397"/>
        <v>955.86374313566455</v>
      </c>
      <c r="AH999" s="9">
        <f t="shared" si="398"/>
        <v>956.72768973652126</v>
      </c>
      <c r="AI999" s="9">
        <f t="shared" si="399"/>
        <v>997.38400036505425</v>
      </c>
      <c r="AJ999" s="9">
        <f t="shared" si="400"/>
        <v>1192.0091473697262</v>
      </c>
      <c r="AK999" s="9">
        <f t="shared" si="401"/>
        <v>1232.6654579982594</v>
      </c>
      <c r="AL999" s="2">
        <v>293.03718200000003</v>
      </c>
      <c r="AM999" s="2">
        <v>0</v>
      </c>
      <c r="AN999">
        <f t="shared" si="415"/>
        <v>4485.7043356684508</v>
      </c>
      <c r="AO999">
        <v>3516.4829967365076</v>
      </c>
      <c r="AP999">
        <v>565.08101999999997</v>
      </c>
      <c r="AQ999">
        <v>107.52730693819977</v>
      </c>
      <c r="AR999">
        <v>296.61301199374367</v>
      </c>
    </row>
    <row r="1000" spans="1:44" x14ac:dyDescent="0.25">
      <c r="A1000" s="2">
        <v>2849</v>
      </c>
      <c r="B1000" s="2" t="s">
        <v>1045</v>
      </c>
      <c r="C1000" s="2">
        <v>1304</v>
      </c>
      <c r="D1000" s="2">
        <v>13</v>
      </c>
      <c r="E1000" s="2">
        <v>313</v>
      </c>
      <c r="F1000" s="2" t="s">
        <v>1037</v>
      </c>
      <c r="G1000" s="2" t="s">
        <v>995</v>
      </c>
      <c r="H1000" s="2">
        <f t="shared" si="402"/>
        <v>12107.755794432927</v>
      </c>
      <c r="I1000" s="6">
        <v>2363.4251231731801</v>
      </c>
      <c r="J1000" s="2">
        <v>1397.9847740221401</v>
      </c>
      <c r="K1000">
        <f t="shared" si="403"/>
        <v>62.692882696110303</v>
      </c>
      <c r="L1000">
        <f t="shared" si="404"/>
        <v>52.443363639671205</v>
      </c>
      <c r="M1000">
        <f t="shared" si="405"/>
        <v>85.429236215189562</v>
      </c>
      <c r="N1000">
        <f t="shared" si="406"/>
        <v>131.26330522391493</v>
      </c>
      <c r="O1000">
        <f t="shared" si="407"/>
        <v>148.67941973639518</v>
      </c>
      <c r="P1000">
        <f t="shared" si="408"/>
        <v>154.0048783568574</v>
      </c>
      <c r="Q1000">
        <f t="shared" si="409"/>
        <v>137.62108115637989</v>
      </c>
      <c r="R1000">
        <f t="shared" si="410"/>
        <v>123.83648570827577</v>
      </c>
      <c r="S1000">
        <f t="shared" si="411"/>
        <v>132.27030258416707</v>
      </c>
      <c r="T1000">
        <f t="shared" si="412"/>
        <v>153.84744631929686</v>
      </c>
      <c r="U1000">
        <f t="shared" si="413"/>
        <v>145.70562405769829</v>
      </c>
      <c r="V1000">
        <f t="shared" si="414"/>
        <v>70.190748328183702</v>
      </c>
      <c r="W1000" s="2">
        <v>830.08368328704</v>
      </c>
      <c r="X1000" s="2">
        <v>0</v>
      </c>
      <c r="Y1000" s="2">
        <v>0</v>
      </c>
      <c r="Z1000" s="9">
        <f t="shared" si="390"/>
        <v>0</v>
      </c>
      <c r="AA1000" s="9">
        <f t="shared" si="391"/>
        <v>0</v>
      </c>
      <c r="AB1000" s="9">
        <f t="shared" si="392"/>
        <v>0</v>
      </c>
      <c r="AC1000" s="9">
        <f t="shared" si="393"/>
        <v>0</v>
      </c>
      <c r="AD1000" s="9">
        <f t="shared" si="394"/>
        <v>0</v>
      </c>
      <c r="AE1000" s="9">
        <f t="shared" si="395"/>
        <v>0</v>
      </c>
      <c r="AF1000" s="9">
        <f t="shared" si="396"/>
        <v>0</v>
      </c>
      <c r="AG1000" s="9">
        <f t="shared" si="397"/>
        <v>0</v>
      </c>
      <c r="AH1000" s="9">
        <f t="shared" si="398"/>
        <v>0</v>
      </c>
      <c r="AI1000" s="9">
        <f t="shared" si="399"/>
        <v>0</v>
      </c>
      <c r="AJ1000" s="9">
        <f t="shared" si="400"/>
        <v>0</v>
      </c>
      <c r="AK1000" s="9">
        <f t="shared" si="401"/>
        <v>0</v>
      </c>
      <c r="AL1000" s="2">
        <v>49.747202999999999</v>
      </c>
      <c r="AM1000" s="2">
        <v>85.609462864000008</v>
      </c>
      <c r="AN1000">
        <f t="shared" si="415"/>
        <v>9744.3306712597478</v>
      </c>
      <c r="AO1000">
        <v>4972.8042378092032</v>
      </c>
      <c r="AP1000">
        <v>1344.7811159999999</v>
      </c>
      <c r="AQ1000">
        <v>1175.3321599924984</v>
      </c>
      <c r="AR1000">
        <v>2251.413157458047</v>
      </c>
    </row>
    <row r="1001" spans="1:44" x14ac:dyDescent="0.25">
      <c r="A1001" s="2">
        <v>2850</v>
      </c>
      <c r="B1001" s="2" t="s">
        <v>1046</v>
      </c>
      <c r="C1001" s="2">
        <v>1304</v>
      </c>
      <c r="D1001" s="2">
        <v>13</v>
      </c>
      <c r="E1001" s="2">
        <v>148</v>
      </c>
      <c r="F1001" s="2" t="s">
        <v>1037</v>
      </c>
      <c r="G1001" s="2" t="s">
        <v>995</v>
      </c>
      <c r="H1001" s="2">
        <f t="shared" si="402"/>
        <v>5556.0628247653822</v>
      </c>
      <c r="I1001" s="6">
        <v>3501.3081920173177</v>
      </c>
      <c r="J1001" s="2">
        <v>309.928980267648</v>
      </c>
      <c r="K1001">
        <f t="shared" si="403"/>
        <v>13.898821764804872</v>
      </c>
      <c r="L1001">
        <f t="shared" si="404"/>
        <v>11.626534506441866</v>
      </c>
      <c r="M1001">
        <f t="shared" si="405"/>
        <v>18.939402314834084</v>
      </c>
      <c r="N1001">
        <f t="shared" si="406"/>
        <v>29.100676266710682</v>
      </c>
      <c r="O1001">
        <f t="shared" si="407"/>
        <v>32.961775980656569</v>
      </c>
      <c r="P1001">
        <f t="shared" si="408"/>
        <v>34.142413989287178</v>
      </c>
      <c r="Q1001">
        <f t="shared" si="409"/>
        <v>30.510175889406753</v>
      </c>
      <c r="R1001">
        <f t="shared" si="410"/>
        <v>27.454172927127487</v>
      </c>
      <c r="S1001">
        <f t="shared" si="411"/>
        <v>29.323924524341713</v>
      </c>
      <c r="T1001">
        <f t="shared" si="412"/>
        <v>34.107511784506926</v>
      </c>
      <c r="U1001">
        <f t="shared" si="413"/>
        <v>32.302494506816807</v>
      </c>
      <c r="V1001">
        <f t="shared" si="414"/>
        <v>15.561075812713087</v>
      </c>
      <c r="W1001" s="2">
        <v>209.47338571067999</v>
      </c>
      <c r="X1001" s="2">
        <v>0</v>
      </c>
      <c r="Y1001" s="2">
        <v>2314.3325629999899</v>
      </c>
      <c r="Z1001" s="9">
        <f t="shared" si="390"/>
        <v>225.46735404512066</v>
      </c>
      <c r="AA1001" s="9">
        <f t="shared" si="391"/>
        <v>203.15796574392422</v>
      </c>
      <c r="AB1001" s="9">
        <f t="shared" si="392"/>
        <v>225.46735404512066</v>
      </c>
      <c r="AC1001" s="9">
        <f t="shared" si="393"/>
        <v>210.43640367718959</v>
      </c>
      <c r="AD1001" s="9">
        <f t="shared" si="394"/>
        <v>162.17995737124011</v>
      </c>
      <c r="AE1001" s="9">
        <f t="shared" si="395"/>
        <v>147.14900700330904</v>
      </c>
      <c r="AF1001" s="9">
        <f t="shared" si="396"/>
        <v>164.71145323819528</v>
      </c>
      <c r="AG1001" s="9">
        <f t="shared" si="397"/>
        <v>174.83743670601623</v>
      </c>
      <c r="AH1001" s="9">
        <f t="shared" si="398"/>
        <v>174.99546153981643</v>
      </c>
      <c r="AI1001" s="9">
        <f t="shared" si="399"/>
        <v>182.43192430688197</v>
      </c>
      <c r="AJ1001" s="9">
        <f t="shared" si="400"/>
        <v>218.03089127805509</v>
      </c>
      <c r="AK1001" s="9">
        <f t="shared" si="401"/>
        <v>225.46735404512066</v>
      </c>
      <c r="AL1001" s="2">
        <v>657.74092399999995</v>
      </c>
      <c r="AM1001" s="2">
        <v>9.8323390389999989</v>
      </c>
      <c r="AN1001">
        <f t="shared" si="415"/>
        <v>2054.7546327480641</v>
      </c>
      <c r="AO1001">
        <v>816.96069621151184</v>
      </c>
      <c r="AP1001">
        <v>530.67072239999993</v>
      </c>
      <c r="AQ1001">
        <v>137.97647525556852</v>
      </c>
      <c r="AR1001">
        <v>569.146738880984</v>
      </c>
    </row>
    <row r="1002" spans="1:44" x14ac:dyDescent="0.25">
      <c r="A1002" s="2">
        <v>2851</v>
      </c>
      <c r="B1002" s="2" t="s">
        <v>1047</v>
      </c>
      <c r="C1002" s="2">
        <v>1304</v>
      </c>
      <c r="D1002" s="2">
        <v>13</v>
      </c>
      <c r="E1002" s="2">
        <v>159</v>
      </c>
      <c r="F1002" s="2" t="s">
        <v>1037</v>
      </c>
      <c r="G1002" s="2" t="s">
        <v>995</v>
      </c>
      <c r="H1002" s="2">
        <f t="shared" si="402"/>
        <v>25194.833169956801</v>
      </c>
      <c r="I1002" s="6">
        <v>1017.6172385799109</v>
      </c>
      <c r="J1002" s="2">
        <v>102.63624741619201</v>
      </c>
      <c r="K1002">
        <f t="shared" si="403"/>
        <v>4.602741273869106</v>
      </c>
      <c r="L1002">
        <f t="shared" si="404"/>
        <v>3.8502494060592514</v>
      </c>
      <c r="M1002">
        <f t="shared" si="405"/>
        <v>6.2719826336389293</v>
      </c>
      <c r="N1002">
        <f t="shared" si="406"/>
        <v>9.6369955681759798</v>
      </c>
      <c r="O1002">
        <f t="shared" si="407"/>
        <v>10.915639421348121</v>
      </c>
      <c r="P1002">
        <f t="shared" si="408"/>
        <v>11.306620137827512</v>
      </c>
      <c r="Q1002">
        <f t="shared" si="409"/>
        <v>10.103766219578546</v>
      </c>
      <c r="R1002">
        <f t="shared" si="410"/>
        <v>9.0917386387106855</v>
      </c>
      <c r="S1002">
        <f t="shared" si="411"/>
        <v>9.7109265809701508</v>
      </c>
      <c r="T1002">
        <f t="shared" si="412"/>
        <v>11.295061904963637</v>
      </c>
      <c r="U1002">
        <f t="shared" si="413"/>
        <v>10.697311414694807</v>
      </c>
      <c r="V1002">
        <f t="shared" si="414"/>
        <v>5.1532142163552885</v>
      </c>
      <c r="W1002" s="2">
        <v>68.089692663720001</v>
      </c>
      <c r="X1002" s="2">
        <v>269.04149999999902</v>
      </c>
      <c r="Y1002" s="2">
        <v>0</v>
      </c>
      <c r="Z1002" s="9">
        <f t="shared" si="390"/>
        <v>0</v>
      </c>
      <c r="AA1002" s="9">
        <f t="shared" si="391"/>
        <v>0</v>
      </c>
      <c r="AB1002" s="9">
        <f t="shared" si="392"/>
        <v>0</v>
      </c>
      <c r="AC1002" s="9">
        <f t="shared" si="393"/>
        <v>0</v>
      </c>
      <c r="AD1002" s="9">
        <f t="shared" si="394"/>
        <v>0</v>
      </c>
      <c r="AE1002" s="9">
        <f t="shared" si="395"/>
        <v>0</v>
      </c>
      <c r="AF1002" s="9">
        <f t="shared" si="396"/>
        <v>0</v>
      </c>
      <c r="AG1002" s="9">
        <f t="shared" si="397"/>
        <v>0</v>
      </c>
      <c r="AH1002" s="9">
        <f t="shared" si="398"/>
        <v>0</v>
      </c>
      <c r="AI1002" s="9">
        <f t="shared" si="399"/>
        <v>0</v>
      </c>
      <c r="AJ1002" s="9">
        <f t="shared" si="400"/>
        <v>0</v>
      </c>
      <c r="AK1002" s="9">
        <f t="shared" si="401"/>
        <v>0</v>
      </c>
      <c r="AL1002" s="2">
        <v>577.84979849999991</v>
      </c>
      <c r="AM1002" s="2">
        <v>0</v>
      </c>
      <c r="AN1002">
        <f t="shared" si="415"/>
        <v>24177.21593137689</v>
      </c>
      <c r="AO1002">
        <v>1065.600908101972</v>
      </c>
      <c r="AP1002">
        <v>272.70910800000001</v>
      </c>
      <c r="AQ1002">
        <v>22670.350919529395</v>
      </c>
      <c r="AR1002">
        <v>168.55499574552221</v>
      </c>
    </row>
    <row r="1003" spans="1:44" x14ac:dyDescent="0.25">
      <c r="A1003" s="2">
        <v>2852</v>
      </c>
      <c r="B1003" s="2" t="s">
        <v>1048</v>
      </c>
      <c r="C1003" s="2">
        <v>1304</v>
      </c>
      <c r="D1003" s="2">
        <v>13</v>
      </c>
      <c r="E1003" s="2">
        <v>816</v>
      </c>
      <c r="F1003" s="2" t="s">
        <v>1037</v>
      </c>
      <c r="G1003" s="2" t="s">
        <v>995</v>
      </c>
      <c r="H1003" s="2">
        <f t="shared" si="402"/>
        <v>24549.194737628754</v>
      </c>
      <c r="I1003" s="6">
        <v>5224.8483189891585</v>
      </c>
      <c r="J1003" s="2">
        <v>913.89785288255905</v>
      </c>
      <c r="K1003">
        <f t="shared" si="403"/>
        <v>40.983916242628517</v>
      </c>
      <c r="L1003">
        <f t="shared" si="404"/>
        <v>34.283547517003029</v>
      </c>
      <c r="M1003">
        <f t="shared" si="405"/>
        <v>55.847243118273212</v>
      </c>
      <c r="N1003">
        <f t="shared" si="406"/>
        <v>85.810128290069642</v>
      </c>
      <c r="O1003">
        <f t="shared" si="407"/>
        <v>97.195480945033822</v>
      </c>
      <c r="P1003">
        <f t="shared" si="408"/>
        <v>100.6768673587447</v>
      </c>
      <c r="Q1003">
        <f t="shared" si="409"/>
        <v>89.966366527966301</v>
      </c>
      <c r="R1003">
        <f t="shared" si="410"/>
        <v>80.955029339627544</v>
      </c>
      <c r="S1003">
        <f t="shared" si="411"/>
        <v>86.46842782415186</v>
      </c>
      <c r="T1003">
        <f t="shared" si="412"/>
        <v>100.57395007110675</v>
      </c>
      <c r="U1003">
        <f t="shared" si="413"/>
        <v>95.251435819382493</v>
      </c>
      <c r="V1003">
        <f t="shared" si="414"/>
        <v>45.885459828571243</v>
      </c>
      <c r="W1003" s="2">
        <v>460.47089757059899</v>
      </c>
      <c r="X1003" s="2">
        <v>0</v>
      </c>
      <c r="Y1003" s="2">
        <v>3144.887792</v>
      </c>
      <c r="Z1003" s="9">
        <f t="shared" si="390"/>
        <v>306.38186601492538</v>
      </c>
      <c r="AA1003" s="9">
        <f t="shared" si="391"/>
        <v>276.06620436927426</v>
      </c>
      <c r="AB1003" s="9">
        <f t="shared" si="392"/>
        <v>306.38186601492538</v>
      </c>
      <c r="AC1003" s="9">
        <f t="shared" si="393"/>
        <v>285.95668898116793</v>
      </c>
      <c r="AD1003" s="9">
        <f t="shared" si="394"/>
        <v>220.38222863819922</v>
      </c>
      <c r="AE1003" s="9">
        <f t="shared" si="395"/>
        <v>199.95705160444183</v>
      </c>
      <c r="AF1003" s="9">
        <f t="shared" si="396"/>
        <v>223.82221413326823</v>
      </c>
      <c r="AG1003" s="9">
        <f t="shared" si="397"/>
        <v>237.58215611354447</v>
      </c>
      <c r="AH1003" s="9">
        <f t="shared" si="398"/>
        <v>237.79689205020125</v>
      </c>
      <c r="AI1003" s="9">
        <f t="shared" si="399"/>
        <v>247.90211259875173</v>
      </c>
      <c r="AJ1003" s="9">
        <f t="shared" si="400"/>
        <v>296.27664546637493</v>
      </c>
      <c r="AK1003" s="9">
        <f t="shared" si="401"/>
        <v>306.38186601492538</v>
      </c>
      <c r="AL1003" s="2">
        <v>295.05604400000004</v>
      </c>
      <c r="AM1003" s="2">
        <v>410.53573253600001</v>
      </c>
      <c r="AN1003">
        <f t="shared" si="415"/>
        <v>19324.346418639594</v>
      </c>
      <c r="AO1003">
        <v>11721.609989121691</v>
      </c>
      <c r="AP1003">
        <v>1114.702092</v>
      </c>
      <c r="AQ1003">
        <v>5062.9784643966696</v>
      </c>
      <c r="AR1003">
        <v>1425.0558731212332</v>
      </c>
    </row>
    <row r="1004" spans="1:44" x14ac:dyDescent="0.25">
      <c r="A1004" s="2">
        <v>2853</v>
      </c>
      <c r="B1004" s="2" t="s">
        <v>1049</v>
      </c>
      <c r="C1004" s="2">
        <v>1304</v>
      </c>
      <c r="D1004" s="2">
        <v>13</v>
      </c>
      <c r="E1004" s="2">
        <v>508</v>
      </c>
      <c r="F1004" s="2" t="s">
        <v>1037</v>
      </c>
      <c r="G1004" s="2" t="s">
        <v>995</v>
      </c>
      <c r="H1004" s="2">
        <f t="shared" si="402"/>
        <v>22487.399754953782</v>
      </c>
      <c r="I1004" s="6">
        <v>10928.615611107427</v>
      </c>
      <c r="J1004" s="2">
        <v>719.93321152704004</v>
      </c>
      <c r="K1004">
        <f t="shared" si="403"/>
        <v>32.285536450759572</v>
      </c>
      <c r="L1004">
        <f t="shared" si="404"/>
        <v>27.007246366326267</v>
      </c>
      <c r="M1004">
        <f t="shared" si="405"/>
        <v>43.994287727292154</v>
      </c>
      <c r="N1004">
        <f t="shared" si="406"/>
        <v>67.597884212729312</v>
      </c>
      <c r="O1004">
        <f t="shared" si="407"/>
        <v>76.566822563336856</v>
      </c>
      <c r="P1004">
        <f t="shared" si="408"/>
        <v>79.309323482322554</v>
      </c>
      <c r="Q1004">
        <f t="shared" si="409"/>
        <v>70.872007171922803</v>
      </c>
      <c r="R1004">
        <f t="shared" si="410"/>
        <v>63.773225944139952</v>
      </c>
      <c r="S1004">
        <f t="shared" si="411"/>
        <v>68.116467002068092</v>
      </c>
      <c r="T1004">
        <f t="shared" si="412"/>
        <v>79.22824924281413</v>
      </c>
      <c r="U1004">
        <f t="shared" si="413"/>
        <v>75.035379365118175</v>
      </c>
      <c r="V1004">
        <f t="shared" si="414"/>
        <v>36.146781998210244</v>
      </c>
      <c r="W1004" s="2">
        <v>455.9003472114</v>
      </c>
      <c r="X1004" s="2">
        <v>415.74959999999902</v>
      </c>
      <c r="Y1004" s="2">
        <v>8214.5762959999902</v>
      </c>
      <c r="Z1004" s="9">
        <f t="shared" si="390"/>
        <v>800.28203883544188</v>
      </c>
      <c r="AA1004" s="9">
        <f t="shared" si="391"/>
        <v>721.0962834055</v>
      </c>
      <c r="AB1004" s="9">
        <f t="shared" si="392"/>
        <v>800.28203883544188</v>
      </c>
      <c r="AC1004" s="9">
        <f t="shared" si="393"/>
        <v>746.93063611451862</v>
      </c>
      <c r="AD1004" s="9">
        <f t="shared" si="394"/>
        <v>575.64744791091789</v>
      </c>
      <c r="AE1004" s="9">
        <f t="shared" si="395"/>
        <v>522.29604518999474</v>
      </c>
      <c r="AF1004" s="9">
        <f t="shared" si="396"/>
        <v>584.63283154789872</v>
      </c>
      <c r="AG1004" s="9">
        <f t="shared" si="397"/>
        <v>620.57436609582271</v>
      </c>
      <c r="AH1004" s="9">
        <f t="shared" si="398"/>
        <v>621.13526519678499</v>
      </c>
      <c r="AI1004" s="9">
        <f t="shared" si="399"/>
        <v>647.53051700676588</v>
      </c>
      <c r="AJ1004" s="9">
        <f t="shared" si="400"/>
        <v>773.88678702546099</v>
      </c>
      <c r="AK1004" s="9">
        <f t="shared" si="401"/>
        <v>800.28203883544188</v>
      </c>
      <c r="AL1004" s="2">
        <v>922.55983249999997</v>
      </c>
      <c r="AM1004" s="2">
        <v>199.89632386900001</v>
      </c>
      <c r="AN1004">
        <f t="shared" si="415"/>
        <v>11558.784143846355</v>
      </c>
      <c r="AO1004">
        <v>7956.4867804947253</v>
      </c>
      <c r="AP1004">
        <v>1629.575388</v>
      </c>
      <c r="AQ1004">
        <v>940.59625465015301</v>
      </c>
      <c r="AR1004">
        <v>1032.1257207014769</v>
      </c>
    </row>
    <row r="1005" spans="1:44" x14ac:dyDescent="0.25">
      <c r="A1005" s="2">
        <v>2854</v>
      </c>
      <c r="B1005" s="2" t="s">
        <v>1050</v>
      </c>
      <c r="C1005" s="2">
        <v>1304</v>
      </c>
      <c r="D1005" s="2">
        <v>13</v>
      </c>
      <c r="E1005" s="2">
        <v>172</v>
      </c>
      <c r="F1005" s="2" t="s">
        <v>1037</v>
      </c>
      <c r="G1005" s="2" t="s">
        <v>995</v>
      </c>
      <c r="H1005" s="2">
        <f t="shared" si="402"/>
        <v>4027.6681486093912</v>
      </c>
      <c r="I1005" s="6">
        <v>372.05845063256697</v>
      </c>
      <c r="J1005" s="2">
        <v>160.82158572748699</v>
      </c>
      <c r="K1005">
        <f t="shared" si="403"/>
        <v>7.2120734047823847</v>
      </c>
      <c r="L1005">
        <f t="shared" si="404"/>
        <v>6.032987667776692</v>
      </c>
      <c r="M1005">
        <f t="shared" si="405"/>
        <v>9.8276215098443274</v>
      </c>
      <c r="N1005">
        <f t="shared" si="406"/>
        <v>15.10028813347205</v>
      </c>
      <c r="O1005">
        <f t="shared" si="407"/>
        <v>17.103805771972606</v>
      </c>
      <c r="P1005">
        <f t="shared" si="408"/>
        <v>17.716436693269955</v>
      </c>
      <c r="Q1005">
        <f t="shared" si="409"/>
        <v>15.831674931210429</v>
      </c>
      <c r="R1005">
        <f t="shared" si="410"/>
        <v>14.245920536906208</v>
      </c>
      <c r="S1005">
        <f t="shared" si="411"/>
        <v>15.216131249440474</v>
      </c>
      <c r="T1005">
        <f t="shared" si="412"/>
        <v>17.698326002513323</v>
      </c>
      <c r="U1005">
        <f t="shared" si="413"/>
        <v>16.761705810968305</v>
      </c>
      <c r="V1005">
        <f t="shared" si="414"/>
        <v>8.0746140153302459</v>
      </c>
      <c r="W1005" s="2">
        <v>107.55569287007999</v>
      </c>
      <c r="X1005" s="2">
        <v>0</v>
      </c>
      <c r="Y1005" s="2">
        <v>0</v>
      </c>
      <c r="Z1005" s="9">
        <f t="shared" si="390"/>
        <v>0</v>
      </c>
      <c r="AA1005" s="9">
        <f t="shared" si="391"/>
        <v>0</v>
      </c>
      <c r="AB1005" s="9">
        <f t="shared" si="392"/>
        <v>0</v>
      </c>
      <c r="AC1005" s="9">
        <f t="shared" si="393"/>
        <v>0</v>
      </c>
      <c r="AD1005" s="9">
        <f t="shared" si="394"/>
        <v>0</v>
      </c>
      <c r="AE1005" s="9">
        <f t="shared" si="395"/>
        <v>0</v>
      </c>
      <c r="AF1005" s="9">
        <f t="shared" si="396"/>
        <v>0</v>
      </c>
      <c r="AG1005" s="9">
        <f t="shared" si="397"/>
        <v>0</v>
      </c>
      <c r="AH1005" s="9">
        <f t="shared" si="398"/>
        <v>0</v>
      </c>
      <c r="AI1005" s="9">
        <f t="shared" si="399"/>
        <v>0</v>
      </c>
      <c r="AJ1005" s="9">
        <f t="shared" si="400"/>
        <v>0</v>
      </c>
      <c r="AK1005" s="9">
        <f t="shared" si="401"/>
        <v>0</v>
      </c>
      <c r="AL1005" s="2">
        <v>99.532516999999999</v>
      </c>
      <c r="AM1005" s="2">
        <v>4.148655035</v>
      </c>
      <c r="AN1005">
        <f t="shared" si="415"/>
        <v>3655.6096979768245</v>
      </c>
      <c r="AO1005">
        <v>3090.242633495719</v>
      </c>
      <c r="AP1005">
        <v>281.88820799999996</v>
      </c>
      <c r="AQ1005">
        <v>0</v>
      </c>
      <c r="AR1005">
        <v>283.47885648110554</v>
      </c>
    </row>
    <row r="1006" spans="1:44" x14ac:dyDescent="0.25">
      <c r="A1006" s="2">
        <v>2855</v>
      </c>
      <c r="B1006" s="2" t="s">
        <v>1051</v>
      </c>
      <c r="C1006" s="2">
        <v>1304</v>
      </c>
      <c r="D1006" s="2">
        <v>13</v>
      </c>
      <c r="E1006" s="2">
        <v>718</v>
      </c>
      <c r="F1006" s="2" t="s">
        <v>1037</v>
      </c>
      <c r="G1006" s="2" t="s">
        <v>995</v>
      </c>
      <c r="H1006" s="2">
        <f t="shared" si="402"/>
        <v>24617.713940425456</v>
      </c>
      <c r="I1006" s="6">
        <v>14040.341414969929</v>
      </c>
      <c r="J1006" s="2">
        <v>293.63313093811098</v>
      </c>
      <c r="K1006">
        <f t="shared" si="403"/>
        <v>13.168031423282903</v>
      </c>
      <c r="L1006">
        <f t="shared" si="404"/>
        <v>11.015219442009936</v>
      </c>
      <c r="M1006">
        <f t="shared" si="405"/>
        <v>17.943581768309226</v>
      </c>
      <c r="N1006">
        <f t="shared" si="406"/>
        <v>27.570583032381887</v>
      </c>
      <c r="O1006">
        <f t="shared" si="407"/>
        <v>31.2286688199423</v>
      </c>
      <c r="P1006">
        <f t="shared" si="408"/>
        <v>32.347229706631126</v>
      </c>
      <c r="Q1006">
        <f t="shared" si="409"/>
        <v>28.905972149304478</v>
      </c>
      <c r="R1006">
        <f t="shared" si="410"/>
        <v>26.010651688483819</v>
      </c>
      <c r="S1006">
        <f t="shared" si="411"/>
        <v>27.782093052542205</v>
      </c>
      <c r="T1006">
        <f t="shared" si="412"/>
        <v>32.314162635402681</v>
      </c>
      <c r="U1006">
        <f t="shared" si="413"/>
        <v>30.604051905557963</v>
      </c>
      <c r="V1006">
        <f t="shared" si="414"/>
        <v>14.742885314262479</v>
      </c>
      <c r="W1006" s="2">
        <v>269.28876658991902</v>
      </c>
      <c r="X1006" s="2">
        <v>184.41989999999899</v>
      </c>
      <c r="Y1006" s="2">
        <v>12424.4350489999</v>
      </c>
      <c r="Z1006" s="9">
        <f t="shared" si="390"/>
        <v>1210.415711548487</v>
      </c>
      <c r="AA1006" s="9">
        <f t="shared" si="391"/>
        <v>1090.6483322346721</v>
      </c>
      <c r="AB1006" s="9">
        <f t="shared" si="392"/>
        <v>1210.415711548487</v>
      </c>
      <c r="AC1006" s="9">
        <f t="shared" si="393"/>
        <v>1129.7224397358043</v>
      </c>
      <c r="AD1006" s="9">
        <f t="shared" si="394"/>
        <v>870.65894453672513</v>
      </c>
      <c r="AE1006" s="9">
        <f t="shared" si="395"/>
        <v>789.96567272404252</v>
      </c>
      <c r="AF1006" s="9">
        <f t="shared" si="396"/>
        <v>884.24921521719534</v>
      </c>
      <c r="AG1006" s="9">
        <f t="shared" si="397"/>
        <v>938.61029793907755</v>
      </c>
      <c r="AH1006" s="9">
        <f t="shared" si="398"/>
        <v>939.45865020921735</v>
      </c>
      <c r="AI1006" s="9">
        <f t="shared" si="399"/>
        <v>979.38110998048944</v>
      </c>
      <c r="AJ1006" s="9">
        <f t="shared" si="400"/>
        <v>1170.4932517772149</v>
      </c>
      <c r="AK1006" s="9">
        <f t="shared" si="401"/>
        <v>1210.415711548487</v>
      </c>
      <c r="AL1006" s="2">
        <v>850.53501949999998</v>
      </c>
      <c r="AM1006" s="2">
        <v>18.029548941999998</v>
      </c>
      <c r="AN1006">
        <f t="shared" si="415"/>
        <v>10577.372525455527</v>
      </c>
      <c r="AO1006">
        <v>8666.8873858960396</v>
      </c>
      <c r="AP1006">
        <v>1069.7815295999999</v>
      </c>
      <c r="AQ1006">
        <v>315.33738945396169</v>
      </c>
      <c r="AR1006">
        <v>525.36622050552376</v>
      </c>
    </row>
    <row r="1007" spans="1:44" x14ac:dyDescent="0.25">
      <c r="A1007" s="2">
        <v>2856</v>
      </c>
      <c r="B1007" s="2" t="s">
        <v>1052</v>
      </c>
      <c r="C1007" s="2">
        <v>1304</v>
      </c>
      <c r="D1007" s="2">
        <v>13</v>
      </c>
      <c r="E1007" s="2">
        <v>693</v>
      </c>
      <c r="F1007" s="2" t="s">
        <v>1037</v>
      </c>
      <c r="G1007" s="2" t="s">
        <v>995</v>
      </c>
      <c r="H1007" s="2">
        <f t="shared" si="402"/>
        <v>34256.454818322636</v>
      </c>
      <c r="I1007" s="6">
        <v>16993.914441370951</v>
      </c>
      <c r="J1007" s="2">
        <v>1481.3301100953499</v>
      </c>
      <c r="K1007">
        <f t="shared" si="403"/>
        <v>66.430519525066842</v>
      </c>
      <c r="L1007">
        <f t="shared" si="404"/>
        <v>55.569942590014428</v>
      </c>
      <c r="M1007">
        <f t="shared" si="405"/>
        <v>90.522373519072559</v>
      </c>
      <c r="N1007">
        <f t="shared" si="406"/>
        <v>139.088987227941</v>
      </c>
      <c r="O1007">
        <f t="shared" si="407"/>
        <v>157.54341914137257</v>
      </c>
      <c r="P1007">
        <f t="shared" si="408"/>
        <v>163.18637201979399</v>
      </c>
      <c r="Q1007">
        <f t="shared" si="409"/>
        <v>145.82580231849701</v>
      </c>
      <c r="R1007">
        <f t="shared" si="410"/>
        <v>131.21939409989324</v>
      </c>
      <c r="S1007">
        <f t="shared" si="411"/>
        <v>140.15601995837358</v>
      </c>
      <c r="T1007">
        <f t="shared" si="412"/>
        <v>163.01955416750712</v>
      </c>
      <c r="U1007">
        <f t="shared" si="413"/>
        <v>154.39233111667897</v>
      </c>
      <c r="V1007">
        <f t="shared" si="414"/>
        <v>74.375394411138757</v>
      </c>
      <c r="W1007" s="2">
        <v>884.08614165760002</v>
      </c>
      <c r="X1007" s="2">
        <v>0</v>
      </c>
      <c r="Y1007" s="2">
        <v>14185.586717</v>
      </c>
      <c r="Z1007" s="9">
        <f t="shared" si="390"/>
        <v>1381.9909695751076</v>
      </c>
      <c r="AA1007" s="9">
        <f t="shared" si="391"/>
        <v>1245.2466799214133</v>
      </c>
      <c r="AB1007" s="9">
        <f t="shared" si="392"/>
        <v>1381.9909695751076</v>
      </c>
      <c r="AC1007" s="9">
        <f t="shared" si="393"/>
        <v>1289.8595044209312</v>
      </c>
      <c r="AD1007" s="9">
        <f t="shared" si="394"/>
        <v>994.07400899500703</v>
      </c>
      <c r="AE1007" s="9">
        <f t="shared" si="395"/>
        <v>901.94254384083081</v>
      </c>
      <c r="AF1007" s="9">
        <f t="shared" si="396"/>
        <v>1009.5906874182109</v>
      </c>
      <c r="AG1007" s="9">
        <f t="shared" si="397"/>
        <v>1071.6574011110272</v>
      </c>
      <c r="AH1007" s="9">
        <f t="shared" si="398"/>
        <v>1072.6260064960745</v>
      </c>
      <c r="AI1007" s="9">
        <f t="shared" si="399"/>
        <v>1118.2074363806398</v>
      </c>
      <c r="AJ1007" s="9">
        <f t="shared" si="400"/>
        <v>1336.4095396905425</v>
      </c>
      <c r="AK1007" s="9">
        <f t="shared" si="401"/>
        <v>1381.9909695751076</v>
      </c>
      <c r="AL1007" s="2">
        <v>360.71464700000001</v>
      </c>
      <c r="AM1007" s="2">
        <v>82.196825618000005</v>
      </c>
      <c r="AN1007">
        <f t="shared" si="415"/>
        <v>17262.540376951685</v>
      </c>
      <c r="AO1007">
        <v>9625.9282031878138</v>
      </c>
      <c r="AP1007">
        <v>1582.0612416000001</v>
      </c>
      <c r="AQ1007">
        <v>3740.7505360207952</v>
      </c>
      <c r="AR1007">
        <v>2313.8003961430777</v>
      </c>
    </row>
    <row r="1008" spans="1:44" x14ac:dyDescent="0.25">
      <c r="A1008" s="2">
        <v>2857</v>
      </c>
      <c r="B1008" s="2" t="s">
        <v>1053</v>
      </c>
      <c r="C1008" s="2">
        <v>1304</v>
      </c>
      <c r="D1008" s="2">
        <v>13</v>
      </c>
      <c r="E1008" s="2">
        <v>290</v>
      </c>
      <c r="F1008" s="2" t="s">
        <v>1037</v>
      </c>
      <c r="G1008" s="2" t="s">
        <v>995</v>
      </c>
      <c r="H1008" s="2">
        <f t="shared" si="402"/>
        <v>15418.903869774211</v>
      </c>
      <c r="I1008" s="6">
        <v>9006.8786397529966</v>
      </c>
      <c r="J1008" s="2">
        <v>379.996862934528</v>
      </c>
      <c r="K1008">
        <f t="shared" si="403"/>
        <v>17.041028769077979</v>
      </c>
      <c r="L1008">
        <f t="shared" si="404"/>
        <v>14.255029121292949</v>
      </c>
      <c r="M1008">
        <f t="shared" si="405"/>
        <v>23.221169763720678</v>
      </c>
      <c r="N1008">
        <f t="shared" si="406"/>
        <v>35.679676295755684</v>
      </c>
      <c r="O1008">
        <f t="shared" si="407"/>
        <v>40.413682704287702</v>
      </c>
      <c r="P1008">
        <f t="shared" si="408"/>
        <v>41.86123607329975</v>
      </c>
      <c r="Q1008">
        <f t="shared" si="409"/>
        <v>37.407831676608971</v>
      </c>
      <c r="R1008">
        <f t="shared" si="410"/>
        <v>33.660936056257825</v>
      </c>
      <c r="S1008">
        <f t="shared" si="411"/>
        <v>35.953395899137497</v>
      </c>
      <c r="T1008">
        <f t="shared" si="412"/>
        <v>41.818443275044672</v>
      </c>
      <c r="U1008">
        <f t="shared" si="413"/>
        <v>39.605352706771455</v>
      </c>
      <c r="V1008">
        <f t="shared" si="414"/>
        <v>19.07908059327287</v>
      </c>
      <c r="W1008" s="2">
        <v>255.01107825648</v>
      </c>
      <c r="X1008" s="2">
        <v>0</v>
      </c>
      <c r="Y1008" s="2">
        <v>8093.2592949999898</v>
      </c>
      <c r="Z1008" s="9">
        <f t="shared" si="390"/>
        <v>788.46307052748944</v>
      </c>
      <c r="AA1008" s="9">
        <f t="shared" si="391"/>
        <v>710.44677022517942</v>
      </c>
      <c r="AB1008" s="9">
        <f t="shared" si="392"/>
        <v>788.46307052748944</v>
      </c>
      <c r="AC1008" s="9">
        <f t="shared" si="393"/>
        <v>735.89958819880803</v>
      </c>
      <c r="AD1008" s="9">
        <f t="shared" si="394"/>
        <v>567.14599640600431</v>
      </c>
      <c r="AE1008" s="9">
        <f t="shared" si="395"/>
        <v>514.58251407732314</v>
      </c>
      <c r="AF1008" s="9">
        <f t="shared" si="396"/>
        <v>575.99867937086356</v>
      </c>
      <c r="AG1008" s="9">
        <f t="shared" si="397"/>
        <v>611.40941123030132</v>
      </c>
      <c r="AH1008" s="9">
        <f t="shared" si="398"/>
        <v>611.96202669077627</v>
      </c>
      <c r="AI1008" s="9">
        <f t="shared" si="399"/>
        <v>637.96746012487984</v>
      </c>
      <c r="AJ1008" s="9">
        <f t="shared" si="400"/>
        <v>762.45763709338576</v>
      </c>
      <c r="AK1008" s="9">
        <f t="shared" si="401"/>
        <v>788.46307052748944</v>
      </c>
      <c r="AL1008" s="2">
        <v>251.194435</v>
      </c>
      <c r="AM1008" s="2">
        <v>27.416968561999997</v>
      </c>
      <c r="AN1008">
        <f t="shared" si="415"/>
        <v>6412.0252300212132</v>
      </c>
      <c r="AO1008">
        <v>4617.6039351085456</v>
      </c>
      <c r="AP1008">
        <v>1095.0049152000001</v>
      </c>
      <c r="AQ1008">
        <v>45.992142958921825</v>
      </c>
      <c r="AR1008">
        <v>653.42423675374516</v>
      </c>
    </row>
    <row r="1009" spans="1:44" x14ac:dyDescent="0.25">
      <c r="A1009" s="2">
        <v>2858</v>
      </c>
      <c r="B1009" s="2" t="s">
        <v>1054</v>
      </c>
      <c r="C1009" s="2">
        <v>1304</v>
      </c>
      <c r="D1009" s="2">
        <v>13</v>
      </c>
      <c r="E1009" s="2">
        <v>1095</v>
      </c>
      <c r="F1009" s="2" t="s">
        <v>1037</v>
      </c>
      <c r="G1009" s="2" t="s">
        <v>995</v>
      </c>
      <c r="H1009" s="2">
        <f t="shared" si="402"/>
        <v>27748.130700258742</v>
      </c>
      <c r="I1009" s="6">
        <v>4409.7709974948793</v>
      </c>
      <c r="J1009" s="2">
        <v>598.87520356607899</v>
      </c>
      <c r="K1009">
        <f t="shared" si="403"/>
        <v>26.856667958375603</v>
      </c>
      <c r="L1009">
        <f t="shared" si="404"/>
        <v>22.465931431453917</v>
      </c>
      <c r="M1009">
        <f t="shared" si="405"/>
        <v>36.596572566144445</v>
      </c>
      <c r="N1009">
        <f t="shared" si="406"/>
        <v>56.231183699203477</v>
      </c>
      <c r="O1009">
        <f t="shared" si="407"/>
        <v>63.691979637619447</v>
      </c>
      <c r="P1009">
        <f t="shared" si="408"/>
        <v>65.973324309375897</v>
      </c>
      <c r="Q1009">
        <f t="shared" si="409"/>
        <v>58.954757250600515</v>
      </c>
      <c r="R1009">
        <f t="shared" si="410"/>
        <v>53.049648297726712</v>
      </c>
      <c r="S1009">
        <f t="shared" si="411"/>
        <v>56.662565900439056</v>
      </c>
      <c r="T1009">
        <f t="shared" si="412"/>
        <v>65.905882842706248</v>
      </c>
      <c r="U1009">
        <f t="shared" si="413"/>
        <v>62.418051247598711</v>
      </c>
      <c r="V1009">
        <f t="shared" si="414"/>
        <v>30.068638424835026</v>
      </c>
      <c r="W1009" s="2">
        <v>377.1627605928</v>
      </c>
      <c r="X1009" s="2">
        <v>0</v>
      </c>
      <c r="Y1009" s="2">
        <v>3010.2614720000001</v>
      </c>
      <c r="Z1009" s="9">
        <f t="shared" si="390"/>
        <v>293.26627466020449</v>
      </c>
      <c r="AA1009" s="9">
        <f t="shared" si="391"/>
        <v>264.24836550546934</v>
      </c>
      <c r="AB1009" s="9">
        <f t="shared" si="392"/>
        <v>293.26627466020449</v>
      </c>
      <c r="AC1009" s="9">
        <f t="shared" si="393"/>
        <v>273.71545836720168</v>
      </c>
      <c r="AD1009" s="9">
        <f t="shared" si="394"/>
        <v>210.94810875944478</v>
      </c>
      <c r="AE1009" s="9">
        <f t="shared" si="395"/>
        <v>191.39729246644202</v>
      </c>
      <c r="AF1009" s="9">
        <f t="shared" si="396"/>
        <v>214.24083539547513</v>
      </c>
      <c r="AG1009" s="9">
        <f t="shared" si="397"/>
        <v>227.41174193959674</v>
      </c>
      <c r="AH1009" s="9">
        <f t="shared" si="398"/>
        <v>227.61728546277621</v>
      </c>
      <c r="AI1009" s="9">
        <f t="shared" si="399"/>
        <v>237.28992184768802</v>
      </c>
      <c r="AJ1009" s="9">
        <f t="shared" si="400"/>
        <v>283.59363827529268</v>
      </c>
      <c r="AK1009" s="9">
        <f t="shared" si="401"/>
        <v>293.26627466020449</v>
      </c>
      <c r="AL1009" s="2">
        <v>389.970913</v>
      </c>
      <c r="AM1009" s="2">
        <v>33.500648335999998</v>
      </c>
      <c r="AN1009">
        <f t="shared" si="415"/>
        <v>23338.359702763861</v>
      </c>
      <c r="AO1009">
        <v>20885.777798798648</v>
      </c>
      <c r="AP1009">
        <v>1358.4880512</v>
      </c>
      <c r="AQ1009">
        <v>244.75179628127992</v>
      </c>
      <c r="AR1009">
        <v>849.34205648393004</v>
      </c>
    </row>
    <row r="1010" spans="1:44" x14ac:dyDescent="0.25">
      <c r="A1010" s="2">
        <v>2859</v>
      </c>
      <c r="B1010" s="2" t="s">
        <v>1055</v>
      </c>
      <c r="C1010" s="2">
        <v>1304</v>
      </c>
      <c r="D1010" s="2">
        <v>13</v>
      </c>
      <c r="E1010" s="2">
        <v>228</v>
      </c>
      <c r="F1010" s="2" t="s">
        <v>1037</v>
      </c>
      <c r="G1010" s="2" t="s">
        <v>995</v>
      </c>
      <c r="H1010" s="2">
        <f t="shared" si="402"/>
        <v>7642.8172111560471</v>
      </c>
      <c r="I1010" s="6">
        <v>2097.918059206012</v>
      </c>
      <c r="J1010" s="2">
        <v>251.238582451583</v>
      </c>
      <c r="K1010">
        <f t="shared" si="403"/>
        <v>11.266840148092113</v>
      </c>
      <c r="L1010">
        <f t="shared" si="404"/>
        <v>9.424849672658322</v>
      </c>
      <c r="M1010">
        <f t="shared" si="405"/>
        <v>15.352899835149241</v>
      </c>
      <c r="N1010">
        <f t="shared" si="406"/>
        <v>23.589961310868738</v>
      </c>
      <c r="O1010">
        <f t="shared" si="407"/>
        <v>26.719895200878817</v>
      </c>
      <c r="P1010">
        <f t="shared" si="408"/>
        <v>27.676959039893351</v>
      </c>
      <c r="Q1010">
        <f t="shared" si="409"/>
        <v>24.732547870106892</v>
      </c>
      <c r="R1010">
        <f t="shared" si="410"/>
        <v>22.255251776182927</v>
      </c>
      <c r="S1010">
        <f t="shared" si="411"/>
        <v>23.770933660513386</v>
      </c>
      <c r="T1010">
        <f t="shared" si="412"/>
        <v>27.64866616955301</v>
      </c>
      <c r="U1010">
        <f t="shared" si="413"/>
        <v>26.185460044860001</v>
      </c>
      <c r="V1010">
        <f t="shared" si="414"/>
        <v>12.614317722826222</v>
      </c>
      <c r="W1010" s="2">
        <v>168.70630857443899</v>
      </c>
      <c r="X1010" s="2">
        <v>0</v>
      </c>
      <c r="Y1010" s="2">
        <v>1263.8546779999899</v>
      </c>
      <c r="Z1010" s="9">
        <f t="shared" si="390"/>
        <v>123.12749459689771</v>
      </c>
      <c r="AA1010" s="9">
        <f t="shared" si="391"/>
        <v>110.94436015089741</v>
      </c>
      <c r="AB1010" s="9">
        <f t="shared" si="392"/>
        <v>123.12749459689771</v>
      </c>
      <c r="AC1010" s="9">
        <f t="shared" si="393"/>
        <v>114.91910776390502</v>
      </c>
      <c r="AD1010" s="9">
        <f t="shared" si="394"/>
        <v>88.566311116403554</v>
      </c>
      <c r="AE1010" s="9">
        <f t="shared" si="395"/>
        <v>80.357924283410881</v>
      </c>
      <c r="AF1010" s="9">
        <f t="shared" si="396"/>
        <v>89.948758455623306</v>
      </c>
      <c r="AG1010" s="9">
        <f t="shared" si="397"/>
        <v>95.478547812502399</v>
      </c>
      <c r="AH1010" s="9">
        <f t="shared" si="398"/>
        <v>95.564845014828265</v>
      </c>
      <c r="AI1010" s="9">
        <f t="shared" si="399"/>
        <v>99.625889830161739</v>
      </c>
      <c r="AJ1010" s="9">
        <f t="shared" si="400"/>
        <v>119.06644978156423</v>
      </c>
      <c r="AK1010" s="9">
        <f t="shared" si="401"/>
        <v>123.12749459689771</v>
      </c>
      <c r="AL1010" s="2">
        <v>404.745409</v>
      </c>
      <c r="AM1010" s="2">
        <v>9.3730811799999998</v>
      </c>
      <c r="AN1010">
        <f t="shared" si="415"/>
        <v>5544.899151950035</v>
      </c>
      <c r="AO1010">
        <v>3303.3628151161133</v>
      </c>
      <c r="AP1010">
        <v>484.73147519999992</v>
      </c>
      <c r="AQ1010">
        <v>1334.3228593107292</v>
      </c>
      <c r="AR1010">
        <v>422.48200232319203</v>
      </c>
    </row>
    <row r="1011" spans="1:44" x14ac:dyDescent="0.25">
      <c r="A1011" s="2">
        <v>2860</v>
      </c>
      <c r="B1011" s="2" t="s">
        <v>1056</v>
      </c>
      <c r="C1011" s="2">
        <v>1304</v>
      </c>
      <c r="D1011" s="2">
        <v>13</v>
      </c>
      <c r="E1011" s="2">
        <v>497</v>
      </c>
      <c r="F1011" s="2" t="s">
        <v>1037</v>
      </c>
      <c r="G1011" s="2" t="s">
        <v>995</v>
      </c>
      <c r="H1011" s="2">
        <f t="shared" si="402"/>
        <v>11068.240335446349</v>
      </c>
      <c r="I1011" s="6">
        <v>2278.7521904437594</v>
      </c>
      <c r="J1011" s="2">
        <v>567.37972924415897</v>
      </c>
      <c r="K1011">
        <f t="shared" si="403"/>
        <v>25.444247656084659</v>
      </c>
      <c r="L1011">
        <f t="shared" si="404"/>
        <v>21.284424562737321</v>
      </c>
      <c r="M1011">
        <f t="shared" si="405"/>
        <v>34.671920477255433</v>
      </c>
      <c r="N1011">
        <f t="shared" si="406"/>
        <v>53.27392684210934</v>
      </c>
      <c r="O1011">
        <f t="shared" si="407"/>
        <v>60.342351706384591</v>
      </c>
      <c r="P1011">
        <f t="shared" si="408"/>
        <v>62.503718071974909</v>
      </c>
      <c r="Q1011">
        <f t="shared" si="409"/>
        <v>55.854264807292267</v>
      </c>
      <c r="R1011">
        <f t="shared" si="410"/>
        <v>50.259711720291534</v>
      </c>
      <c r="S1011">
        <f t="shared" si="411"/>
        <v>53.68262220147696</v>
      </c>
      <c r="T1011">
        <f t="shared" si="412"/>
        <v>62.439823422687375</v>
      </c>
      <c r="U1011">
        <f t="shared" si="413"/>
        <v>59.135420544929922</v>
      </c>
      <c r="V1011">
        <f t="shared" si="414"/>
        <v>28.487297230934693</v>
      </c>
      <c r="W1011" s="2">
        <v>338.73711746560002</v>
      </c>
      <c r="X1011" s="2">
        <v>239.148</v>
      </c>
      <c r="Y1011" s="2">
        <v>0</v>
      </c>
      <c r="Z1011" s="9">
        <f t="shared" si="390"/>
        <v>0</v>
      </c>
      <c r="AA1011" s="9">
        <f t="shared" si="391"/>
        <v>0</v>
      </c>
      <c r="AB1011" s="9">
        <f t="shared" si="392"/>
        <v>0</v>
      </c>
      <c r="AC1011" s="9">
        <f t="shared" si="393"/>
        <v>0</v>
      </c>
      <c r="AD1011" s="9">
        <f t="shared" si="394"/>
        <v>0</v>
      </c>
      <c r="AE1011" s="9">
        <f t="shared" si="395"/>
        <v>0</v>
      </c>
      <c r="AF1011" s="9">
        <f t="shared" si="396"/>
        <v>0</v>
      </c>
      <c r="AG1011" s="9">
        <f t="shared" si="397"/>
        <v>0</v>
      </c>
      <c r="AH1011" s="9">
        <f t="shared" si="398"/>
        <v>0</v>
      </c>
      <c r="AI1011" s="9">
        <f t="shared" si="399"/>
        <v>0</v>
      </c>
      <c r="AJ1011" s="9">
        <f t="shared" si="400"/>
        <v>0</v>
      </c>
      <c r="AK1011" s="9">
        <f t="shared" si="401"/>
        <v>0</v>
      </c>
      <c r="AL1011" s="2">
        <v>1112.429165</v>
      </c>
      <c r="AM1011" s="2">
        <v>21.058178733999998</v>
      </c>
      <c r="AN1011">
        <f t="shared" si="415"/>
        <v>8789.4881450025896</v>
      </c>
      <c r="AO1011">
        <v>6890.8858723927524</v>
      </c>
      <c r="AP1011">
        <v>734.71547520000001</v>
      </c>
      <c r="AQ1011">
        <v>314.54474092590812</v>
      </c>
      <c r="AR1011">
        <v>849.34205648393004</v>
      </c>
    </row>
    <row r="1012" spans="1:44" x14ac:dyDescent="0.25">
      <c r="A1012" s="2">
        <v>2861</v>
      </c>
      <c r="B1012" s="2" t="s">
        <v>1037</v>
      </c>
      <c r="C1012" s="2">
        <v>1304</v>
      </c>
      <c r="D1012" s="2">
        <v>13</v>
      </c>
      <c r="E1012" s="2">
        <v>890</v>
      </c>
      <c r="F1012" s="2" t="s">
        <v>1037</v>
      </c>
      <c r="G1012" s="2" t="s">
        <v>995</v>
      </c>
      <c r="H1012" s="2">
        <f t="shared" si="402"/>
        <v>51238.92652299795</v>
      </c>
      <c r="I1012" s="6">
        <v>23786.447057721729</v>
      </c>
      <c r="J1012" s="2">
        <v>4372.83063553996</v>
      </c>
      <c r="K1012">
        <f t="shared" si="403"/>
        <v>196.10038905868834</v>
      </c>
      <c r="L1012">
        <f t="shared" si="404"/>
        <v>164.04037541447846</v>
      </c>
      <c r="M1012">
        <f t="shared" si="405"/>
        <v>267.21863373216144</v>
      </c>
      <c r="N1012">
        <f t="shared" si="406"/>
        <v>410.58544633067464</v>
      </c>
      <c r="O1012">
        <f t="shared" si="407"/>
        <v>465.06223356572616</v>
      </c>
      <c r="P1012">
        <f t="shared" si="408"/>
        <v>481.7200177108694</v>
      </c>
      <c r="Q1012">
        <f t="shared" si="409"/>
        <v>430.47227048498485</v>
      </c>
      <c r="R1012">
        <f t="shared" si="410"/>
        <v>387.35470411795677</v>
      </c>
      <c r="S1012">
        <f t="shared" si="411"/>
        <v>413.73528672138877</v>
      </c>
      <c r="T1012">
        <f t="shared" si="412"/>
        <v>481.22757770032507</v>
      </c>
      <c r="U1012">
        <f t="shared" si="413"/>
        <v>455.76034051990376</v>
      </c>
      <c r="V1012">
        <f t="shared" si="414"/>
        <v>219.55336018280266</v>
      </c>
      <c r="W1012" s="2">
        <v>2596.4433960628699</v>
      </c>
      <c r="X1012" s="2">
        <v>15640.432499999901</v>
      </c>
      <c r="Y1012" s="2">
        <v>0</v>
      </c>
      <c r="Z1012" s="9">
        <f t="shared" si="390"/>
        <v>0</v>
      </c>
      <c r="AA1012" s="9">
        <f t="shared" si="391"/>
        <v>0</v>
      </c>
      <c r="AB1012" s="9">
        <f t="shared" si="392"/>
        <v>0</v>
      </c>
      <c r="AC1012" s="9">
        <f t="shared" si="393"/>
        <v>0</v>
      </c>
      <c r="AD1012" s="9">
        <f t="shared" si="394"/>
        <v>0</v>
      </c>
      <c r="AE1012" s="9">
        <f t="shared" si="395"/>
        <v>0</v>
      </c>
      <c r="AF1012" s="9">
        <f t="shared" si="396"/>
        <v>0</v>
      </c>
      <c r="AG1012" s="9">
        <f t="shared" si="397"/>
        <v>0</v>
      </c>
      <c r="AH1012" s="9">
        <f t="shared" si="398"/>
        <v>0</v>
      </c>
      <c r="AI1012" s="9">
        <f t="shared" si="399"/>
        <v>0</v>
      </c>
      <c r="AJ1012" s="9">
        <f t="shared" si="400"/>
        <v>0</v>
      </c>
      <c r="AK1012" s="9">
        <f t="shared" si="401"/>
        <v>0</v>
      </c>
      <c r="AL1012" s="2">
        <v>254.16768699999997</v>
      </c>
      <c r="AM1012" s="2">
        <v>922.57283911899992</v>
      </c>
      <c r="AN1012">
        <f t="shared" si="415"/>
        <v>27452.479465276225</v>
      </c>
      <c r="AO1012">
        <v>14492.17235018682</v>
      </c>
      <c r="AP1012">
        <v>3079.2154175999999</v>
      </c>
      <c r="AQ1012">
        <v>2631.037854513178</v>
      </c>
      <c r="AR1012">
        <v>7250.0538429762282</v>
      </c>
    </row>
    <row r="1013" spans="1:44" x14ac:dyDescent="0.25">
      <c r="A1013" s="2">
        <v>2862</v>
      </c>
      <c r="B1013" s="2" t="s">
        <v>1057</v>
      </c>
      <c r="C1013" s="2">
        <v>1304</v>
      </c>
      <c r="D1013" s="2">
        <v>13</v>
      </c>
      <c r="E1013" s="2">
        <v>234</v>
      </c>
      <c r="F1013" s="2" t="s">
        <v>1037</v>
      </c>
      <c r="G1013" s="2" t="s">
        <v>995</v>
      </c>
      <c r="H1013" s="2">
        <f t="shared" si="402"/>
        <v>7623.635132026111</v>
      </c>
      <c r="I1013" s="6">
        <v>1070.8975691455191</v>
      </c>
      <c r="J1013" s="2">
        <v>635.93122021631905</v>
      </c>
      <c r="K1013">
        <f t="shared" si="403"/>
        <v>28.518451797662124</v>
      </c>
      <c r="L1013">
        <f t="shared" si="404"/>
        <v>23.856033950693138</v>
      </c>
      <c r="M1013">
        <f t="shared" si="405"/>
        <v>38.861022979648894</v>
      </c>
      <c r="N1013">
        <f t="shared" si="406"/>
        <v>59.710545788354452</v>
      </c>
      <c r="O1013">
        <f t="shared" si="407"/>
        <v>67.632986117574603</v>
      </c>
      <c r="P1013">
        <f t="shared" si="408"/>
        <v>70.055491327683868</v>
      </c>
      <c r="Q1013">
        <f t="shared" si="409"/>
        <v>62.602643243008387</v>
      </c>
      <c r="R1013">
        <f t="shared" si="410"/>
        <v>56.332149625055479</v>
      </c>
      <c r="S1013">
        <f t="shared" si="411"/>
        <v>60.168620205157509</v>
      </c>
      <c r="T1013">
        <f t="shared" si="412"/>
        <v>69.983876851183538</v>
      </c>
      <c r="U1013">
        <f t="shared" si="413"/>
        <v>66.280232103532825</v>
      </c>
      <c r="V1013">
        <f t="shared" si="414"/>
        <v>31.929166226764288</v>
      </c>
      <c r="W1013" s="2">
        <v>378.19733141120003</v>
      </c>
      <c r="X1013" s="2">
        <v>0</v>
      </c>
      <c r="Y1013" s="2">
        <v>0</v>
      </c>
      <c r="Z1013" s="9">
        <f t="shared" si="390"/>
        <v>0</v>
      </c>
      <c r="AA1013" s="9">
        <f t="shared" si="391"/>
        <v>0</v>
      </c>
      <c r="AB1013" s="9">
        <f t="shared" si="392"/>
        <v>0</v>
      </c>
      <c r="AC1013" s="9">
        <f t="shared" si="393"/>
        <v>0</v>
      </c>
      <c r="AD1013" s="9">
        <f t="shared" si="394"/>
        <v>0</v>
      </c>
      <c r="AE1013" s="9">
        <f t="shared" si="395"/>
        <v>0</v>
      </c>
      <c r="AF1013" s="9">
        <f t="shared" si="396"/>
        <v>0</v>
      </c>
      <c r="AG1013" s="9">
        <f t="shared" si="397"/>
        <v>0</v>
      </c>
      <c r="AH1013" s="9">
        <f t="shared" si="398"/>
        <v>0</v>
      </c>
      <c r="AI1013" s="9">
        <f t="shared" si="399"/>
        <v>0</v>
      </c>
      <c r="AJ1013" s="9">
        <f t="shared" si="400"/>
        <v>0</v>
      </c>
      <c r="AK1013" s="9">
        <f t="shared" si="401"/>
        <v>0</v>
      </c>
      <c r="AL1013" s="2">
        <v>42.452598000000002</v>
      </c>
      <c r="AM1013" s="2">
        <v>14.316419518</v>
      </c>
      <c r="AN1013">
        <f t="shared" si="415"/>
        <v>6552.7375628805921</v>
      </c>
      <c r="AO1013">
        <v>4866.2441469990063</v>
      </c>
      <c r="AP1013">
        <v>498.97118879999999</v>
      </c>
      <c r="AQ1013">
        <v>244.05205609041599</v>
      </c>
      <c r="AR1013">
        <v>943.47017099116977</v>
      </c>
    </row>
    <row r="1014" spans="1:44" x14ac:dyDescent="0.25">
      <c r="A1014" s="2">
        <v>2863</v>
      </c>
      <c r="B1014" s="2" t="s">
        <v>1058</v>
      </c>
      <c r="C1014" s="2">
        <v>1304</v>
      </c>
      <c r="D1014" s="2">
        <v>13</v>
      </c>
      <c r="E1014" s="2">
        <v>467</v>
      </c>
      <c r="F1014" s="2" t="s">
        <v>1037</v>
      </c>
      <c r="G1014" s="2" t="s">
        <v>995</v>
      </c>
      <c r="H1014" s="2">
        <f t="shared" si="402"/>
        <v>11437.854304242566</v>
      </c>
      <c r="I1014" s="6">
        <v>2551.3235993480789</v>
      </c>
      <c r="J1014" s="2">
        <v>661.15616732927901</v>
      </c>
      <c r="K1014">
        <f t="shared" si="403"/>
        <v>29.649669161223581</v>
      </c>
      <c r="L1014">
        <f t="shared" si="404"/>
        <v>24.802311119671437</v>
      </c>
      <c r="M1014">
        <f t="shared" si="405"/>
        <v>40.402490387214947</v>
      </c>
      <c r="N1014">
        <f t="shared" si="406"/>
        <v>62.079033624326506</v>
      </c>
      <c r="O1014">
        <f t="shared" si="407"/>
        <v>70.31572670912324</v>
      </c>
      <c r="P1014">
        <f t="shared" si="408"/>
        <v>72.834323389289736</v>
      </c>
      <c r="Q1014">
        <f t="shared" si="409"/>
        <v>65.085849468359655</v>
      </c>
      <c r="R1014">
        <f t="shared" si="410"/>
        <v>58.566629471111803</v>
      </c>
      <c r="S1014">
        <f t="shared" si="411"/>
        <v>62.555278092497268</v>
      </c>
      <c r="T1014">
        <f t="shared" si="412"/>
        <v>72.759868241778435</v>
      </c>
      <c r="U1014">
        <f t="shared" si="413"/>
        <v>68.909314143061579</v>
      </c>
      <c r="V1014">
        <f t="shared" si="414"/>
        <v>33.195673521620904</v>
      </c>
      <c r="W1014" s="2">
        <v>393.27201988479999</v>
      </c>
      <c r="X1014" s="2">
        <v>0</v>
      </c>
      <c r="Y1014" s="2">
        <v>1022.60088</v>
      </c>
      <c r="Z1014" s="9">
        <f t="shared" si="390"/>
        <v>99.624020481715419</v>
      </c>
      <c r="AA1014" s="9">
        <f t="shared" si="391"/>
        <v>89.766491588161472</v>
      </c>
      <c r="AB1014" s="9">
        <f t="shared" si="392"/>
        <v>99.624020481715419</v>
      </c>
      <c r="AC1014" s="9">
        <f t="shared" si="393"/>
        <v>92.982510389683455</v>
      </c>
      <c r="AD1014" s="9">
        <f t="shared" si="394"/>
        <v>71.660127752431976</v>
      </c>
      <c r="AE1014" s="9">
        <f t="shared" si="395"/>
        <v>65.018617660400025</v>
      </c>
      <c r="AF1014" s="9">
        <f t="shared" si="396"/>
        <v>72.778683461603293</v>
      </c>
      <c r="AG1014" s="9">
        <f t="shared" si="397"/>
        <v>77.252906298288664</v>
      </c>
      <c r="AH1014" s="9">
        <f t="shared" si="398"/>
        <v>77.322730461284706</v>
      </c>
      <c r="AI1014" s="9">
        <f t="shared" si="399"/>
        <v>80.608573425802717</v>
      </c>
      <c r="AJ1014" s="9">
        <f t="shared" si="400"/>
        <v>96.338177517197408</v>
      </c>
      <c r="AK1014" s="9">
        <f t="shared" si="401"/>
        <v>99.624020481715419</v>
      </c>
      <c r="AL1014" s="2">
        <v>461.74172400000003</v>
      </c>
      <c r="AM1014" s="2">
        <v>12.552808134000001</v>
      </c>
      <c r="AN1014">
        <f t="shared" si="415"/>
        <v>8886.5307048944869</v>
      </c>
      <c r="AO1014">
        <v>6997.4459632029493</v>
      </c>
      <c r="AP1014">
        <v>910.59015600000009</v>
      </c>
      <c r="AQ1014">
        <v>0</v>
      </c>
      <c r="AR1014">
        <v>978.49458569153808</v>
      </c>
    </row>
    <row r="1015" spans="1:44" x14ac:dyDescent="0.25">
      <c r="A1015" s="2">
        <v>2864</v>
      </c>
      <c r="B1015" s="2" t="s">
        <v>1059</v>
      </c>
      <c r="C1015" s="2">
        <v>1304</v>
      </c>
      <c r="D1015" s="2">
        <v>13</v>
      </c>
      <c r="E1015" s="2">
        <v>226</v>
      </c>
      <c r="F1015" s="2" t="s">
        <v>1037</v>
      </c>
      <c r="G1015" s="2" t="s">
        <v>995</v>
      </c>
      <c r="H1015" s="2">
        <f t="shared" si="402"/>
        <v>15434.603379668433</v>
      </c>
      <c r="I1015" s="6">
        <v>7754.02285835978</v>
      </c>
      <c r="J1015" s="2">
        <v>1001.51137255679</v>
      </c>
      <c r="K1015">
        <f t="shared" si="403"/>
        <v>44.912960545254748</v>
      </c>
      <c r="L1015">
        <f t="shared" si="404"/>
        <v>37.570241161603782</v>
      </c>
      <c r="M1015">
        <f t="shared" si="405"/>
        <v>61.201204196375407</v>
      </c>
      <c r="N1015">
        <f t="shared" si="406"/>
        <v>94.036569942686612</v>
      </c>
      <c r="O1015">
        <f t="shared" si="407"/>
        <v>106.51341309156921</v>
      </c>
      <c r="P1015">
        <f t="shared" si="408"/>
        <v>110.3285529068109</v>
      </c>
      <c r="Q1015">
        <f t="shared" si="409"/>
        <v>98.591258247489748</v>
      </c>
      <c r="R1015">
        <f t="shared" si="410"/>
        <v>88.716022576895668</v>
      </c>
      <c r="S1015">
        <f t="shared" si="411"/>
        <v>94.757979307915647</v>
      </c>
      <c r="T1015">
        <f t="shared" si="412"/>
        <v>110.21576914911084</v>
      </c>
      <c r="U1015">
        <f t="shared" si="413"/>
        <v>104.38299633223188</v>
      </c>
      <c r="V1015">
        <f t="shared" si="414"/>
        <v>50.284405098845639</v>
      </c>
      <c r="W1015" s="2">
        <v>596.336941088</v>
      </c>
      <c r="X1015" s="2">
        <v>0</v>
      </c>
      <c r="Y1015" s="2">
        <v>5999.7184849999903</v>
      </c>
      <c r="Z1015" s="9">
        <f t="shared" si="390"/>
        <v>584.50573329661677</v>
      </c>
      <c r="AA1015" s="9">
        <f t="shared" si="391"/>
        <v>526.67046298169475</v>
      </c>
      <c r="AB1015" s="9">
        <f t="shared" si="392"/>
        <v>584.50573329661677</v>
      </c>
      <c r="AC1015" s="9">
        <f t="shared" si="393"/>
        <v>545.53921992193818</v>
      </c>
      <c r="AD1015" s="9">
        <f t="shared" si="394"/>
        <v>420.43831716018764</v>
      </c>
      <c r="AE1015" s="9">
        <f t="shared" si="395"/>
        <v>381.471803785509</v>
      </c>
      <c r="AF1015" s="9">
        <f t="shared" si="396"/>
        <v>427.00101380564467</v>
      </c>
      <c r="AG1015" s="9">
        <f t="shared" si="397"/>
        <v>453.25180038747351</v>
      </c>
      <c r="AH1015" s="9">
        <f t="shared" si="398"/>
        <v>453.66146688553766</v>
      </c>
      <c r="AI1015" s="9">
        <f t="shared" si="399"/>
        <v>472.93989032384519</v>
      </c>
      <c r="AJ1015" s="9">
        <f t="shared" si="400"/>
        <v>565.22730985830924</v>
      </c>
      <c r="AK1015" s="9">
        <f t="shared" si="401"/>
        <v>584.50573329661677</v>
      </c>
      <c r="AL1015" s="2">
        <v>85.528774999999996</v>
      </c>
      <c r="AM1015" s="2">
        <v>70.927284714999999</v>
      </c>
      <c r="AN1015">
        <f t="shared" si="415"/>
        <v>7680.5805213086533</v>
      </c>
      <c r="AO1015">
        <v>2557.4421794447326</v>
      </c>
      <c r="AP1015">
        <v>642.82135679999999</v>
      </c>
      <c r="AQ1015">
        <v>2949.0933548821963</v>
      </c>
      <c r="AR1015">
        <v>1531.2236301817245</v>
      </c>
    </row>
    <row r="1016" spans="1:44" x14ac:dyDescent="0.25">
      <c r="A1016" s="2">
        <v>2865</v>
      </c>
      <c r="B1016" s="2" t="s">
        <v>1060</v>
      </c>
      <c r="C1016" s="2">
        <v>1304</v>
      </c>
      <c r="D1016" s="2">
        <v>13</v>
      </c>
      <c r="E1016" s="2">
        <v>592</v>
      </c>
      <c r="F1016" s="2" t="s">
        <v>1037</v>
      </c>
      <c r="G1016" s="2" t="s">
        <v>995</v>
      </c>
      <c r="H1016" s="2">
        <f t="shared" si="402"/>
        <v>11786.924955795788</v>
      </c>
      <c r="I1016" s="6">
        <v>3361.6353998205605</v>
      </c>
      <c r="J1016" s="2">
        <v>548.69781770496002</v>
      </c>
      <c r="K1016">
        <f t="shared" si="403"/>
        <v>24.606453918677644</v>
      </c>
      <c r="L1016">
        <f t="shared" si="404"/>
        <v>20.583599848090703</v>
      </c>
      <c r="M1016">
        <f t="shared" si="405"/>
        <v>33.530290422700759</v>
      </c>
      <c r="N1016">
        <f t="shared" si="406"/>
        <v>51.519795107554977</v>
      </c>
      <c r="O1016">
        <f t="shared" si="407"/>
        <v>58.355480447963593</v>
      </c>
      <c r="P1016">
        <f t="shared" si="408"/>
        <v>60.44568026817953</v>
      </c>
      <c r="Q1016">
        <f t="shared" si="409"/>
        <v>54.015171197785122</v>
      </c>
      <c r="R1016">
        <f t="shared" si="410"/>
        <v>48.604827980269739</v>
      </c>
      <c r="S1016">
        <f t="shared" si="411"/>
        <v>51.915033499469139</v>
      </c>
      <c r="T1016">
        <f t="shared" si="412"/>
        <v>60.383889455395654</v>
      </c>
      <c r="U1016">
        <f t="shared" si="413"/>
        <v>57.188289481708061</v>
      </c>
      <c r="V1016">
        <f t="shared" si="414"/>
        <v>27.549306077165134</v>
      </c>
      <c r="W1016" s="2">
        <v>346.05655353359998</v>
      </c>
      <c r="X1016" s="2">
        <v>311.35230000000001</v>
      </c>
      <c r="Y1016" s="2">
        <v>0</v>
      </c>
      <c r="Z1016" s="9">
        <f t="shared" si="390"/>
        <v>0</v>
      </c>
      <c r="AA1016" s="9">
        <f t="shared" si="391"/>
        <v>0</v>
      </c>
      <c r="AB1016" s="9">
        <f t="shared" si="392"/>
        <v>0</v>
      </c>
      <c r="AC1016" s="9">
        <f t="shared" si="393"/>
        <v>0</v>
      </c>
      <c r="AD1016" s="9">
        <f t="shared" si="394"/>
        <v>0</v>
      </c>
      <c r="AE1016" s="9">
        <f t="shared" si="395"/>
        <v>0</v>
      </c>
      <c r="AF1016" s="9">
        <f t="shared" si="396"/>
        <v>0</v>
      </c>
      <c r="AG1016" s="9">
        <f t="shared" si="397"/>
        <v>0</v>
      </c>
      <c r="AH1016" s="9">
        <f t="shared" si="398"/>
        <v>0</v>
      </c>
      <c r="AI1016" s="9">
        <f t="shared" si="399"/>
        <v>0</v>
      </c>
      <c r="AJ1016" s="9">
        <f t="shared" si="400"/>
        <v>0</v>
      </c>
      <c r="AK1016" s="9">
        <f t="shared" si="401"/>
        <v>0</v>
      </c>
      <c r="AL1016" s="2">
        <v>2131.7428815000003</v>
      </c>
      <c r="AM1016" s="2">
        <v>23.785847082</v>
      </c>
      <c r="AN1016">
        <f t="shared" si="415"/>
        <v>8425.2895559752287</v>
      </c>
      <c r="AO1016">
        <v>6500.1655394220288</v>
      </c>
      <c r="AP1016">
        <v>678.58781759999999</v>
      </c>
      <c r="AQ1016">
        <v>447.54173860105044</v>
      </c>
      <c r="AR1016">
        <v>798.99446035215078</v>
      </c>
    </row>
    <row r="1017" spans="1:44" x14ac:dyDescent="0.25">
      <c r="A1017" s="2">
        <v>2866</v>
      </c>
      <c r="B1017" s="2" t="s">
        <v>1061</v>
      </c>
      <c r="C1017" s="2">
        <v>1304</v>
      </c>
      <c r="D1017" s="2">
        <v>13</v>
      </c>
      <c r="E1017" s="2">
        <v>695</v>
      </c>
      <c r="F1017" s="2" t="s">
        <v>1037</v>
      </c>
      <c r="G1017" s="2" t="s">
        <v>995</v>
      </c>
      <c r="H1017" s="2">
        <f t="shared" si="402"/>
        <v>13806.521561139627</v>
      </c>
      <c r="I1017" s="6">
        <v>1663.1273941368381</v>
      </c>
      <c r="J1017" s="2">
        <v>473.80908222143898</v>
      </c>
      <c r="K1017">
        <f t="shared" si="403"/>
        <v>21.248054888750829</v>
      </c>
      <c r="L1017">
        <f t="shared" si="404"/>
        <v>17.774257957922707</v>
      </c>
      <c r="M1017">
        <f t="shared" si="405"/>
        <v>28.953926221628819</v>
      </c>
      <c r="N1017">
        <f t="shared" si="406"/>
        <v>44.488142741754054</v>
      </c>
      <c r="O1017">
        <f t="shared" si="407"/>
        <v>50.390863133536421</v>
      </c>
      <c r="P1017">
        <f t="shared" si="408"/>
        <v>52.19578312140569</v>
      </c>
      <c r="Q1017">
        <f t="shared" si="409"/>
        <v>46.642938727738851</v>
      </c>
      <c r="R1017">
        <f t="shared" si="410"/>
        <v>41.971023382574586</v>
      </c>
      <c r="S1017">
        <f t="shared" si="411"/>
        <v>44.829437227879062</v>
      </c>
      <c r="T1017">
        <f t="shared" si="412"/>
        <v>52.142425795478452</v>
      </c>
      <c r="U1017">
        <f t="shared" si="413"/>
        <v>49.382975617577578</v>
      </c>
      <c r="V1017">
        <f t="shared" si="414"/>
        <v>23.789253405191971</v>
      </c>
      <c r="W1017" s="2">
        <v>300.36931191539901</v>
      </c>
      <c r="X1017" s="2">
        <v>277.31970000000001</v>
      </c>
      <c r="Y1017" s="2">
        <v>0</v>
      </c>
      <c r="Z1017" s="9">
        <f t="shared" si="390"/>
        <v>0</v>
      </c>
      <c r="AA1017" s="9">
        <f t="shared" si="391"/>
        <v>0</v>
      </c>
      <c r="AB1017" s="9">
        <f t="shared" si="392"/>
        <v>0</v>
      </c>
      <c r="AC1017" s="9">
        <f t="shared" si="393"/>
        <v>0</v>
      </c>
      <c r="AD1017" s="9">
        <f t="shared" si="394"/>
        <v>0</v>
      </c>
      <c r="AE1017" s="9">
        <f t="shared" si="395"/>
        <v>0</v>
      </c>
      <c r="AF1017" s="9">
        <f t="shared" si="396"/>
        <v>0</v>
      </c>
      <c r="AG1017" s="9">
        <f t="shared" si="397"/>
        <v>0</v>
      </c>
      <c r="AH1017" s="9">
        <f t="shared" si="398"/>
        <v>0</v>
      </c>
      <c r="AI1017" s="9">
        <f t="shared" si="399"/>
        <v>0</v>
      </c>
      <c r="AJ1017" s="9">
        <f t="shared" si="400"/>
        <v>0</v>
      </c>
      <c r="AK1017" s="9">
        <f t="shared" si="401"/>
        <v>0</v>
      </c>
      <c r="AL1017" s="2">
        <v>611.62930000000006</v>
      </c>
      <c r="AM1017" s="2">
        <v>0</v>
      </c>
      <c r="AN1017">
        <f t="shared" si="415"/>
        <v>12143.394167002789</v>
      </c>
      <c r="AO1017">
        <v>8915.5275977864985</v>
      </c>
      <c r="AP1017">
        <v>2377.3665888000005</v>
      </c>
      <c r="AQ1017">
        <v>179.56353631236246</v>
      </c>
      <c r="AR1017">
        <v>670.93644410392938</v>
      </c>
    </row>
    <row r="1018" spans="1:44" x14ac:dyDescent="0.25">
      <c r="A1018" s="2">
        <v>2867</v>
      </c>
      <c r="B1018" s="2" t="s">
        <v>1062</v>
      </c>
      <c r="C1018" s="2">
        <v>1304</v>
      </c>
      <c r="D1018" s="2">
        <v>13</v>
      </c>
      <c r="E1018" s="2">
        <v>320</v>
      </c>
      <c r="F1018" s="2" t="s">
        <v>1037</v>
      </c>
      <c r="G1018" s="2" t="s">
        <v>995</v>
      </c>
      <c r="H1018" s="2">
        <f t="shared" si="402"/>
        <v>6011.4689644888831</v>
      </c>
      <c r="I1018" s="6">
        <v>1155.163134390318</v>
      </c>
      <c r="J1018" s="2">
        <v>316.25006478911899</v>
      </c>
      <c r="K1018">
        <f t="shared" si="403"/>
        <v>14.182291955454103</v>
      </c>
      <c r="L1018">
        <f t="shared" si="404"/>
        <v>11.863660790158709</v>
      </c>
      <c r="M1018">
        <f t="shared" si="405"/>
        <v>19.325676495179607</v>
      </c>
      <c r="N1018">
        <f t="shared" si="406"/>
        <v>29.694192349508068</v>
      </c>
      <c r="O1018">
        <f t="shared" si="407"/>
        <v>33.634040225747789</v>
      </c>
      <c r="P1018">
        <f t="shared" si="408"/>
        <v>34.838757662624737</v>
      </c>
      <c r="Q1018">
        <f t="shared" si="409"/>
        <v>31.132439094336281</v>
      </c>
      <c r="R1018">
        <f t="shared" si="410"/>
        <v>28.014108133540219</v>
      </c>
      <c r="S1018">
        <f t="shared" si="411"/>
        <v>29.921993815117709</v>
      </c>
      <c r="T1018">
        <f t="shared" si="412"/>
        <v>34.803143618034568</v>
      </c>
      <c r="U1018">
        <f t="shared" si="413"/>
        <v>32.96131252975745</v>
      </c>
      <c r="V1018">
        <f t="shared" si="414"/>
        <v>15.878448119659772</v>
      </c>
      <c r="W1018" s="2">
        <v>201.21827691419901</v>
      </c>
      <c r="X1018" s="2">
        <v>0</v>
      </c>
      <c r="Y1018" s="2">
        <v>0</v>
      </c>
      <c r="Z1018" s="9">
        <f t="shared" si="390"/>
        <v>0</v>
      </c>
      <c r="AA1018" s="9">
        <f t="shared" si="391"/>
        <v>0</v>
      </c>
      <c r="AB1018" s="9">
        <f t="shared" si="392"/>
        <v>0</v>
      </c>
      <c r="AC1018" s="9">
        <f t="shared" si="393"/>
        <v>0</v>
      </c>
      <c r="AD1018" s="9">
        <f t="shared" si="394"/>
        <v>0</v>
      </c>
      <c r="AE1018" s="9">
        <f t="shared" si="395"/>
        <v>0</v>
      </c>
      <c r="AF1018" s="9">
        <f t="shared" si="396"/>
        <v>0</v>
      </c>
      <c r="AG1018" s="9">
        <f t="shared" si="397"/>
        <v>0</v>
      </c>
      <c r="AH1018" s="9">
        <f t="shared" si="398"/>
        <v>0</v>
      </c>
      <c r="AI1018" s="9">
        <f t="shared" si="399"/>
        <v>0</v>
      </c>
      <c r="AJ1018" s="9">
        <f t="shared" si="400"/>
        <v>0</v>
      </c>
      <c r="AK1018" s="9">
        <f t="shared" si="401"/>
        <v>0</v>
      </c>
      <c r="AL1018" s="2">
        <v>614.62250100000006</v>
      </c>
      <c r="AM1018" s="2">
        <v>23.072291687</v>
      </c>
      <c r="AN1018">
        <f t="shared" si="415"/>
        <v>4856.3058300985649</v>
      </c>
      <c r="AO1018">
        <v>3587.5230572766391</v>
      </c>
      <c r="AP1018">
        <v>465.45145920000004</v>
      </c>
      <c r="AQ1018">
        <v>333.78525404511367</v>
      </c>
      <c r="AR1018">
        <v>469.5460595768119</v>
      </c>
    </row>
    <row r="1019" spans="1:44" x14ac:dyDescent="0.25">
      <c r="A1019" s="2">
        <v>2868</v>
      </c>
      <c r="B1019" s="2" t="s">
        <v>1063</v>
      </c>
      <c r="C1019" s="2">
        <v>1304</v>
      </c>
      <c r="D1019" s="2">
        <v>13</v>
      </c>
      <c r="E1019" s="2">
        <v>791</v>
      </c>
      <c r="F1019" s="2" t="s">
        <v>1037</v>
      </c>
      <c r="G1019" s="2" t="s">
        <v>995</v>
      </c>
      <c r="H1019" s="2">
        <f t="shared" si="402"/>
        <v>23837.037084792471</v>
      </c>
      <c r="I1019" s="6">
        <v>9463.0599145665983</v>
      </c>
      <c r="J1019" s="2">
        <v>292.96103660812702</v>
      </c>
      <c r="K1019">
        <f t="shared" si="403"/>
        <v>13.137891230218298</v>
      </c>
      <c r="L1019">
        <f t="shared" si="404"/>
        <v>10.990006801641828</v>
      </c>
      <c r="M1019">
        <f t="shared" si="405"/>
        <v>17.902510859425224</v>
      </c>
      <c r="N1019">
        <f t="shared" si="406"/>
        <v>27.50747696369265</v>
      </c>
      <c r="O1019">
        <f t="shared" si="407"/>
        <v>31.157189790379885</v>
      </c>
      <c r="P1019">
        <f t="shared" si="408"/>
        <v>32.273190412744029</v>
      </c>
      <c r="Q1019">
        <f t="shared" si="409"/>
        <v>28.839809520032521</v>
      </c>
      <c r="R1019">
        <f t="shared" si="410"/>
        <v>25.951116133135663</v>
      </c>
      <c r="S1019">
        <f t="shared" si="411"/>
        <v>27.718502860399905</v>
      </c>
      <c r="T1019">
        <f t="shared" si="412"/>
        <v>32.240199028448494</v>
      </c>
      <c r="U1019">
        <f t="shared" si="413"/>
        <v>30.534002556240512</v>
      </c>
      <c r="V1019">
        <f t="shared" si="414"/>
        <v>14.709140451768036</v>
      </c>
      <c r="W1019" s="2">
        <v>267.00665839848</v>
      </c>
      <c r="X1019" s="2">
        <v>0</v>
      </c>
      <c r="Y1019" s="2">
        <v>8210.8355499999907</v>
      </c>
      <c r="Z1019" s="9">
        <f t="shared" si="390"/>
        <v>799.91760715597684</v>
      </c>
      <c r="AA1019" s="9">
        <f t="shared" si="391"/>
        <v>720.76791126059982</v>
      </c>
      <c r="AB1019" s="9">
        <f t="shared" si="392"/>
        <v>799.91760715597684</v>
      </c>
      <c r="AC1019" s="9">
        <f t="shared" si="393"/>
        <v>746.59049954646662</v>
      </c>
      <c r="AD1019" s="9">
        <f t="shared" si="394"/>
        <v>575.38531011943724</v>
      </c>
      <c r="AE1019" s="9">
        <f t="shared" si="395"/>
        <v>522.05820250992713</v>
      </c>
      <c r="AF1019" s="9">
        <f t="shared" si="396"/>
        <v>584.36660200089864</v>
      </c>
      <c r="AG1019" s="9">
        <f t="shared" si="397"/>
        <v>620.29176952674516</v>
      </c>
      <c r="AH1019" s="9">
        <f t="shared" si="398"/>
        <v>620.85241320600437</v>
      </c>
      <c r="AI1019" s="9">
        <f t="shared" si="399"/>
        <v>647.23564517113027</v>
      </c>
      <c r="AJ1019" s="9">
        <f t="shared" si="400"/>
        <v>773.53437519085094</v>
      </c>
      <c r="AK1019" s="9">
        <f t="shared" si="401"/>
        <v>799.91760715597684</v>
      </c>
      <c r="AL1019" s="2">
        <v>677.61367900000005</v>
      </c>
      <c r="AM1019" s="2">
        <v>14.642990559999999</v>
      </c>
      <c r="AN1019">
        <f t="shared" si="415"/>
        <v>14373.977170225871</v>
      </c>
      <c r="AO1019">
        <v>12964.811048573993</v>
      </c>
      <c r="AP1019">
        <v>832.44672000000003</v>
      </c>
      <c r="AQ1019">
        <v>50.258668186968144</v>
      </c>
      <c r="AR1019">
        <v>526.46073346491028</v>
      </c>
    </row>
    <row r="1020" spans="1:44" x14ac:dyDescent="0.25">
      <c r="A1020" s="2">
        <v>2869</v>
      </c>
      <c r="B1020" s="2" t="s">
        <v>1064</v>
      </c>
      <c r="C1020" s="2">
        <v>1304</v>
      </c>
      <c r="D1020" s="2">
        <v>13</v>
      </c>
      <c r="E1020" s="2">
        <v>686</v>
      </c>
      <c r="F1020" s="2" t="s">
        <v>1037</v>
      </c>
      <c r="G1020" s="2" t="s">
        <v>995</v>
      </c>
      <c r="H1020" s="2">
        <f t="shared" si="402"/>
        <v>20909.941769796133</v>
      </c>
      <c r="I1020" s="6">
        <v>4045.5385796271098</v>
      </c>
      <c r="J1020" s="2">
        <v>1852.9441280179101</v>
      </c>
      <c r="K1020">
        <f t="shared" si="403"/>
        <v>83.095618077478065</v>
      </c>
      <c r="L1020">
        <f t="shared" si="404"/>
        <v>69.510501484258484</v>
      </c>
      <c r="M1020">
        <f t="shared" si="405"/>
        <v>113.23127729822008</v>
      </c>
      <c r="N1020">
        <f t="shared" si="406"/>
        <v>173.98155914037434</v>
      </c>
      <c r="O1020">
        <f t="shared" si="407"/>
        <v>197.06556385806573</v>
      </c>
      <c r="P1020">
        <f t="shared" si="408"/>
        <v>204.12413664308775</v>
      </c>
      <c r="Q1020">
        <f t="shared" si="409"/>
        <v>182.40840598465047</v>
      </c>
      <c r="R1020">
        <f t="shared" si="410"/>
        <v>164.13775978928467</v>
      </c>
      <c r="S1020">
        <f t="shared" si="411"/>
        <v>175.31627313746625</v>
      </c>
      <c r="T1020">
        <f t="shared" si="412"/>
        <v>203.91547001453756</v>
      </c>
      <c r="U1020">
        <f t="shared" si="413"/>
        <v>193.12397783856079</v>
      </c>
      <c r="V1020">
        <f t="shared" si="414"/>
        <v>93.033584751926028</v>
      </c>
      <c r="W1020" s="2">
        <v>1105.3293636671999</v>
      </c>
      <c r="X1020" s="2">
        <v>0</v>
      </c>
      <c r="Y1020" s="2">
        <v>0</v>
      </c>
      <c r="Z1020" s="9">
        <f t="shared" si="390"/>
        <v>0</v>
      </c>
      <c r="AA1020" s="9">
        <f t="shared" si="391"/>
        <v>0</v>
      </c>
      <c r="AB1020" s="9">
        <f t="shared" si="392"/>
        <v>0</v>
      </c>
      <c r="AC1020" s="9">
        <f t="shared" si="393"/>
        <v>0</v>
      </c>
      <c r="AD1020" s="9">
        <f t="shared" si="394"/>
        <v>0</v>
      </c>
      <c r="AE1020" s="9">
        <f t="shared" si="395"/>
        <v>0</v>
      </c>
      <c r="AF1020" s="9">
        <f t="shared" si="396"/>
        <v>0</v>
      </c>
      <c r="AG1020" s="9">
        <f t="shared" si="397"/>
        <v>0</v>
      </c>
      <c r="AH1020" s="9">
        <f t="shared" si="398"/>
        <v>0</v>
      </c>
      <c r="AI1020" s="9">
        <f t="shared" si="399"/>
        <v>0</v>
      </c>
      <c r="AJ1020" s="9">
        <f t="shared" si="400"/>
        <v>0</v>
      </c>
      <c r="AK1020" s="9">
        <f t="shared" si="401"/>
        <v>0</v>
      </c>
      <c r="AL1020" s="2">
        <v>560.897111</v>
      </c>
      <c r="AM1020" s="2">
        <v>526.36797694199993</v>
      </c>
      <c r="AN1020">
        <f t="shared" si="415"/>
        <v>16864.403190169021</v>
      </c>
      <c r="AO1020">
        <v>11757.130019391758</v>
      </c>
      <c r="AP1020">
        <v>2204.1308015999998</v>
      </c>
      <c r="AQ1020">
        <v>158.1038670359039</v>
      </c>
      <c r="AR1020">
        <v>2745.0385021413617</v>
      </c>
    </row>
    <row r="1021" spans="1:44" x14ac:dyDescent="0.25">
      <c r="A1021" s="2">
        <v>2881</v>
      </c>
      <c r="B1021" s="2" t="s">
        <v>1065</v>
      </c>
      <c r="C1021" s="2">
        <v>1305</v>
      </c>
      <c r="D1021" s="2">
        <v>13</v>
      </c>
      <c r="E1021" s="2">
        <v>347</v>
      </c>
      <c r="F1021" s="2" t="s">
        <v>1066</v>
      </c>
      <c r="G1021" s="2" t="s">
        <v>995</v>
      </c>
      <c r="H1021" s="2">
        <f t="shared" si="402"/>
        <v>8044.9745113831423</v>
      </c>
      <c r="I1021" s="6">
        <v>1209.1814139017588</v>
      </c>
      <c r="J1021" s="2">
        <v>402.69124982015899</v>
      </c>
      <c r="K1021">
        <f t="shared" si="403"/>
        <v>18.058762696742686</v>
      </c>
      <c r="L1021">
        <f t="shared" si="404"/>
        <v>15.106376007281053</v>
      </c>
      <c r="M1021">
        <f t="shared" si="405"/>
        <v>24.607997556153247</v>
      </c>
      <c r="N1021">
        <f t="shared" si="406"/>
        <v>37.810558039243837</v>
      </c>
      <c r="O1021">
        <f t="shared" si="407"/>
        <v>42.827291447479517</v>
      </c>
      <c r="P1021">
        <f t="shared" si="408"/>
        <v>44.361296414908097</v>
      </c>
      <c r="Q1021">
        <f t="shared" si="409"/>
        <v>39.641923290064724</v>
      </c>
      <c r="R1021">
        <f t="shared" si="410"/>
        <v>35.671253457022317</v>
      </c>
      <c r="S1021">
        <f t="shared" si="411"/>
        <v>38.100624879098497</v>
      </c>
      <c r="T1021">
        <f t="shared" si="412"/>
        <v>44.31594792102959</v>
      </c>
      <c r="U1021">
        <f t="shared" si="413"/>
        <v>41.970685910125312</v>
      </c>
      <c r="V1021">
        <f t="shared" si="414"/>
        <v>20.218532201010145</v>
      </c>
      <c r="W1021" s="2">
        <v>238.9781496256</v>
      </c>
      <c r="X1021" s="2">
        <v>232.24950000000001</v>
      </c>
      <c r="Y1021" s="2">
        <v>83.500514999999893</v>
      </c>
      <c r="Z1021" s="9">
        <f t="shared" si="390"/>
        <v>8.1348033033120171</v>
      </c>
      <c r="AA1021" s="9">
        <f t="shared" si="391"/>
        <v>7.3298863945380539</v>
      </c>
      <c r="AB1021" s="9">
        <f t="shared" si="392"/>
        <v>8.1348033033120171</v>
      </c>
      <c r="AC1021" s="9">
        <f t="shared" si="393"/>
        <v>7.5924905360255597</v>
      </c>
      <c r="AD1021" s="9">
        <f t="shared" si="394"/>
        <v>5.8514105447414195</v>
      </c>
      <c r="AE1021" s="9">
        <f t="shared" si="395"/>
        <v>5.3090977774549639</v>
      </c>
      <c r="AF1021" s="9">
        <f t="shared" si="396"/>
        <v>5.9427462550842423</v>
      </c>
      <c r="AG1021" s="9">
        <f t="shared" si="397"/>
        <v>6.3080890964555394</v>
      </c>
      <c r="AH1021" s="9">
        <f t="shared" si="398"/>
        <v>6.3137905912260237</v>
      </c>
      <c r="AI1021" s="9">
        <f t="shared" si="399"/>
        <v>6.5820962274840138</v>
      </c>
      <c r="AJ1021" s="9">
        <f t="shared" si="400"/>
        <v>7.8664976670540261</v>
      </c>
      <c r="AK1021" s="9">
        <f t="shared" si="401"/>
        <v>8.1348033033120171</v>
      </c>
      <c r="AL1021" s="2">
        <v>168.10095200000001</v>
      </c>
      <c r="AM1021" s="2">
        <v>83.661047455999991</v>
      </c>
      <c r="AN1021">
        <f t="shared" si="415"/>
        <v>6835.7930974813835</v>
      </c>
      <c r="AO1021">
        <v>5612.1647826703866</v>
      </c>
      <c r="AP1021">
        <v>578.94888240000012</v>
      </c>
      <c r="AQ1021">
        <v>22.996071479460912</v>
      </c>
      <c r="AR1021">
        <v>621.68336093153641</v>
      </c>
    </row>
    <row r="1022" spans="1:44" x14ac:dyDescent="0.25">
      <c r="A1022" s="2">
        <v>2882</v>
      </c>
      <c r="B1022" s="2" t="s">
        <v>1067</v>
      </c>
      <c r="C1022" s="2">
        <v>1305</v>
      </c>
      <c r="D1022" s="2">
        <v>13</v>
      </c>
      <c r="E1022" s="2">
        <v>653</v>
      </c>
      <c r="F1022" s="2" t="s">
        <v>1066</v>
      </c>
      <c r="G1022" s="2" t="s">
        <v>995</v>
      </c>
      <c r="H1022" s="2">
        <f t="shared" si="402"/>
        <v>29864.204980117851</v>
      </c>
      <c r="I1022" s="6">
        <v>18180.08497784624</v>
      </c>
      <c r="J1022" s="2">
        <v>492.81427357344</v>
      </c>
      <c r="K1022">
        <f t="shared" si="403"/>
        <v>22.100346168447739</v>
      </c>
      <c r="L1022">
        <f t="shared" si="404"/>
        <v>18.487210044122421</v>
      </c>
      <c r="M1022">
        <f t="shared" si="405"/>
        <v>30.115311532467164</v>
      </c>
      <c r="N1022">
        <f t="shared" si="406"/>
        <v>46.272628724458407</v>
      </c>
      <c r="O1022">
        <f t="shared" si="407"/>
        <v>52.412116064685954</v>
      </c>
      <c r="P1022">
        <f t="shared" si="408"/>
        <v>54.289434094364971</v>
      </c>
      <c r="Q1022">
        <f t="shared" si="409"/>
        <v>48.513856802133304</v>
      </c>
      <c r="R1022">
        <f t="shared" si="410"/>
        <v>43.654543940866333</v>
      </c>
      <c r="S1022">
        <f t="shared" si="411"/>
        <v>46.62761304317543</v>
      </c>
      <c r="T1022">
        <f t="shared" si="412"/>
        <v>54.233936526244563</v>
      </c>
      <c r="U1022">
        <f t="shared" si="413"/>
        <v>51.363800672139604</v>
      </c>
      <c r="V1022">
        <f t="shared" si="414"/>
        <v>24.743475960334155</v>
      </c>
      <c r="W1022" s="2">
        <v>312.52017404790001</v>
      </c>
      <c r="X1022" s="2">
        <v>0</v>
      </c>
      <c r="Y1022" s="2">
        <v>16470.4167449999</v>
      </c>
      <c r="Z1022" s="9">
        <f t="shared" si="390"/>
        <v>1604.5841219560252</v>
      </c>
      <c r="AA1022" s="9">
        <f t="shared" si="391"/>
        <v>1445.8148385258062</v>
      </c>
      <c r="AB1022" s="9">
        <f t="shared" si="392"/>
        <v>1604.5841219560252</v>
      </c>
      <c r="AC1022" s="9">
        <f t="shared" si="393"/>
        <v>1497.6133172449154</v>
      </c>
      <c r="AD1022" s="9">
        <f t="shared" si="394"/>
        <v>1154.1865366696024</v>
      </c>
      <c r="AE1022" s="9">
        <f t="shared" si="395"/>
        <v>1047.2157319584928</v>
      </c>
      <c r="AF1022" s="9">
        <f t="shared" si="396"/>
        <v>1172.2024400810592</v>
      </c>
      <c r="AG1022" s="9">
        <f t="shared" si="397"/>
        <v>1244.2660537268871</v>
      </c>
      <c r="AH1022" s="9">
        <f t="shared" si="398"/>
        <v>1245.3906694845182</v>
      </c>
      <c r="AI1022" s="9">
        <f t="shared" si="399"/>
        <v>1298.3137639612585</v>
      </c>
      <c r="AJ1022" s="9">
        <f t="shared" si="400"/>
        <v>1551.6610274792849</v>
      </c>
      <c r="AK1022" s="9">
        <f t="shared" si="401"/>
        <v>1604.5841219560252</v>
      </c>
      <c r="AL1022" s="2">
        <v>749.02970700000003</v>
      </c>
      <c r="AM1022" s="2">
        <v>155.30407822500001</v>
      </c>
      <c r="AN1022">
        <f t="shared" si="415"/>
        <v>11684.120002271613</v>
      </c>
      <c r="AO1022">
        <v>9696.9682637279457</v>
      </c>
      <c r="AP1022">
        <v>1075.3342992000003</v>
      </c>
      <c r="AQ1022">
        <v>204.76206757998199</v>
      </c>
      <c r="AR1022">
        <v>707.05537176368409</v>
      </c>
    </row>
    <row r="1023" spans="1:44" x14ac:dyDescent="0.25">
      <c r="A1023" s="2">
        <v>2883</v>
      </c>
      <c r="B1023" s="2" t="s">
        <v>1068</v>
      </c>
      <c r="C1023" s="2">
        <v>1305</v>
      </c>
      <c r="D1023" s="2">
        <v>13</v>
      </c>
      <c r="E1023" s="2">
        <v>733</v>
      </c>
      <c r="F1023" s="2" t="s">
        <v>1066</v>
      </c>
      <c r="G1023" s="2" t="s">
        <v>995</v>
      </c>
      <c r="H1023" s="2">
        <f t="shared" si="402"/>
        <v>30629.890432458313</v>
      </c>
      <c r="I1023" s="6">
        <v>18022.259140068203</v>
      </c>
      <c r="J1023" s="2">
        <v>475.21429911446302</v>
      </c>
      <c r="K1023">
        <f t="shared" si="403"/>
        <v>21.311072097145367</v>
      </c>
      <c r="L1023">
        <f t="shared" si="404"/>
        <v>17.82697262397836</v>
      </c>
      <c r="M1023">
        <f t="shared" si="405"/>
        <v>29.039797404290088</v>
      </c>
      <c r="N1023">
        <f t="shared" si="406"/>
        <v>44.620085104333675</v>
      </c>
      <c r="O1023">
        <f t="shared" si="407"/>
        <v>50.540311708471535</v>
      </c>
      <c r="P1023">
        <f t="shared" si="408"/>
        <v>52.35058470486824</v>
      </c>
      <c r="Q1023">
        <f t="shared" si="409"/>
        <v>46.78127175658922</v>
      </c>
      <c r="R1023">
        <f t="shared" si="410"/>
        <v>42.095500504874948</v>
      </c>
      <c r="S1023">
        <f t="shared" si="411"/>
        <v>44.962391797263898</v>
      </c>
      <c r="T1023">
        <f t="shared" si="412"/>
        <v>52.297069132468799</v>
      </c>
      <c r="U1023">
        <f t="shared" si="413"/>
        <v>49.529435012657693</v>
      </c>
      <c r="V1023">
        <f t="shared" si="414"/>
        <v>23.859807267521234</v>
      </c>
      <c r="W1023" s="2">
        <v>433.03002932573997</v>
      </c>
      <c r="X1023" s="2">
        <v>346.76459999999901</v>
      </c>
      <c r="Y1023" s="2">
        <v>16550.982478000002</v>
      </c>
      <c r="Z1023" s="9">
        <f t="shared" si="390"/>
        <v>1612.4330123603895</v>
      </c>
      <c r="AA1023" s="9">
        <f t="shared" si="391"/>
        <v>1452.8871023338011</v>
      </c>
      <c r="AB1023" s="9">
        <f t="shared" si="392"/>
        <v>1612.4330123603895</v>
      </c>
      <c r="AC1023" s="9">
        <f t="shared" si="393"/>
        <v>1504.9389554799757</v>
      </c>
      <c r="AD1023" s="9">
        <f t="shared" si="394"/>
        <v>1159.8322884307936</v>
      </c>
      <c r="AE1023" s="9">
        <f t="shared" si="395"/>
        <v>1052.33823155038</v>
      </c>
      <c r="AF1023" s="9">
        <f t="shared" si="396"/>
        <v>1177.9363173879772</v>
      </c>
      <c r="AG1023" s="9">
        <f t="shared" si="397"/>
        <v>1250.3524332167128</v>
      </c>
      <c r="AH1023" s="9">
        <f t="shared" si="398"/>
        <v>1251.4825500794016</v>
      </c>
      <c r="AI1023" s="9">
        <f t="shared" si="399"/>
        <v>1304.6645200882649</v>
      </c>
      <c r="AJ1023" s="9">
        <f t="shared" si="400"/>
        <v>1559.2510423515262</v>
      </c>
      <c r="AK1023" s="9">
        <f t="shared" si="401"/>
        <v>1612.4330123603895</v>
      </c>
      <c r="AL1023" s="2">
        <v>188.33273</v>
      </c>
      <c r="AM1023" s="2">
        <v>27.935003628</v>
      </c>
      <c r="AN1023">
        <f t="shared" si="415"/>
        <v>12607.631292390108</v>
      </c>
      <c r="AO1023">
        <v>10407.368869129261</v>
      </c>
      <c r="AP1023">
        <v>1020.4799976000002</v>
      </c>
      <c r="AQ1023">
        <v>327.15683029875839</v>
      </c>
      <c r="AR1023">
        <v>852.62559536208971</v>
      </c>
    </row>
    <row r="1024" spans="1:44" x14ac:dyDescent="0.25">
      <c r="A1024" s="2">
        <v>2884</v>
      </c>
      <c r="B1024" s="2" t="s">
        <v>1069</v>
      </c>
      <c r="C1024" s="2">
        <v>1305</v>
      </c>
      <c r="D1024" s="2">
        <v>13</v>
      </c>
      <c r="E1024" s="2">
        <v>964</v>
      </c>
      <c r="F1024" s="2" t="s">
        <v>1066</v>
      </c>
      <c r="G1024" s="2" t="s">
        <v>995</v>
      </c>
      <c r="H1024" s="2">
        <f t="shared" si="402"/>
        <v>50253.885165612141</v>
      </c>
      <c r="I1024" s="6">
        <v>30596.488041159006</v>
      </c>
      <c r="J1024" s="2">
        <v>1032.59154138739</v>
      </c>
      <c r="K1024">
        <f t="shared" si="403"/>
        <v>46.306756396883422</v>
      </c>
      <c r="L1024">
        <f t="shared" si="404"/>
        <v>38.736168449406783</v>
      </c>
      <c r="M1024">
        <f t="shared" si="405"/>
        <v>63.100477445967499</v>
      </c>
      <c r="N1024">
        <f t="shared" si="406"/>
        <v>96.954831831823057</v>
      </c>
      <c r="O1024">
        <f t="shared" si="407"/>
        <v>109.81887217303529</v>
      </c>
      <c r="P1024">
        <f t="shared" si="408"/>
        <v>113.75240823700588</v>
      </c>
      <c r="Q1024">
        <f t="shared" si="409"/>
        <v>101.65086699035453</v>
      </c>
      <c r="R1024">
        <f t="shared" si="410"/>
        <v>91.469170504342586</v>
      </c>
      <c r="S1024">
        <f t="shared" si="411"/>
        <v>97.698628885781034</v>
      </c>
      <c r="T1024">
        <f t="shared" si="412"/>
        <v>113.63612443095219</v>
      </c>
      <c r="U1024">
        <f t="shared" si="413"/>
        <v>107.62234162370603</v>
      </c>
      <c r="V1024">
        <f t="shared" si="414"/>
        <v>51.844894418131716</v>
      </c>
      <c r="W1024" s="2">
        <v>696.94354210571998</v>
      </c>
      <c r="X1024" s="2">
        <v>0</v>
      </c>
      <c r="Y1024" s="2">
        <v>27273.8100649999</v>
      </c>
      <c r="Z1024" s="9">
        <f t="shared" si="390"/>
        <v>2657.0743930221988</v>
      </c>
      <c r="AA1024" s="9">
        <f t="shared" si="391"/>
        <v>2394.1640278824393</v>
      </c>
      <c r="AB1024" s="9">
        <f t="shared" si="392"/>
        <v>2657.0743930221988</v>
      </c>
      <c r="AC1024" s="9">
        <f t="shared" si="393"/>
        <v>2479.938534509286</v>
      </c>
      <c r="AD1024" s="9">
        <f t="shared" si="394"/>
        <v>1911.2488085805851</v>
      </c>
      <c r="AE1024" s="9">
        <f t="shared" si="395"/>
        <v>1734.112950067673</v>
      </c>
      <c r="AF1024" s="9">
        <f t="shared" si="396"/>
        <v>1941.0818319582493</v>
      </c>
      <c r="AG1024" s="9">
        <f t="shared" si="397"/>
        <v>2060.413925468908</v>
      </c>
      <c r="AH1024" s="9">
        <f t="shared" si="398"/>
        <v>2062.2762072219821</v>
      </c>
      <c r="AI1024" s="9">
        <f t="shared" si="399"/>
        <v>2149.9129956019028</v>
      </c>
      <c r="AJ1024" s="9">
        <f t="shared" si="400"/>
        <v>2569.4376046422781</v>
      </c>
      <c r="AK1024" s="9">
        <f t="shared" si="401"/>
        <v>2657.0743930221988</v>
      </c>
      <c r="AL1024" s="2">
        <v>1512.9791699999998</v>
      </c>
      <c r="AM1024" s="2">
        <v>80.163722665999998</v>
      </c>
      <c r="AN1024">
        <f t="shared" si="415"/>
        <v>19657.397124453135</v>
      </c>
      <c r="AO1024">
        <v>12929.291018303928</v>
      </c>
      <c r="AP1024">
        <v>2299.6106280000004</v>
      </c>
      <c r="AQ1024">
        <v>2657.5735098618384</v>
      </c>
      <c r="AR1024">
        <v>1770.9219682873697</v>
      </c>
    </row>
    <row r="1025" spans="1:44" x14ac:dyDescent="0.25">
      <c r="A1025" s="2">
        <v>2885</v>
      </c>
      <c r="B1025" s="2" t="s">
        <v>1070</v>
      </c>
      <c r="C1025" s="2">
        <v>1305</v>
      </c>
      <c r="D1025" s="2">
        <v>13</v>
      </c>
      <c r="E1025" s="2">
        <v>1118</v>
      </c>
      <c r="F1025" s="2" t="s">
        <v>1066</v>
      </c>
      <c r="G1025" s="2" t="s">
        <v>995</v>
      </c>
      <c r="H1025" s="2">
        <f t="shared" si="402"/>
        <v>35387.023572143647</v>
      </c>
      <c r="I1025" s="6">
        <v>14506.612795116696</v>
      </c>
      <c r="J1025" s="2">
        <v>320.07736856793503</v>
      </c>
      <c r="K1025">
        <f t="shared" si="403"/>
        <v>14.353928092918855</v>
      </c>
      <c r="L1025">
        <f t="shared" si="404"/>
        <v>12.00723651971008</v>
      </c>
      <c r="M1025">
        <f t="shared" si="405"/>
        <v>19.559558612255216</v>
      </c>
      <c r="N1025">
        <f t="shared" si="406"/>
        <v>30.053555737034788</v>
      </c>
      <c r="O1025">
        <f t="shared" si="407"/>
        <v>34.041084219046866</v>
      </c>
      <c r="P1025">
        <f t="shared" si="408"/>
        <v>35.260381319651756</v>
      </c>
      <c r="Q1025">
        <f t="shared" si="409"/>
        <v>31.509208350870555</v>
      </c>
      <c r="R1025">
        <f t="shared" si="410"/>
        <v>28.353138900193674</v>
      </c>
      <c r="S1025">
        <f t="shared" si="411"/>
        <v>30.284114088752037</v>
      </c>
      <c r="T1025">
        <f t="shared" si="412"/>
        <v>35.224336268770628</v>
      </c>
      <c r="U1025">
        <f t="shared" si="413"/>
        <v>33.360215075703167</v>
      </c>
      <c r="V1025">
        <f t="shared" si="414"/>
        <v>16.070611383027423</v>
      </c>
      <c r="W1025" s="2">
        <v>294.39195669575997</v>
      </c>
      <c r="X1025" s="2">
        <v>0</v>
      </c>
      <c r="Y1025" s="2">
        <v>12509.997426</v>
      </c>
      <c r="Z1025" s="9">
        <f t="shared" si="390"/>
        <v>1218.751385969892</v>
      </c>
      <c r="AA1025" s="9">
        <f t="shared" si="391"/>
        <v>1098.1592140903992</v>
      </c>
      <c r="AB1025" s="9">
        <f t="shared" si="392"/>
        <v>1218.751385969892</v>
      </c>
      <c r="AC1025" s="9">
        <f t="shared" si="393"/>
        <v>1137.5024101660838</v>
      </c>
      <c r="AD1025" s="9">
        <f t="shared" si="394"/>
        <v>876.6548428256342</v>
      </c>
      <c r="AE1025" s="9">
        <f t="shared" si="395"/>
        <v>795.40586702182623</v>
      </c>
      <c r="AF1025" s="9">
        <f t="shared" si="396"/>
        <v>890.33870455140425</v>
      </c>
      <c r="AG1025" s="9">
        <f t="shared" si="397"/>
        <v>945.07415145448579</v>
      </c>
      <c r="AH1025" s="9">
        <f t="shared" si="398"/>
        <v>945.9283460052992</v>
      </c>
      <c r="AI1025" s="9">
        <f t="shared" si="399"/>
        <v>986.12573663179717</v>
      </c>
      <c r="AJ1025" s="9">
        <f t="shared" si="400"/>
        <v>1178.553995343394</v>
      </c>
      <c r="AK1025" s="9">
        <f t="shared" si="401"/>
        <v>1218.751385969892</v>
      </c>
      <c r="AL1025" s="2">
        <v>451.64314200000001</v>
      </c>
      <c r="AM1025" s="2">
        <v>930.50290185300003</v>
      </c>
      <c r="AN1025">
        <f t="shared" si="415"/>
        <v>20880.410777026951</v>
      </c>
      <c r="AO1025">
        <v>18576.975831244381</v>
      </c>
      <c r="AP1025">
        <v>1073.2188095999998</v>
      </c>
      <c r="AQ1025">
        <v>647.93524178894802</v>
      </c>
      <c r="AR1025">
        <v>582.28089439362225</v>
      </c>
    </row>
    <row r="1026" spans="1:44" x14ac:dyDescent="0.25">
      <c r="A1026" s="2">
        <v>2886</v>
      </c>
      <c r="B1026" s="2" t="s">
        <v>1071</v>
      </c>
      <c r="C1026" s="2">
        <v>1305</v>
      </c>
      <c r="D1026" s="2">
        <v>13</v>
      </c>
      <c r="E1026" s="2">
        <v>603</v>
      </c>
      <c r="F1026" s="2" t="s">
        <v>1066</v>
      </c>
      <c r="G1026" s="2" t="s">
        <v>995</v>
      </c>
      <c r="H1026" s="2">
        <f t="shared" si="402"/>
        <v>27283.954124982673</v>
      </c>
      <c r="I1026" s="6">
        <v>12512.43025053211</v>
      </c>
      <c r="J1026" s="2">
        <v>1763.5673283379199</v>
      </c>
      <c r="K1026">
        <f t="shared" si="403"/>
        <v>79.087499160724661</v>
      </c>
      <c r="L1026">
        <f t="shared" si="404"/>
        <v>66.15766095718881</v>
      </c>
      <c r="M1026">
        <f t="shared" si="405"/>
        <v>107.76956421385523</v>
      </c>
      <c r="N1026">
        <f t="shared" si="406"/>
        <v>165.58955491090236</v>
      </c>
      <c r="O1026">
        <f t="shared" si="407"/>
        <v>187.56010216688816</v>
      </c>
      <c r="P1026">
        <f t="shared" si="408"/>
        <v>194.27820454252532</v>
      </c>
      <c r="Q1026">
        <f t="shared" si="409"/>
        <v>173.60993261725554</v>
      </c>
      <c r="R1026">
        <f t="shared" si="410"/>
        <v>156.22057143223375</v>
      </c>
      <c r="S1026">
        <f t="shared" si="411"/>
        <v>166.85988894977297</v>
      </c>
      <c r="T1026">
        <f t="shared" si="412"/>
        <v>194.07960295327007</v>
      </c>
      <c r="U1026">
        <f t="shared" si="413"/>
        <v>183.8086386334096</v>
      </c>
      <c r="V1026">
        <f t="shared" si="414"/>
        <v>88.546107799893562</v>
      </c>
      <c r="W1026" s="2">
        <v>1049.9077148672</v>
      </c>
      <c r="X1026" s="2">
        <v>0</v>
      </c>
      <c r="Y1026" s="2">
        <v>7741.7490289999896</v>
      </c>
      <c r="Z1026" s="9">
        <f t="shared" si="390"/>
        <v>754.21816948700007</v>
      </c>
      <c r="AA1026" s="9">
        <f t="shared" si="391"/>
        <v>679.5903100429415</v>
      </c>
      <c r="AB1026" s="9">
        <f t="shared" si="392"/>
        <v>754.21816948700007</v>
      </c>
      <c r="AC1026" s="9">
        <f t="shared" si="393"/>
        <v>703.93764918656564</v>
      </c>
      <c r="AD1026" s="9">
        <f t="shared" si="394"/>
        <v>542.51344321687407</v>
      </c>
      <c r="AE1026" s="9">
        <f t="shared" si="395"/>
        <v>492.23292291643975</v>
      </c>
      <c r="AF1026" s="9">
        <f t="shared" si="396"/>
        <v>550.98163226767906</v>
      </c>
      <c r="AG1026" s="9">
        <f t="shared" si="397"/>
        <v>584.85438847089938</v>
      </c>
      <c r="AH1026" s="9">
        <f t="shared" si="398"/>
        <v>585.38300247529492</v>
      </c>
      <c r="AI1026" s="9">
        <f t="shared" si="399"/>
        <v>610.25895562331471</v>
      </c>
      <c r="AJ1026" s="9">
        <f t="shared" si="400"/>
        <v>729.34221633898028</v>
      </c>
      <c r="AK1026" s="9">
        <f t="shared" si="401"/>
        <v>754.21816948700007</v>
      </c>
      <c r="AL1026" s="2">
        <v>487.05054949999999</v>
      </c>
      <c r="AM1026" s="2">
        <v>1470.1556288269999</v>
      </c>
      <c r="AN1026">
        <f t="shared" si="415"/>
        <v>14771.523874450564</v>
      </c>
      <c r="AO1026">
        <v>8418.2471740055789</v>
      </c>
      <c r="AP1026">
        <v>1483.2550656000001</v>
      </c>
      <c r="AQ1026">
        <v>2226.7728379265691</v>
      </c>
      <c r="AR1026">
        <v>2643.2487969184167</v>
      </c>
    </row>
    <row r="1027" spans="1:44" x14ac:dyDescent="0.25">
      <c r="A1027" s="2">
        <v>2887</v>
      </c>
      <c r="B1027" s="2" t="s">
        <v>1072</v>
      </c>
      <c r="C1027" s="2">
        <v>1305</v>
      </c>
      <c r="D1027" s="2">
        <v>13</v>
      </c>
      <c r="E1027" s="2">
        <v>401</v>
      </c>
      <c r="F1027" s="2" t="s">
        <v>1066</v>
      </c>
      <c r="G1027" s="2" t="s">
        <v>995</v>
      </c>
      <c r="H1027" s="2">
        <f t="shared" si="402"/>
        <v>11055.849711145571</v>
      </c>
      <c r="I1027" s="6">
        <v>2805.0614943168789</v>
      </c>
      <c r="J1027" s="2">
        <v>377.82946430207897</v>
      </c>
      <c r="K1027">
        <f t="shared" si="403"/>
        <v>16.943831381277469</v>
      </c>
      <c r="L1027">
        <f t="shared" si="404"/>
        <v>14.173722316851421</v>
      </c>
      <c r="M1027">
        <f t="shared" si="405"/>
        <v>23.088722534548612</v>
      </c>
      <c r="N1027">
        <f t="shared" si="406"/>
        <v>35.47616913779536</v>
      </c>
      <c r="O1027">
        <f t="shared" si="407"/>
        <v>40.183174062850334</v>
      </c>
      <c r="P1027">
        <f t="shared" si="408"/>
        <v>41.622470981616537</v>
      </c>
      <c r="Q1027">
        <f t="shared" si="409"/>
        <v>37.194467590935623</v>
      </c>
      <c r="R1027">
        <f t="shared" si="410"/>
        <v>33.468943242917526</v>
      </c>
      <c r="S1027">
        <f t="shared" si="411"/>
        <v>35.748327519093749</v>
      </c>
      <c r="T1027">
        <f t="shared" si="412"/>
        <v>41.579922261830163</v>
      </c>
      <c r="U1027">
        <f t="shared" si="413"/>
        <v>39.379454559530416</v>
      </c>
      <c r="V1027">
        <f t="shared" si="414"/>
        <v>18.970258712831797</v>
      </c>
      <c r="W1027" s="2">
        <v>224.7902075328</v>
      </c>
      <c r="X1027" s="2">
        <v>222.5916</v>
      </c>
      <c r="Y1027" s="2">
        <v>1283.928635</v>
      </c>
      <c r="Z1027" s="9">
        <f t="shared" ref="Z1027:Z1090" si="416">Y1027*0.097422193184222</f>
        <v>125.08314351372447</v>
      </c>
      <c r="AA1027" s="9">
        <f t="shared" ref="AA1027:AA1090" si="417">Y1027*0.0877825291800663</f>
        <v>112.70650286701019</v>
      </c>
      <c r="AB1027" s="9">
        <f t="shared" ref="AB1027:AB1090" si="418">Y1027*0.097422193184222</f>
        <v>125.08314351372447</v>
      </c>
      <c r="AC1027" s="9">
        <f t="shared" ref="AC1027:AC1090" si="419">Y1027*0.0909274695614221</f>
        <v>116.74438187800072</v>
      </c>
      <c r="AD1027" s="9">
        <f t="shared" ref="AD1027:AD1090" si="420">Y1027*0.070076340783544</f>
        <v>89.973020568010469</v>
      </c>
      <c r="AE1027" s="9">
        <f t="shared" ref="AE1027:AE1090" si="421">Y1027*0.0635816171607441</f>
        <v>81.634258932286755</v>
      </c>
      <c r="AF1027" s="9">
        <f t="shared" ref="AF1027:AF1090" si="422">Y1027*0.0711701748795711</f>
        <v>91.377425485839012</v>
      </c>
      <c r="AG1027" s="9">
        <f t="shared" ref="AG1027:AG1090" si="423">Y1027*0.0755455112636796</f>
        <v>96.995045157153271</v>
      </c>
      <c r="AH1027" s="9">
        <f t="shared" ref="AH1027:AH1090" si="424">Y1027*0.0756137922170424</f>
        <v>97.082713028400875</v>
      </c>
      <c r="AI1027" s="9">
        <f t="shared" ref="AI1027:AI1090" si="425">Y1027*0.078827013551761</f>
        <v>101.208259910639</v>
      </c>
      <c r="AJ1027" s="9">
        <f t="shared" ref="AJ1027:AJ1090" si="426">Y1027*0.0942089718495034</f>
        <v>120.95759663148633</v>
      </c>
      <c r="AK1027" s="9">
        <f t="shared" ref="AK1027:AK1090" si="427">Y1027*0.097422193184222</f>
        <v>125.08314351372447</v>
      </c>
      <c r="AL1027" s="2">
        <v>683.31105400000001</v>
      </c>
      <c r="AM1027" s="2">
        <v>12.610533481999999</v>
      </c>
      <c r="AN1027">
        <f t="shared" si="415"/>
        <v>8250.7882168286924</v>
      </c>
      <c r="AO1027">
        <v>6038.4051459111752</v>
      </c>
      <c r="AP1027">
        <v>571.18687920000013</v>
      </c>
      <c r="AQ1027">
        <v>1103.7903286587407</v>
      </c>
      <c r="AR1027">
        <v>537.40586305877537</v>
      </c>
    </row>
    <row r="1028" spans="1:44" x14ac:dyDescent="0.25">
      <c r="A1028" s="2">
        <v>2888</v>
      </c>
      <c r="B1028" s="2" t="s">
        <v>1073</v>
      </c>
      <c r="C1028" s="2">
        <v>1305</v>
      </c>
      <c r="D1028" s="2">
        <v>13</v>
      </c>
      <c r="E1028" s="2">
        <v>1566</v>
      </c>
      <c r="F1028" s="2" t="s">
        <v>1066</v>
      </c>
      <c r="G1028" s="2" t="s">
        <v>995</v>
      </c>
      <c r="H1028" s="2">
        <f t="shared" ref="H1028:H1091" si="428">SUM(I1028,AN1028)</f>
        <v>29260.22223174003</v>
      </c>
      <c r="I1028" s="6">
        <v>3824.0465352960859</v>
      </c>
      <c r="J1028" s="2">
        <v>602.18243244633595</v>
      </c>
      <c r="K1028">
        <f t="shared" ref="K1028:K1091" si="429">J1028*0.0448451827667169</f>
        <v>27.004981241962092</v>
      </c>
      <c r="L1028">
        <f t="shared" ref="L1028:L1091" si="430">J1028*0.0375135442203612</f>
        <v>22.589997308300294</v>
      </c>
      <c r="M1028">
        <f t="shared" ref="M1028:M1091" si="431">J1028*0.0611088459636089</f>
        <v>36.798673506354469</v>
      </c>
      <c r="N1028">
        <f t="shared" ref="N1028:N1091" si="432">J1028*0.0938946601301368</f>
        <v>56.541714830887777</v>
      </c>
      <c r="O1028">
        <f t="shared" ref="O1028:O1091" si="433">J1028*0.106352674577871</f>
        <v>64.043712274475951</v>
      </c>
      <c r="P1028">
        <f t="shared" ref="P1028:P1091" si="434">J1028*0.110162056997066</f>
        <v>66.337655445785103</v>
      </c>
      <c r="Q1028">
        <f t="shared" ref="Q1028:Q1091" si="435">J1028*0.0984424749923638</f>
        <v>59.280329046939229</v>
      </c>
      <c r="R1028">
        <f t="shared" ref="R1028:R1091" si="436">J1028*0.0885821419585179</f>
        <v>53.342609715886944</v>
      </c>
      <c r="S1028">
        <f t="shared" ref="S1028:S1091" si="437">J1028*0.0946149808224394</f>
        <v>56.975479297519982</v>
      </c>
      <c r="T1028">
        <f t="shared" ref="T1028:T1091" si="438">J1028*0.110049443440405</f>
        <v>66.269841540308548</v>
      </c>
      <c r="U1028">
        <f t="shared" ref="U1028:U1091" si="439">J1028*0.104225472812904</f>
        <v>62.762748741343984</v>
      </c>
      <c r="V1028">
        <f t="shared" ref="V1028:V1091" si="440">J1028*0.0502085213176092</f>
        <v>30.234689496571622</v>
      </c>
      <c r="W1028" s="2">
        <v>443.67610913976</v>
      </c>
      <c r="X1028" s="2">
        <v>0</v>
      </c>
      <c r="Y1028" s="2">
        <v>2670.3633599999898</v>
      </c>
      <c r="Z1028" s="9">
        <f t="shared" si="416"/>
        <v>260.15265512998718</v>
      </c>
      <c r="AA1028" s="9">
        <f t="shared" si="417"/>
        <v>234.41124957057897</v>
      </c>
      <c r="AB1028" s="9">
        <f t="shared" si="418"/>
        <v>260.15265512998718</v>
      </c>
      <c r="AC1028" s="9">
        <f t="shared" si="419"/>
        <v>242.80938313433592</v>
      </c>
      <c r="AD1028" s="9">
        <f t="shared" si="420"/>
        <v>187.12929283124885</v>
      </c>
      <c r="AE1028" s="9">
        <f t="shared" si="421"/>
        <v>169.78602083559764</v>
      </c>
      <c r="AF1028" s="9">
        <f t="shared" si="422"/>
        <v>190.05022732319836</v>
      </c>
      <c r="AG1028" s="9">
        <f t="shared" si="423"/>
        <v>201.73396529099654</v>
      </c>
      <c r="AH1028" s="9">
        <f t="shared" si="424"/>
        <v>201.91630024704241</v>
      </c>
      <c r="AI1028" s="9">
        <f t="shared" si="425"/>
        <v>210.49676876684524</v>
      </c>
      <c r="AJ1028" s="9">
        <f t="shared" si="426"/>
        <v>251.57218661018436</v>
      </c>
      <c r="AK1028" s="9">
        <f t="shared" si="427"/>
        <v>260.15265512998718</v>
      </c>
      <c r="AL1028" s="2">
        <v>53.649377000000001</v>
      </c>
      <c r="AM1028" s="2">
        <v>54.175256709999999</v>
      </c>
      <c r="AN1028">
        <f t="shared" ref="AN1028:AN1091" si="441">SUM(AO1028:AR1028)</f>
        <v>25436.175696443945</v>
      </c>
      <c r="AO1028">
        <v>22981.459584732529</v>
      </c>
      <c r="AP1028">
        <v>1368.9592559999999</v>
      </c>
      <c r="AQ1028">
        <v>0</v>
      </c>
      <c r="AR1028">
        <v>1085.7568557114157</v>
      </c>
    </row>
    <row r="1029" spans="1:44" x14ac:dyDescent="0.25">
      <c r="A1029" s="2">
        <v>2889</v>
      </c>
      <c r="B1029" s="2" t="s">
        <v>1074</v>
      </c>
      <c r="C1029" s="2">
        <v>1305</v>
      </c>
      <c r="D1029" s="2">
        <v>13</v>
      </c>
      <c r="E1029" s="2">
        <v>730</v>
      </c>
      <c r="F1029" s="2" t="s">
        <v>1066</v>
      </c>
      <c r="G1029" s="2" t="s">
        <v>995</v>
      </c>
      <c r="H1029" s="2">
        <f t="shared" si="428"/>
        <v>15313.640201078493</v>
      </c>
      <c r="I1029" s="6">
        <v>447.66818772562402</v>
      </c>
      <c r="J1029" s="2">
        <v>206.33991451718401</v>
      </c>
      <c r="K1029">
        <f t="shared" si="429"/>
        <v>9.2533511785918598</v>
      </c>
      <c r="L1029">
        <f t="shared" si="430"/>
        <v>7.7405415076659319</v>
      </c>
      <c r="M1029">
        <f t="shared" si="431"/>
        <v>12.609194052374827</v>
      </c>
      <c r="N1029">
        <f t="shared" si="432"/>
        <v>19.374216144872474</v>
      </c>
      <c r="O1029">
        <f t="shared" si="433"/>
        <v>21.944801781071792</v>
      </c>
      <c r="P1029">
        <f t="shared" si="434"/>
        <v>22.730829423811752</v>
      </c>
      <c r="Q1029">
        <f t="shared" si="435"/>
        <v>20.312611874784373</v>
      </c>
      <c r="R1029">
        <f t="shared" si="436"/>
        <v>18.278031599469642</v>
      </c>
      <c r="S1029">
        <f t="shared" si="437"/>
        <v>19.52284705494715</v>
      </c>
      <c r="T1029">
        <f t="shared" si="438"/>
        <v>22.707592752156845</v>
      </c>
      <c r="U1029">
        <f t="shared" si="439"/>
        <v>21.505875150727697</v>
      </c>
      <c r="V1029">
        <f t="shared" si="440"/>
        <v>10.360021996709694</v>
      </c>
      <c r="W1029" s="2">
        <v>150.77699396844</v>
      </c>
      <c r="X1029" s="2">
        <v>0</v>
      </c>
      <c r="Y1029" s="2">
        <v>0</v>
      </c>
      <c r="Z1029" s="9">
        <f t="shared" si="416"/>
        <v>0</v>
      </c>
      <c r="AA1029" s="9">
        <f t="shared" si="417"/>
        <v>0</v>
      </c>
      <c r="AB1029" s="9">
        <f t="shared" si="418"/>
        <v>0</v>
      </c>
      <c r="AC1029" s="9">
        <f t="shared" si="419"/>
        <v>0</v>
      </c>
      <c r="AD1029" s="9">
        <f t="shared" si="420"/>
        <v>0</v>
      </c>
      <c r="AE1029" s="9">
        <f t="shared" si="421"/>
        <v>0</v>
      </c>
      <c r="AF1029" s="9">
        <f t="shared" si="422"/>
        <v>0</v>
      </c>
      <c r="AG1029" s="9">
        <f t="shared" si="423"/>
        <v>0</v>
      </c>
      <c r="AH1029" s="9">
        <f t="shared" si="424"/>
        <v>0</v>
      </c>
      <c r="AI1029" s="9">
        <f t="shared" si="425"/>
        <v>0</v>
      </c>
      <c r="AJ1029" s="9">
        <f t="shared" si="426"/>
        <v>0</v>
      </c>
      <c r="AK1029" s="9">
        <f t="shared" si="427"/>
        <v>0</v>
      </c>
      <c r="AL1029" s="2">
        <v>15.137826</v>
      </c>
      <c r="AM1029" s="2">
        <v>75.41345324000001</v>
      </c>
      <c r="AN1029">
        <f t="shared" si="441"/>
        <v>14865.97201335287</v>
      </c>
      <c r="AO1029">
        <v>12964.811048573993</v>
      </c>
      <c r="AP1029">
        <v>611.07182639999996</v>
      </c>
      <c r="AQ1029">
        <v>932.18340065948837</v>
      </c>
      <c r="AR1029">
        <v>357.90573771938807</v>
      </c>
    </row>
    <row r="1030" spans="1:44" x14ac:dyDescent="0.25">
      <c r="A1030" s="2">
        <v>2890</v>
      </c>
      <c r="B1030" s="2" t="s">
        <v>1075</v>
      </c>
      <c r="C1030" s="2">
        <v>1305</v>
      </c>
      <c r="D1030" s="2">
        <v>13</v>
      </c>
      <c r="E1030" s="2">
        <v>195</v>
      </c>
      <c r="F1030" s="2" t="s">
        <v>1066</v>
      </c>
      <c r="G1030" s="2" t="s">
        <v>995</v>
      </c>
      <c r="H1030" s="2">
        <f t="shared" si="428"/>
        <v>4477.5723568296071</v>
      </c>
      <c r="I1030" s="6">
        <v>188.7449742906</v>
      </c>
      <c r="J1030" s="2">
        <v>120.5285217696</v>
      </c>
      <c r="K1030">
        <f t="shared" si="429"/>
        <v>5.4051235873599293</v>
      </c>
      <c r="L1030">
        <f t="shared" si="430"/>
        <v>4.521452031218657</v>
      </c>
      <c r="M1030">
        <f t="shared" si="431"/>
        <v>7.3653588710399687</v>
      </c>
      <c r="N1030">
        <f t="shared" si="432"/>
        <v>11.316984587544386</v>
      </c>
      <c r="O1030">
        <f t="shared" si="433"/>
        <v>12.818530653114109</v>
      </c>
      <c r="P1030">
        <f t="shared" si="434"/>
        <v>13.277669884954785</v>
      </c>
      <c r="Q1030">
        <f t="shared" si="435"/>
        <v>11.865125990170425</v>
      </c>
      <c r="R1030">
        <f t="shared" si="436"/>
        <v>10.676674625445022</v>
      </c>
      <c r="S1030">
        <f t="shared" si="437"/>
        <v>11.403803775787674</v>
      </c>
      <c r="T1030">
        <f t="shared" si="438"/>
        <v>13.264096739439218</v>
      </c>
      <c r="U1030">
        <f t="shared" si="439"/>
        <v>12.562142168876953</v>
      </c>
      <c r="V1030">
        <f t="shared" si="440"/>
        <v>6.0515588546488868</v>
      </c>
      <c r="W1030" s="2">
        <v>59.872102521000002</v>
      </c>
      <c r="X1030" s="2">
        <v>0</v>
      </c>
      <c r="Y1030" s="2">
        <v>0</v>
      </c>
      <c r="Z1030" s="9">
        <f t="shared" si="416"/>
        <v>0</v>
      </c>
      <c r="AA1030" s="9">
        <f t="shared" si="417"/>
        <v>0</v>
      </c>
      <c r="AB1030" s="9">
        <f t="shared" si="418"/>
        <v>0</v>
      </c>
      <c r="AC1030" s="9">
        <f t="shared" si="419"/>
        <v>0</v>
      </c>
      <c r="AD1030" s="9">
        <f t="shared" si="420"/>
        <v>0</v>
      </c>
      <c r="AE1030" s="9">
        <f t="shared" si="421"/>
        <v>0</v>
      </c>
      <c r="AF1030" s="9">
        <f t="shared" si="422"/>
        <v>0</v>
      </c>
      <c r="AG1030" s="9">
        <f t="shared" si="423"/>
        <v>0</v>
      </c>
      <c r="AH1030" s="9">
        <f t="shared" si="424"/>
        <v>0</v>
      </c>
      <c r="AI1030" s="9">
        <f t="shared" si="425"/>
        <v>0</v>
      </c>
      <c r="AJ1030" s="9">
        <f t="shared" si="426"/>
        <v>0</v>
      </c>
      <c r="AK1030" s="9">
        <f t="shared" si="427"/>
        <v>0</v>
      </c>
      <c r="AL1030" s="2">
        <v>8.3443500000000004</v>
      </c>
      <c r="AM1030" s="2">
        <v>0</v>
      </c>
      <c r="AN1030">
        <f t="shared" si="441"/>
        <v>4288.827382539007</v>
      </c>
      <c r="AO1030">
        <v>3871.6832994371653</v>
      </c>
      <c r="AP1030">
        <v>242.02200960000005</v>
      </c>
      <c r="AQ1030">
        <v>0</v>
      </c>
      <c r="AR1030">
        <v>175.12207350184127</v>
      </c>
    </row>
    <row r="1031" spans="1:44" x14ac:dyDescent="0.25">
      <c r="A1031" s="2">
        <v>2891</v>
      </c>
      <c r="B1031" s="2" t="s">
        <v>1076</v>
      </c>
      <c r="C1031" s="2">
        <v>1305</v>
      </c>
      <c r="D1031" s="2">
        <v>13</v>
      </c>
      <c r="E1031" s="2">
        <v>440</v>
      </c>
      <c r="F1031" s="2" t="s">
        <v>1066</v>
      </c>
      <c r="G1031" s="2" t="s">
        <v>995</v>
      </c>
      <c r="H1031" s="2">
        <f t="shared" si="428"/>
        <v>15074.062935590731</v>
      </c>
      <c r="I1031" s="6">
        <v>6946.8987433502007</v>
      </c>
      <c r="J1031" s="2">
        <v>1285.7459795712</v>
      </c>
      <c r="K1031">
        <f t="shared" si="429"/>
        <v>57.659513445441924</v>
      </c>
      <c r="L1031">
        <f t="shared" si="430"/>
        <v>48.232888660795837</v>
      </c>
      <c r="M1031">
        <f t="shared" si="431"/>
        <v>78.570453013945894</v>
      </c>
      <c r="N1031">
        <f t="shared" si="432"/>
        <v>120.72468176552763</v>
      </c>
      <c r="O1031">
        <f t="shared" si="433"/>
        <v>136.7425237551418</v>
      </c>
      <c r="P1031">
        <f t="shared" si="434"/>
        <v>141.640421885271</v>
      </c>
      <c r="Q1031">
        <f t="shared" si="435"/>
        <v>126.57201644047016</v>
      </c>
      <c r="R1031">
        <f t="shared" si="436"/>
        <v>113.89413288496968</v>
      </c>
      <c r="S1031">
        <f t="shared" si="437"/>
        <v>121.65083119965765</v>
      </c>
      <c r="T1031">
        <f t="shared" si="438"/>
        <v>141.49562945754889</v>
      </c>
      <c r="U1031">
        <f t="shared" si="439"/>
        <v>134.00748263809871</v>
      </c>
      <c r="V1031">
        <f t="shared" si="440"/>
        <v>64.555404424330916</v>
      </c>
      <c r="W1031" s="2">
        <v>767.03561939199994</v>
      </c>
      <c r="X1031" s="2">
        <v>3261.4575</v>
      </c>
      <c r="Y1031" s="2">
        <v>1104.4035510000001</v>
      </c>
      <c r="Z1031" s="9">
        <f t="shared" si="416"/>
        <v>107.59341609886279</v>
      </c>
      <c r="AA1031" s="9">
        <f t="shared" si="417"/>
        <v>96.947336942226343</v>
      </c>
      <c r="AB1031" s="9">
        <f t="shared" si="418"/>
        <v>107.59341609886279</v>
      </c>
      <c r="AC1031" s="9">
        <f t="shared" si="419"/>
        <v>100.42062026707899</v>
      </c>
      <c r="AD1031" s="9">
        <f t="shared" si="420"/>
        <v>77.392559602432115</v>
      </c>
      <c r="AE1031" s="9">
        <f t="shared" si="421"/>
        <v>70.219763770648328</v>
      </c>
      <c r="AF1031" s="9">
        <f t="shared" si="422"/>
        <v>78.60059386228933</v>
      </c>
      <c r="AG1031" s="9">
        <f t="shared" si="423"/>
        <v>83.432730901718259</v>
      </c>
      <c r="AH1031" s="9">
        <f t="shared" si="424"/>
        <v>83.508140629077801</v>
      </c>
      <c r="AI1031" s="9">
        <f t="shared" si="425"/>
        <v>87.056833681289973</v>
      </c>
      <c r="AJ1031" s="9">
        <f t="shared" si="426"/>
        <v>104.0447230466506</v>
      </c>
      <c r="AK1031" s="9">
        <f t="shared" si="427"/>
        <v>107.59341609886279</v>
      </c>
      <c r="AL1031" s="2">
        <v>501.37728000000004</v>
      </c>
      <c r="AM1031" s="2">
        <v>26.878813386999997</v>
      </c>
      <c r="AN1031">
        <f t="shared" si="441"/>
        <v>8127.1641922405306</v>
      </c>
      <c r="AO1031">
        <v>4440.0037837582167</v>
      </c>
      <c r="AP1031">
        <v>1075.7077128000003</v>
      </c>
      <c r="AQ1031">
        <v>653.36901133985043</v>
      </c>
      <c r="AR1031">
        <v>1958.0836843424627</v>
      </c>
    </row>
    <row r="1032" spans="1:44" x14ac:dyDescent="0.25">
      <c r="A1032" s="2">
        <v>2892</v>
      </c>
      <c r="B1032" s="2" t="s">
        <v>1077</v>
      </c>
      <c r="C1032" s="2">
        <v>1305</v>
      </c>
      <c r="D1032" s="2">
        <v>13</v>
      </c>
      <c r="E1032" s="2">
        <v>621</v>
      </c>
      <c r="F1032" s="2" t="s">
        <v>1066</v>
      </c>
      <c r="G1032" s="2" t="s">
        <v>995</v>
      </c>
      <c r="H1032" s="2">
        <f t="shared" si="428"/>
        <v>20376.199849015899</v>
      </c>
      <c r="I1032" s="6">
        <v>5428.6210596003193</v>
      </c>
      <c r="J1032" s="2">
        <v>1597.0987322196399</v>
      </c>
      <c r="K1032">
        <f t="shared" si="429"/>
        <v>71.622184542881612</v>
      </c>
      <c r="L1032">
        <f t="shared" si="430"/>
        <v>59.912833915404271</v>
      </c>
      <c r="M1032">
        <f t="shared" si="431"/>
        <v>97.596860415885047</v>
      </c>
      <c r="N1032">
        <f t="shared" si="432"/>
        <v>149.95904265603545</v>
      </c>
      <c r="O1032">
        <f t="shared" si="433"/>
        <v>169.85572173648569</v>
      </c>
      <c r="P1032">
        <f t="shared" si="434"/>
        <v>175.93968156872182</v>
      </c>
      <c r="Q1032">
        <f t="shared" si="435"/>
        <v>157.22235200686785</v>
      </c>
      <c r="R1032">
        <f t="shared" si="436"/>
        <v>141.4744266192491</v>
      </c>
      <c r="S1032">
        <f t="shared" si="437"/>
        <v>151.10946592050351</v>
      </c>
      <c r="T1032">
        <f t="shared" si="438"/>
        <v>175.75982660014779</v>
      </c>
      <c r="U1032">
        <f t="shared" si="439"/>
        <v>166.45837049448153</v>
      </c>
      <c r="V1032">
        <f t="shared" si="440"/>
        <v>80.187965742976417</v>
      </c>
      <c r="W1032" s="2">
        <v>948.84077274167998</v>
      </c>
      <c r="X1032" s="2">
        <v>0</v>
      </c>
      <c r="Y1032" s="2">
        <v>2475.8333590000002</v>
      </c>
      <c r="Z1032" s="9">
        <f t="shared" si="416"/>
        <v>241.20111579243928</v>
      </c>
      <c r="AA1032" s="9">
        <f t="shared" si="417"/>
        <v>217.33491408139906</v>
      </c>
      <c r="AB1032" s="9">
        <f t="shared" si="418"/>
        <v>241.20111579243928</v>
      </c>
      <c r="AC1032" s="9">
        <f t="shared" si="419"/>
        <v>225.12126238962594</v>
      </c>
      <c r="AD1032" s="9">
        <f t="shared" si="420"/>
        <v>173.49734218855045</v>
      </c>
      <c r="AE1032" s="9">
        <f t="shared" si="421"/>
        <v>157.41748878573713</v>
      </c>
      <c r="AF1032" s="9">
        <f t="shared" si="422"/>
        <v>176.20549313270595</v>
      </c>
      <c r="AG1032" s="9">
        <f t="shared" si="423"/>
        <v>187.03809690932823</v>
      </c>
      <c r="AH1032" s="9">
        <f t="shared" si="424"/>
        <v>187.20714917144815</v>
      </c>
      <c r="AI1032" s="9">
        <f t="shared" si="425"/>
        <v>195.16254974179498</v>
      </c>
      <c r="AJ1032" s="9">
        <f t="shared" si="426"/>
        <v>233.24571522209246</v>
      </c>
      <c r="AK1032" s="9">
        <f t="shared" si="427"/>
        <v>241.20111579243928</v>
      </c>
      <c r="AL1032" s="2">
        <v>321.366061</v>
      </c>
      <c r="AM1032" s="2">
        <v>85.482134638999995</v>
      </c>
      <c r="AN1032">
        <f t="shared" si="441"/>
        <v>14947.578789415578</v>
      </c>
      <c r="AO1032">
        <v>10371.848838859194</v>
      </c>
      <c r="AP1032">
        <v>1185.1553951999999</v>
      </c>
      <c r="AQ1032">
        <v>764.8379657881527</v>
      </c>
      <c r="AR1032">
        <v>2625.7365895682324</v>
      </c>
    </row>
    <row r="1033" spans="1:44" x14ac:dyDescent="0.25">
      <c r="A1033" s="2">
        <v>2893</v>
      </c>
      <c r="B1033" s="2" t="s">
        <v>1078</v>
      </c>
      <c r="C1033" s="2">
        <v>1305</v>
      </c>
      <c r="D1033" s="2">
        <v>13</v>
      </c>
      <c r="E1033" s="2">
        <v>925</v>
      </c>
      <c r="F1033" s="2" t="s">
        <v>1066</v>
      </c>
      <c r="G1033" s="2" t="s">
        <v>995</v>
      </c>
      <c r="H1033" s="2">
        <f t="shared" si="428"/>
        <v>30185.834744221134</v>
      </c>
      <c r="I1033" s="6">
        <v>11187.229495206222</v>
      </c>
      <c r="J1033" s="2">
        <v>1127.9915120678299</v>
      </c>
      <c r="K1033">
        <f t="shared" si="429"/>
        <v>50.584985517987185</v>
      </c>
      <c r="L1033">
        <f t="shared" si="430"/>
        <v>42.314959468148629</v>
      </c>
      <c r="M1033">
        <f t="shared" si="431"/>
        <v>68.930259559211308</v>
      </c>
      <c r="N1033">
        <f t="shared" si="432"/>
        <v>105.91237965528799</v>
      </c>
      <c r="O1033">
        <f t="shared" si="433"/>
        <v>119.96491420955056</v>
      </c>
      <c r="P1033">
        <f t="shared" si="434"/>
        <v>124.26186524462294</v>
      </c>
      <c r="Q1033">
        <f t="shared" si="435"/>
        <v>111.04227621833599</v>
      </c>
      <c r="R1033">
        <f t="shared" si="436"/>
        <v>99.919904249995767</v>
      </c>
      <c r="S1033">
        <f t="shared" si="437"/>
        <v>106.72489528217214</v>
      </c>
      <c r="T1033">
        <f t="shared" si="438"/>
        <v>124.13483810856556</v>
      </c>
      <c r="U1033">
        <f t="shared" si="439"/>
        <v>117.56544867421208</v>
      </c>
      <c r="V1033">
        <f t="shared" si="440"/>
        <v>56.63478587973988</v>
      </c>
      <c r="W1033" s="2">
        <v>568.24068210840005</v>
      </c>
      <c r="X1033" s="2">
        <v>844.83629999999903</v>
      </c>
      <c r="Y1033" s="2">
        <v>8314.4529569999904</v>
      </c>
      <c r="Z1033" s="9">
        <f t="shared" si="416"/>
        <v>810.01224219797894</v>
      </c>
      <c r="AA1033" s="9">
        <f t="shared" si="417"/>
        <v>729.86370931414012</v>
      </c>
      <c r="AB1033" s="9">
        <f t="shared" si="418"/>
        <v>810.01224219797894</v>
      </c>
      <c r="AC1033" s="9">
        <f t="shared" si="419"/>
        <v>756.01216816749263</v>
      </c>
      <c r="AD1033" s="9">
        <f t="shared" si="420"/>
        <v>582.6464388434764</v>
      </c>
      <c r="AE1033" s="9">
        <f t="shared" si="421"/>
        <v>528.64636481299021</v>
      </c>
      <c r="AF1033" s="9">
        <f t="shared" si="422"/>
        <v>591.74107097765636</v>
      </c>
      <c r="AG1033" s="9">
        <f t="shared" si="423"/>
        <v>628.119599514377</v>
      </c>
      <c r="AH1033" s="9">
        <f t="shared" si="424"/>
        <v>628.68731828897103</v>
      </c>
      <c r="AI1033" s="9">
        <f t="shared" si="425"/>
        <v>655.40349591691756</v>
      </c>
      <c r="AJ1033" s="9">
        <f t="shared" si="426"/>
        <v>783.2960645700324</v>
      </c>
      <c r="AK1033" s="9">
        <f t="shared" si="427"/>
        <v>810.01224219797894</v>
      </c>
      <c r="AL1033" s="2">
        <v>216.20856499999999</v>
      </c>
      <c r="AM1033" s="2">
        <v>115.49947903</v>
      </c>
      <c r="AN1033">
        <f t="shared" si="441"/>
        <v>18998.605249014912</v>
      </c>
      <c r="AO1033">
        <v>14847.372652887476</v>
      </c>
      <c r="AP1033">
        <v>1944.7567776000001</v>
      </c>
      <c r="AQ1033">
        <v>458.53862238718318</v>
      </c>
      <c r="AR1033">
        <v>1747.937196140253</v>
      </c>
    </row>
    <row r="1034" spans="1:44" x14ac:dyDescent="0.25">
      <c r="A1034" s="2">
        <v>2894</v>
      </c>
      <c r="B1034" s="2" t="s">
        <v>1079</v>
      </c>
      <c r="C1034" s="2">
        <v>1305</v>
      </c>
      <c r="D1034" s="2">
        <v>13</v>
      </c>
      <c r="E1034" s="2">
        <v>371</v>
      </c>
      <c r="F1034" s="2" t="s">
        <v>1066</v>
      </c>
      <c r="G1034" s="2" t="s">
        <v>995</v>
      </c>
      <c r="H1034" s="2">
        <f t="shared" si="428"/>
        <v>9832.7068699231022</v>
      </c>
      <c r="I1034" s="6">
        <v>3098.2514774317683</v>
      </c>
      <c r="J1034" s="2">
        <v>260.74229109868799</v>
      </c>
      <c r="K1034">
        <f t="shared" si="429"/>
        <v>11.693035699333164</v>
      </c>
      <c r="L1034">
        <f t="shared" si="430"/>
        <v>9.7813674672489235</v>
      </c>
      <c r="M1034">
        <f t="shared" si="431"/>
        <v>15.933660502948197</v>
      </c>
      <c r="N1034">
        <f t="shared" si="432"/>
        <v>24.482308804264502</v>
      </c>
      <c r="O1034">
        <f t="shared" si="433"/>
        <v>27.730640033907271</v>
      </c>
      <c r="P1034">
        <f t="shared" si="434"/>
        <v>28.723907133559241</v>
      </c>
      <c r="Q1034">
        <f t="shared" si="435"/>
        <v>25.668116470934237</v>
      </c>
      <c r="R1034">
        <f t="shared" si="436"/>
        <v>23.097110644693174</v>
      </c>
      <c r="S1034">
        <f t="shared" si="437"/>
        <v>24.670126871901275</v>
      </c>
      <c r="T1034">
        <f t="shared" si="438"/>
        <v>28.694544016786679</v>
      </c>
      <c r="U1034">
        <f t="shared" si="439"/>
        <v>27.175988572080605</v>
      </c>
      <c r="V1034">
        <f t="shared" si="440"/>
        <v>13.091484881030739</v>
      </c>
      <c r="W1034" s="2">
        <v>189.95168122307999</v>
      </c>
      <c r="X1034" s="2">
        <v>188.559</v>
      </c>
      <c r="Y1034" s="2">
        <v>2337.7396410000001</v>
      </c>
      <c r="Z1034" s="9">
        <f t="shared" si="416"/>
        <v>227.74772291991582</v>
      </c>
      <c r="AA1034" s="9">
        <f t="shared" si="417"/>
        <v>205.21269825148022</v>
      </c>
      <c r="AB1034" s="9">
        <f t="shared" si="418"/>
        <v>227.74772291991582</v>
      </c>
      <c r="AC1034" s="9">
        <f t="shared" si="419"/>
        <v>212.56475004955735</v>
      </c>
      <c r="AD1034" s="9">
        <f t="shared" si="420"/>
        <v>163.82023974591581</v>
      </c>
      <c r="AE1034" s="9">
        <f t="shared" si="421"/>
        <v>148.63726687555737</v>
      </c>
      <c r="AF1034" s="9">
        <f t="shared" si="422"/>
        <v>166.37733907287577</v>
      </c>
      <c r="AG1034" s="9">
        <f t="shared" si="423"/>
        <v>176.60573638071583</v>
      </c>
      <c r="AH1034" s="9">
        <f t="shared" si="424"/>
        <v>176.7653594721173</v>
      </c>
      <c r="AI1034" s="9">
        <f t="shared" si="425"/>
        <v>184.2770343615959</v>
      </c>
      <c r="AJ1034" s="9">
        <f t="shared" si="426"/>
        <v>220.23604803043719</v>
      </c>
      <c r="AK1034" s="9">
        <f t="shared" si="427"/>
        <v>227.74772291991582</v>
      </c>
      <c r="AL1034" s="2">
        <v>111.401197</v>
      </c>
      <c r="AM1034" s="2">
        <v>9.8576671099999995</v>
      </c>
      <c r="AN1034">
        <f t="shared" si="441"/>
        <v>6734.4553924913344</v>
      </c>
      <c r="AO1034">
        <v>5399.0446010499918</v>
      </c>
      <c r="AP1034">
        <v>523.47743279999986</v>
      </c>
      <c r="AQ1034">
        <v>365.37207121164874</v>
      </c>
      <c r="AR1034">
        <v>446.5612874296952</v>
      </c>
    </row>
    <row r="1035" spans="1:44" x14ac:dyDescent="0.25">
      <c r="A1035" s="2">
        <v>2895</v>
      </c>
      <c r="B1035" s="2" t="s">
        <v>1066</v>
      </c>
      <c r="C1035" s="2">
        <v>1305</v>
      </c>
      <c r="D1035" s="2">
        <v>13</v>
      </c>
      <c r="E1035" s="2">
        <v>832</v>
      </c>
      <c r="F1035" s="2" t="s">
        <v>1066</v>
      </c>
      <c r="G1035" s="2" t="s">
        <v>995</v>
      </c>
      <c r="H1035" s="2">
        <f t="shared" si="428"/>
        <v>23236.75296032169</v>
      </c>
      <c r="I1035" s="6">
        <v>4020.753063876889</v>
      </c>
      <c r="J1035" s="2">
        <v>1110.7553922863899</v>
      </c>
      <c r="K1035">
        <f t="shared" si="429"/>
        <v>49.812028576199488</v>
      </c>
      <c r="L1035">
        <f t="shared" si="430"/>
        <v>41.668371526540135</v>
      </c>
      <c r="M1035">
        <f t="shared" si="431"/>
        <v>67.876980170476983</v>
      </c>
      <c r="N1035">
        <f t="shared" si="432"/>
        <v>104.29400004644735</v>
      </c>
      <c r="O1035">
        <f t="shared" si="433"/>
        <v>118.13180677144986</v>
      </c>
      <c r="P1035">
        <f t="shared" si="434"/>
        <v>122.36309883485168</v>
      </c>
      <c r="Q1035">
        <f t="shared" si="435"/>
        <v>109.34550992778618</v>
      </c>
      <c r="R1035">
        <f t="shared" si="436"/>
        <v>98.393091840702226</v>
      </c>
      <c r="S1035">
        <f t="shared" si="437"/>
        <v>105.09410013959793</v>
      </c>
      <c r="T1035">
        <f t="shared" si="438"/>
        <v>122.23801271954594</v>
      </c>
      <c r="U1035">
        <f t="shared" si="439"/>
        <v>115.76900594053164</v>
      </c>
      <c r="V1035">
        <f t="shared" si="440"/>
        <v>55.769385792260579</v>
      </c>
      <c r="W1035" s="2">
        <v>455.658145351499</v>
      </c>
      <c r="X1035" s="2">
        <v>0</v>
      </c>
      <c r="Y1035" s="2">
        <v>2385.6008440000001</v>
      </c>
      <c r="Z1035" s="9">
        <f t="shared" si="416"/>
        <v>232.41046628461106</v>
      </c>
      <c r="AA1035" s="9">
        <f t="shared" si="417"/>
        <v>209.4140757004208</v>
      </c>
      <c r="AB1035" s="9">
        <f t="shared" si="418"/>
        <v>232.41046628461106</v>
      </c>
      <c r="AC1035" s="9">
        <f t="shared" si="419"/>
        <v>216.91664812851289</v>
      </c>
      <c r="AD1035" s="9">
        <f t="shared" si="420"/>
        <v>167.17417771765417</v>
      </c>
      <c r="AE1035" s="9">
        <f t="shared" si="421"/>
        <v>151.68035956155603</v>
      </c>
      <c r="AF1035" s="9">
        <f t="shared" si="422"/>
        <v>169.78362926033242</v>
      </c>
      <c r="AG1035" s="9">
        <f t="shared" si="423"/>
        <v>180.22143543104556</v>
      </c>
      <c r="AH1035" s="9">
        <f t="shared" si="424"/>
        <v>180.38432653101697</v>
      </c>
      <c r="AI1035" s="9">
        <f t="shared" si="425"/>
        <v>188.04979005908049</v>
      </c>
      <c r="AJ1035" s="9">
        <f t="shared" si="426"/>
        <v>224.74500275654756</v>
      </c>
      <c r="AK1035" s="9">
        <f t="shared" si="427"/>
        <v>232.41046628461106</v>
      </c>
      <c r="AL1035" s="2">
        <v>0.54600000000000004</v>
      </c>
      <c r="AM1035" s="2">
        <v>68.192682238999993</v>
      </c>
      <c r="AN1035">
        <f t="shared" si="441"/>
        <v>19215.999896444802</v>
      </c>
      <c r="AO1035">
        <v>16943.054438821353</v>
      </c>
      <c r="AP1035">
        <v>888.76967759999991</v>
      </c>
      <c r="AQ1035">
        <v>118.91879897264685</v>
      </c>
      <c r="AR1035">
        <v>1265.256981050803</v>
      </c>
    </row>
    <row r="1036" spans="1:44" x14ac:dyDescent="0.25">
      <c r="A1036" s="2">
        <v>2901</v>
      </c>
      <c r="B1036" s="2" t="s">
        <v>1080</v>
      </c>
      <c r="C1036" s="2">
        <v>1401</v>
      </c>
      <c r="D1036" s="2">
        <v>14</v>
      </c>
      <c r="E1036" s="2">
        <v>713</v>
      </c>
      <c r="F1036" s="2" t="s">
        <v>1081</v>
      </c>
      <c r="G1036" s="2" t="s">
        <v>1082</v>
      </c>
      <c r="H1036" s="2">
        <f t="shared" si="428"/>
        <v>24289.207485844738</v>
      </c>
      <c r="I1036" s="6">
        <v>15704.045860847273</v>
      </c>
      <c r="J1036" s="2">
        <v>492.30445355481498</v>
      </c>
      <c r="K1036">
        <f t="shared" si="429"/>
        <v>22.07748319653437</v>
      </c>
      <c r="L1036">
        <f t="shared" si="430"/>
        <v>18.468084888309306</v>
      </c>
      <c r="M1036">
        <f t="shared" si="431"/>
        <v>30.084157019479843</v>
      </c>
      <c r="N1036">
        <f t="shared" si="432"/>
        <v>46.22475934708207</v>
      </c>
      <c r="O1036">
        <f t="shared" si="433"/>
        <v>52.357895342151842</v>
      </c>
      <c r="P1036">
        <f t="shared" si="434"/>
        <v>54.233271272414953</v>
      </c>
      <c r="Q1036">
        <f t="shared" si="435"/>
        <v>48.463668857699204</v>
      </c>
      <c r="R1036">
        <f t="shared" si="436"/>
        <v>43.609382991603198</v>
      </c>
      <c r="S1036">
        <f t="shared" si="437"/>
        <v>46.579376431890324</v>
      </c>
      <c r="T1036">
        <f t="shared" si="438"/>
        <v>54.177831116940105</v>
      </c>
      <c r="U1036">
        <f t="shared" si="439"/>
        <v>51.310664439648924</v>
      </c>
      <c r="V1036">
        <f t="shared" si="440"/>
        <v>24.717878651060879</v>
      </c>
      <c r="W1036" s="2">
        <v>361.68257767656002</v>
      </c>
      <c r="X1036" s="2">
        <v>0</v>
      </c>
      <c r="Y1036" s="2">
        <v>10438.660083999899</v>
      </c>
      <c r="Z1036" s="9">
        <f t="shared" si="416"/>
        <v>1016.9571592878652</v>
      </c>
      <c r="AA1036" s="9">
        <f t="shared" si="417"/>
        <v>916.33198342451442</v>
      </c>
      <c r="AB1036" s="9">
        <f t="shared" si="418"/>
        <v>1016.9571592878652</v>
      </c>
      <c r="AC1036" s="9">
        <f t="shared" si="419"/>
        <v>949.1609470499327</v>
      </c>
      <c r="AD1036" s="9">
        <f t="shared" si="420"/>
        <v>731.50310136995495</v>
      </c>
      <c r="AE1036" s="9">
        <f t="shared" si="421"/>
        <v>663.70688913202252</v>
      </c>
      <c r="AF1036" s="9">
        <f t="shared" si="422"/>
        <v>742.92126368667118</v>
      </c>
      <c r="AG1036" s="9">
        <f t="shared" si="423"/>
        <v>788.59391295353703</v>
      </c>
      <c r="AH1036" s="9">
        <f t="shared" si="424"/>
        <v>789.30667461590269</v>
      </c>
      <c r="AI1036" s="9">
        <f t="shared" si="425"/>
        <v>822.84839990368664</v>
      </c>
      <c r="AJ1036" s="9">
        <f t="shared" si="426"/>
        <v>983.41543400008129</v>
      </c>
      <c r="AK1036" s="9">
        <f t="shared" si="427"/>
        <v>1016.9571592878652</v>
      </c>
      <c r="AL1036" s="2">
        <v>4383.1637810000002</v>
      </c>
      <c r="AM1036" s="2">
        <v>28.234964615999999</v>
      </c>
      <c r="AN1036">
        <f t="shared" si="441"/>
        <v>8585.1616249974632</v>
      </c>
      <c r="AO1036">
        <v>4634.0706881070937</v>
      </c>
      <c r="AP1036">
        <v>1171.7781263999998</v>
      </c>
      <c r="AQ1036">
        <v>2676.1012267436895</v>
      </c>
      <c r="AR1036">
        <v>103.2115837466807</v>
      </c>
    </row>
    <row r="1037" spans="1:44" x14ac:dyDescent="0.25">
      <c r="A1037" s="2">
        <v>2903</v>
      </c>
      <c r="B1037" s="2" t="s">
        <v>1083</v>
      </c>
      <c r="C1037" s="2">
        <v>1401</v>
      </c>
      <c r="D1037" s="2">
        <v>14</v>
      </c>
      <c r="E1037" s="2">
        <v>683</v>
      </c>
      <c r="F1037" s="2" t="s">
        <v>1081</v>
      </c>
      <c r="G1037" s="2" t="s">
        <v>1082</v>
      </c>
      <c r="H1037" s="2">
        <f t="shared" si="428"/>
        <v>20757.075733967715</v>
      </c>
      <c r="I1037" s="6">
        <v>8631.2727363280992</v>
      </c>
      <c r="J1037" s="2">
        <v>1019.97613089791</v>
      </c>
      <c r="K1037">
        <f t="shared" si="429"/>
        <v>45.741016007805541</v>
      </c>
      <c r="L1037">
        <f t="shared" si="430"/>
        <v>38.262919690151669</v>
      </c>
      <c r="M1037">
        <f t="shared" si="431"/>
        <v>62.329564269598173</v>
      </c>
      <c r="N1037">
        <f t="shared" si="432"/>
        <v>95.770312151511177</v>
      </c>
      <c r="O1037">
        <f t="shared" si="433"/>
        <v>108.47718952658137</v>
      </c>
      <c r="P1037">
        <f t="shared" si="434"/>
        <v>112.36266866762242</v>
      </c>
      <c r="Q1037">
        <f t="shared" si="435"/>
        <v>100.40897475872549</v>
      </c>
      <c r="R1037">
        <f t="shared" si="436"/>
        <v>90.351670421498497</v>
      </c>
      <c r="S1037">
        <f t="shared" si="437"/>
        <v>96.50502206425169</v>
      </c>
      <c r="T1037">
        <f t="shared" si="438"/>
        <v>112.24780552781267</v>
      </c>
      <c r="U1037">
        <f t="shared" si="439"/>
        <v>106.30749450071113</v>
      </c>
      <c r="V1037">
        <f t="shared" si="440"/>
        <v>51.211493311640268</v>
      </c>
      <c r="W1037" s="2">
        <v>606.53452446719996</v>
      </c>
      <c r="X1037" s="2">
        <v>0</v>
      </c>
      <c r="Y1037" s="2">
        <v>3770.6774949999899</v>
      </c>
      <c r="Z1037" s="9">
        <f t="shared" si="416"/>
        <v>367.3476713532873</v>
      </c>
      <c r="AA1037" s="9">
        <f t="shared" si="417"/>
        <v>330.99960723345589</v>
      </c>
      <c r="AB1037" s="9">
        <f t="shared" si="418"/>
        <v>367.3476713532873</v>
      </c>
      <c r="AC1037" s="9">
        <f t="shared" si="419"/>
        <v>342.8581631525509</v>
      </c>
      <c r="AD1037" s="9">
        <f t="shared" si="420"/>
        <v>264.23528112445928</v>
      </c>
      <c r="AE1037" s="9">
        <f t="shared" si="421"/>
        <v>239.74577292372297</v>
      </c>
      <c r="AF1037" s="9">
        <f t="shared" si="422"/>
        <v>268.35977673361236</v>
      </c>
      <c r="AG1037" s="9">
        <f t="shared" si="423"/>
        <v>284.85775917022494</v>
      </c>
      <c r="AH1037" s="9">
        <f t="shared" si="424"/>
        <v>285.11522462440718</v>
      </c>
      <c r="AI1037" s="9">
        <f t="shared" si="425"/>
        <v>297.23124599768443</v>
      </c>
      <c r="AJ1037" s="9">
        <f t="shared" si="426"/>
        <v>355.23164998001005</v>
      </c>
      <c r="AK1037" s="9">
        <f t="shared" si="427"/>
        <v>367.3476713532873</v>
      </c>
      <c r="AL1037" s="2">
        <v>3213.0019434999999</v>
      </c>
      <c r="AM1037" s="2">
        <v>21.082642463000003</v>
      </c>
      <c r="AN1037">
        <f t="shared" si="441"/>
        <v>12125.802997639614</v>
      </c>
      <c r="AO1037">
        <v>10528.283405436292</v>
      </c>
      <c r="AP1037">
        <v>929.41238880000003</v>
      </c>
      <c r="AQ1037">
        <v>494.37605454816975</v>
      </c>
      <c r="AR1037">
        <v>173.73114885515307</v>
      </c>
    </row>
    <row r="1038" spans="1:44" x14ac:dyDescent="0.25">
      <c r="A1038" s="2">
        <v>2904</v>
      </c>
      <c r="B1038" s="2" t="s">
        <v>1084</v>
      </c>
      <c r="C1038" s="2">
        <v>1401</v>
      </c>
      <c r="D1038" s="2">
        <v>14</v>
      </c>
      <c r="E1038" s="2">
        <v>1792</v>
      </c>
      <c r="F1038" s="2" t="s">
        <v>1081</v>
      </c>
      <c r="G1038" s="2" t="s">
        <v>1082</v>
      </c>
      <c r="H1038" s="2">
        <f t="shared" si="428"/>
        <v>39605.316020561062</v>
      </c>
      <c r="I1038" s="6">
        <v>5526.0662276777093</v>
      </c>
      <c r="J1038" s="2">
        <v>1461.41487721151</v>
      </c>
      <c r="K1038">
        <f t="shared" si="429"/>
        <v>65.537417266549312</v>
      </c>
      <c r="L1038">
        <f t="shared" si="430"/>
        <v>54.822851620567711</v>
      </c>
      <c r="M1038">
        <f t="shared" si="431"/>
        <v>89.305376620444576</v>
      </c>
      <c r="N1038">
        <f t="shared" si="432"/>
        <v>137.21905320490032</v>
      </c>
      <c r="O1038">
        <f t="shared" si="433"/>
        <v>155.42538085933501</v>
      </c>
      <c r="P1038">
        <f t="shared" si="434"/>
        <v>160.99246899973457</v>
      </c>
      <c r="Q1038">
        <f t="shared" si="435"/>
        <v>143.86529750336248</v>
      </c>
      <c r="R1038">
        <f t="shared" si="436"/>
        <v>129.45526011343998</v>
      </c>
      <c r="S1038">
        <f t="shared" si="437"/>
        <v>138.27174058099465</v>
      </c>
      <c r="T1038">
        <f t="shared" si="438"/>
        <v>160.8278938726545</v>
      </c>
      <c r="U1038">
        <f t="shared" si="439"/>
        <v>152.31665655318167</v>
      </c>
      <c r="V1038">
        <f t="shared" si="440"/>
        <v>73.375480016345335</v>
      </c>
      <c r="W1038" s="2">
        <v>734.0682630302</v>
      </c>
      <c r="X1038" s="2">
        <v>0</v>
      </c>
      <c r="Y1038" s="2">
        <v>0</v>
      </c>
      <c r="Z1038" s="9">
        <f t="shared" si="416"/>
        <v>0</v>
      </c>
      <c r="AA1038" s="9">
        <f t="shared" si="417"/>
        <v>0</v>
      </c>
      <c r="AB1038" s="9">
        <f t="shared" si="418"/>
        <v>0</v>
      </c>
      <c r="AC1038" s="9">
        <f t="shared" si="419"/>
        <v>0</v>
      </c>
      <c r="AD1038" s="9">
        <f t="shared" si="420"/>
        <v>0</v>
      </c>
      <c r="AE1038" s="9">
        <f t="shared" si="421"/>
        <v>0</v>
      </c>
      <c r="AF1038" s="9">
        <f t="shared" si="422"/>
        <v>0</v>
      </c>
      <c r="AG1038" s="9">
        <f t="shared" si="423"/>
        <v>0</v>
      </c>
      <c r="AH1038" s="9">
        <f t="shared" si="424"/>
        <v>0</v>
      </c>
      <c r="AI1038" s="9">
        <f t="shared" si="425"/>
        <v>0</v>
      </c>
      <c r="AJ1038" s="9">
        <f t="shared" si="426"/>
        <v>0</v>
      </c>
      <c r="AK1038" s="9">
        <f t="shared" si="427"/>
        <v>0</v>
      </c>
      <c r="AL1038" s="2">
        <v>3102.2203869999998</v>
      </c>
      <c r="AM1038" s="2">
        <v>228.36270043599998</v>
      </c>
      <c r="AN1038">
        <f t="shared" si="441"/>
        <v>34079.249792883355</v>
      </c>
      <c r="AO1038">
        <v>30853.154844502493</v>
      </c>
      <c r="AP1038">
        <v>1817.9414568</v>
      </c>
      <c r="AQ1038">
        <v>1146.8678560279754</v>
      </c>
      <c r="AR1038">
        <v>261.28563555288343</v>
      </c>
    </row>
    <row r="1039" spans="1:44" x14ac:dyDescent="0.25">
      <c r="A1039" s="2">
        <v>2914</v>
      </c>
      <c r="B1039" s="2" t="s">
        <v>1085</v>
      </c>
      <c r="C1039" s="2">
        <v>1402</v>
      </c>
      <c r="D1039" s="2">
        <v>14</v>
      </c>
      <c r="E1039" s="2">
        <v>400</v>
      </c>
      <c r="F1039" s="2" t="s">
        <v>1086</v>
      </c>
      <c r="G1039" s="2" t="s">
        <v>1082</v>
      </c>
      <c r="H1039" s="2">
        <f t="shared" si="428"/>
        <v>10540.599985654753</v>
      </c>
      <c r="I1039" s="6">
        <v>2104.0036342995591</v>
      </c>
      <c r="J1039" s="2">
        <v>265.22510628095898</v>
      </c>
      <c r="K1039">
        <f t="shared" si="429"/>
        <v>11.89406836549152</v>
      </c>
      <c r="L1039">
        <f t="shared" si="430"/>
        <v>9.9495337528207539</v>
      </c>
      <c r="M1039">
        <f t="shared" si="431"/>
        <v>16.207600165404923</v>
      </c>
      <c r="N1039">
        <f t="shared" si="432"/>
        <v>24.903221212230054</v>
      </c>
      <c r="O1039">
        <f t="shared" si="433"/>
        <v>28.207399418180078</v>
      </c>
      <c r="P1039">
        <f t="shared" si="434"/>
        <v>29.217743275175888</v>
      </c>
      <c r="Q1039">
        <f t="shared" si="435"/>
        <v>26.109415892410336</v>
      </c>
      <c r="R1039">
        <f t="shared" si="436"/>
        <v>23.494208015542906</v>
      </c>
      <c r="S1039">
        <f t="shared" si="437"/>
        <v>25.094268344402384</v>
      </c>
      <c r="T1039">
        <f t="shared" si="438"/>
        <v>29.187875332641802</v>
      </c>
      <c r="U1039">
        <f t="shared" si="439"/>
        <v>27.643212103985661</v>
      </c>
      <c r="V1039">
        <f t="shared" si="440"/>
        <v>13.316560402672696</v>
      </c>
      <c r="W1039" s="2">
        <v>159.1709753536</v>
      </c>
      <c r="X1039" s="2">
        <v>0</v>
      </c>
      <c r="Y1039" s="2">
        <v>0</v>
      </c>
      <c r="Z1039" s="9">
        <f t="shared" si="416"/>
        <v>0</v>
      </c>
      <c r="AA1039" s="9">
        <f t="shared" si="417"/>
        <v>0</v>
      </c>
      <c r="AB1039" s="9">
        <f t="shared" si="418"/>
        <v>0</v>
      </c>
      <c r="AC1039" s="9">
        <f t="shared" si="419"/>
        <v>0</v>
      </c>
      <c r="AD1039" s="9">
        <f t="shared" si="420"/>
        <v>0</v>
      </c>
      <c r="AE1039" s="9">
        <f t="shared" si="421"/>
        <v>0</v>
      </c>
      <c r="AF1039" s="9">
        <f t="shared" si="422"/>
        <v>0</v>
      </c>
      <c r="AG1039" s="9">
        <f t="shared" si="423"/>
        <v>0</v>
      </c>
      <c r="AH1039" s="9">
        <f t="shared" si="424"/>
        <v>0</v>
      </c>
      <c r="AI1039" s="9">
        <f t="shared" si="425"/>
        <v>0</v>
      </c>
      <c r="AJ1039" s="9">
        <f t="shared" si="426"/>
        <v>0</v>
      </c>
      <c r="AK1039" s="9">
        <f t="shared" si="427"/>
        <v>0</v>
      </c>
      <c r="AL1039" s="2">
        <v>1672.934927</v>
      </c>
      <c r="AM1039" s="2">
        <v>6.672625665</v>
      </c>
      <c r="AN1039">
        <f t="shared" si="441"/>
        <v>8436.5963513551942</v>
      </c>
      <c r="AO1039">
        <v>7438.9029466982302</v>
      </c>
      <c r="AP1039">
        <v>244.47810240000007</v>
      </c>
      <c r="AQ1039">
        <v>709.87645762546958</v>
      </c>
      <c r="AR1039">
        <v>43.338844631494567</v>
      </c>
    </row>
    <row r="1040" spans="1:44" x14ac:dyDescent="0.25">
      <c r="A1040" s="2">
        <v>2915</v>
      </c>
      <c r="B1040" s="2" t="s">
        <v>1087</v>
      </c>
      <c r="C1040" s="2">
        <v>1402</v>
      </c>
      <c r="D1040" s="2">
        <v>14</v>
      </c>
      <c r="E1040" s="2">
        <v>582</v>
      </c>
      <c r="F1040" s="2" t="s">
        <v>1086</v>
      </c>
      <c r="G1040" s="2" t="s">
        <v>1082</v>
      </c>
      <c r="H1040" s="2">
        <f t="shared" si="428"/>
        <v>24676.809286229094</v>
      </c>
      <c r="I1040" s="6">
        <v>14084.95235896072</v>
      </c>
      <c r="J1040" s="2">
        <v>693.32288401152005</v>
      </c>
      <c r="K1040">
        <f t="shared" si="429"/>
        <v>31.092191449843881</v>
      </c>
      <c r="L1040">
        <f t="shared" si="430"/>
        <v>26.008998668354515</v>
      </c>
      <c r="M1040">
        <f t="shared" si="431"/>
        <v>42.36816132210506</v>
      </c>
      <c r="N1040">
        <f t="shared" si="432"/>
        <v>65.099316554707926</v>
      </c>
      <c r="O1040">
        <f t="shared" si="433"/>
        <v>73.736743060668189</v>
      </c>
      <c r="P1040">
        <f t="shared" si="434"/>
        <v>76.377875065847249</v>
      </c>
      <c r="Q1040">
        <f t="shared" si="435"/>
        <v>68.25242067093761</v>
      </c>
      <c r="R1040">
        <f t="shared" si="436"/>
        <v>61.416026134597502</v>
      </c>
      <c r="S1040">
        <f t="shared" si="437"/>
        <v>65.598731374508347</v>
      </c>
      <c r="T1040">
        <f t="shared" si="438"/>
        <v>76.29979750996425</v>
      </c>
      <c r="U1040">
        <f t="shared" si="439"/>
        <v>72.261905398106876</v>
      </c>
      <c r="V1040">
        <f t="shared" si="440"/>
        <v>34.810716801878698</v>
      </c>
      <c r="W1040" s="2">
        <v>413.66718664320001</v>
      </c>
      <c r="X1040" s="2">
        <v>0</v>
      </c>
      <c r="Y1040" s="2">
        <v>10078.891817</v>
      </c>
      <c r="Z1040" s="9">
        <f t="shared" si="416"/>
        <v>981.90774567864833</v>
      </c>
      <c r="AA1040" s="9">
        <f t="shared" si="417"/>
        <v>884.75061502853384</v>
      </c>
      <c r="AB1040" s="9">
        <f t="shared" si="418"/>
        <v>981.90774567864833</v>
      </c>
      <c r="AC1040" s="9">
        <f t="shared" si="419"/>
        <v>916.44812890313381</v>
      </c>
      <c r="AD1040" s="9">
        <f t="shared" si="420"/>
        <v>706.29185768856496</v>
      </c>
      <c r="AE1040" s="9">
        <f t="shared" si="421"/>
        <v>640.83224091305055</v>
      </c>
      <c r="AF1040" s="9">
        <f t="shared" si="422"/>
        <v>717.31649320816814</v>
      </c>
      <c r="AG1040" s="9">
        <f t="shared" si="423"/>
        <v>761.41503528658166</v>
      </c>
      <c r="AH1040" s="9">
        <f t="shared" si="424"/>
        <v>762.1032316286869</v>
      </c>
      <c r="AI1040" s="9">
        <f t="shared" si="425"/>
        <v>794.48894184539199</v>
      </c>
      <c r="AJ1040" s="9">
        <f t="shared" si="426"/>
        <v>949.52203546194312</v>
      </c>
      <c r="AK1040" s="9">
        <f t="shared" si="427"/>
        <v>981.90774567864833</v>
      </c>
      <c r="AL1040" s="2">
        <v>2876.167449</v>
      </c>
      <c r="AM1040" s="2">
        <v>22.903022306</v>
      </c>
      <c r="AN1040">
        <f t="shared" si="441"/>
        <v>10591.856927268376</v>
      </c>
      <c r="AO1040">
        <v>6341.3598889886543</v>
      </c>
      <c r="AP1040">
        <v>1059.6962375999997</v>
      </c>
      <c r="AQ1040">
        <v>3069.051214027083</v>
      </c>
      <c r="AR1040">
        <v>121.74958665263792</v>
      </c>
    </row>
    <row r="1041" spans="1:44" x14ac:dyDescent="0.25">
      <c r="A1041" s="2">
        <v>2917</v>
      </c>
      <c r="B1041" s="2" t="s">
        <v>1088</v>
      </c>
      <c r="C1041" s="2">
        <v>1402</v>
      </c>
      <c r="D1041" s="2">
        <v>14</v>
      </c>
      <c r="E1041" s="2">
        <v>487</v>
      </c>
      <c r="F1041" s="2" t="s">
        <v>1086</v>
      </c>
      <c r="G1041" s="2" t="s">
        <v>1082</v>
      </c>
      <c r="H1041" s="2">
        <f t="shared" si="428"/>
        <v>10973.038491902673</v>
      </c>
      <c r="I1041" s="6">
        <v>2066.1417211256003</v>
      </c>
      <c r="J1041" s="2">
        <v>548.73339010560005</v>
      </c>
      <c r="K1041">
        <f t="shared" si="429"/>
        <v>24.608049169485799</v>
      </c>
      <c r="L1041">
        <f t="shared" si="430"/>
        <v>20.58493429491514</v>
      </c>
      <c r="M1041">
        <f t="shared" si="431"/>
        <v>33.53246421105203</v>
      </c>
      <c r="N1041">
        <f t="shared" si="432"/>
        <v>51.523135166023089</v>
      </c>
      <c r="O1041">
        <f t="shared" si="433"/>
        <v>58.35926366791282</v>
      </c>
      <c r="P1041">
        <f t="shared" si="434"/>
        <v>60.449598997006362</v>
      </c>
      <c r="Q1041">
        <f t="shared" si="435"/>
        <v>54.018673032945543</v>
      </c>
      <c r="R1041">
        <f t="shared" si="436"/>
        <v>48.607979059713038</v>
      </c>
      <c r="S1041">
        <f t="shared" si="437"/>
        <v>51.918399181473504</v>
      </c>
      <c r="T1041">
        <f t="shared" si="438"/>
        <v>60.387804178287929</v>
      </c>
      <c r="U1041">
        <f t="shared" si="439"/>
        <v>57.19199703198386</v>
      </c>
      <c r="V1041">
        <f t="shared" si="440"/>
        <v>27.551092114800987</v>
      </c>
      <c r="W1041" s="2">
        <v>328.09616089600001</v>
      </c>
      <c r="X1041" s="2">
        <v>0</v>
      </c>
      <c r="Y1041" s="2">
        <v>0</v>
      </c>
      <c r="Z1041" s="9">
        <f t="shared" si="416"/>
        <v>0</v>
      </c>
      <c r="AA1041" s="9">
        <f t="shared" si="417"/>
        <v>0</v>
      </c>
      <c r="AB1041" s="9">
        <f t="shared" si="418"/>
        <v>0</v>
      </c>
      <c r="AC1041" s="9">
        <f t="shared" si="419"/>
        <v>0</v>
      </c>
      <c r="AD1041" s="9">
        <f t="shared" si="420"/>
        <v>0</v>
      </c>
      <c r="AE1041" s="9">
        <f t="shared" si="421"/>
        <v>0</v>
      </c>
      <c r="AF1041" s="9">
        <f t="shared" si="422"/>
        <v>0</v>
      </c>
      <c r="AG1041" s="9">
        <f t="shared" si="423"/>
        <v>0</v>
      </c>
      <c r="AH1041" s="9">
        <f t="shared" si="424"/>
        <v>0</v>
      </c>
      <c r="AI1041" s="9">
        <f t="shared" si="425"/>
        <v>0</v>
      </c>
      <c r="AJ1041" s="9">
        <f t="shared" si="426"/>
        <v>0</v>
      </c>
      <c r="AK1041" s="9">
        <f t="shared" si="427"/>
        <v>0</v>
      </c>
      <c r="AL1041" s="2">
        <v>1170.2961695000001</v>
      </c>
      <c r="AM1041" s="2">
        <v>19.016000624</v>
      </c>
      <c r="AN1041">
        <f t="shared" si="441"/>
        <v>8906.8967707770735</v>
      </c>
      <c r="AO1041">
        <v>7195.0044894294351</v>
      </c>
      <c r="AP1041">
        <v>362.28462480000007</v>
      </c>
      <c r="AQ1041">
        <v>1254.7882768191944</v>
      </c>
      <c r="AR1041">
        <v>94.819379728443309</v>
      </c>
    </row>
    <row r="1042" spans="1:44" x14ac:dyDescent="0.25">
      <c r="A1042" s="2">
        <v>2919</v>
      </c>
      <c r="B1042" s="2" t="s">
        <v>1089</v>
      </c>
      <c r="C1042" s="2">
        <v>1402</v>
      </c>
      <c r="D1042" s="2">
        <v>14</v>
      </c>
      <c r="E1042" s="2">
        <v>472</v>
      </c>
      <c r="F1042" s="2" t="s">
        <v>1086</v>
      </c>
      <c r="G1042" s="2" t="s">
        <v>1082</v>
      </c>
      <c r="H1042" s="2">
        <f t="shared" si="428"/>
        <v>13278.548921261165</v>
      </c>
      <c r="I1042" s="6">
        <v>2734.9725797682777</v>
      </c>
      <c r="J1042" s="2">
        <v>963.31079029247906</v>
      </c>
      <c r="K1042">
        <f t="shared" si="429"/>
        <v>43.19984845181672</v>
      </c>
      <c r="L1042">
        <f t="shared" si="430"/>
        <v>36.137201929588002</v>
      </c>
      <c r="M1042">
        <f t="shared" si="431"/>
        <v>58.866810699065461</v>
      </c>
      <c r="N1042">
        <f t="shared" si="432"/>
        <v>90.449739254205795</v>
      </c>
      <c r="O1042">
        <f t="shared" si="433"/>
        <v>102.45067899732776</v>
      </c>
      <c r="P1042">
        <f t="shared" si="434"/>
        <v>106.12029818608876</v>
      </c>
      <c r="Q1042">
        <f t="shared" si="435"/>
        <v>94.830698383241582</v>
      </c>
      <c r="R1042">
        <f t="shared" si="436"/>
        <v>85.332133175860434</v>
      </c>
      <c r="S1042">
        <f t="shared" si="437"/>
        <v>91.143631949571841</v>
      </c>
      <c r="T1042">
        <f t="shared" si="438"/>
        <v>106.01181633182402</v>
      </c>
      <c r="U1042">
        <f t="shared" si="439"/>
        <v>100.40152258400583</v>
      </c>
      <c r="V1042">
        <f t="shared" si="440"/>
        <v>48.366410349882905</v>
      </c>
      <c r="W1042" s="2">
        <v>572.83816199679904</v>
      </c>
      <c r="X1042" s="2">
        <v>0</v>
      </c>
      <c r="Y1042" s="2">
        <v>0</v>
      </c>
      <c r="Z1042" s="9">
        <f t="shared" si="416"/>
        <v>0</v>
      </c>
      <c r="AA1042" s="9">
        <f t="shared" si="417"/>
        <v>0</v>
      </c>
      <c r="AB1042" s="9">
        <f t="shared" si="418"/>
        <v>0</v>
      </c>
      <c r="AC1042" s="9">
        <f t="shared" si="419"/>
        <v>0</v>
      </c>
      <c r="AD1042" s="9">
        <f t="shared" si="420"/>
        <v>0</v>
      </c>
      <c r="AE1042" s="9">
        <f t="shared" si="421"/>
        <v>0</v>
      </c>
      <c r="AF1042" s="9">
        <f t="shared" si="422"/>
        <v>0</v>
      </c>
      <c r="AG1042" s="9">
        <f t="shared" si="423"/>
        <v>0</v>
      </c>
      <c r="AH1042" s="9">
        <f t="shared" si="424"/>
        <v>0</v>
      </c>
      <c r="AI1042" s="9">
        <f t="shared" si="425"/>
        <v>0</v>
      </c>
      <c r="AJ1042" s="9">
        <f t="shared" si="426"/>
        <v>0</v>
      </c>
      <c r="AK1042" s="9">
        <f t="shared" si="427"/>
        <v>0</v>
      </c>
      <c r="AL1042" s="2">
        <v>1184.1937684999998</v>
      </c>
      <c r="AM1042" s="2">
        <v>14.629858979</v>
      </c>
      <c r="AN1042">
        <f t="shared" si="441"/>
        <v>10543.576341492888</v>
      </c>
      <c r="AO1042">
        <v>8942.943433189128</v>
      </c>
      <c r="AP1042">
        <v>554.33170800000005</v>
      </c>
      <c r="AQ1042">
        <v>879.96020125571101</v>
      </c>
      <c r="AR1042">
        <v>166.3409990480485</v>
      </c>
    </row>
    <row r="1043" spans="1:44" x14ac:dyDescent="0.25">
      <c r="A1043" s="2">
        <v>2920</v>
      </c>
      <c r="B1043" s="2" t="s">
        <v>1090</v>
      </c>
      <c r="C1043" s="2">
        <v>1402</v>
      </c>
      <c r="D1043" s="2">
        <v>14</v>
      </c>
      <c r="E1043" s="2">
        <v>1992</v>
      </c>
      <c r="F1043" s="2" t="s">
        <v>1086</v>
      </c>
      <c r="G1043" s="2" t="s">
        <v>1082</v>
      </c>
      <c r="H1043" s="2">
        <f t="shared" si="428"/>
        <v>103476.24903334843</v>
      </c>
      <c r="I1043" s="6">
        <v>72462.572463870805</v>
      </c>
      <c r="J1043" s="2">
        <v>3517.5809797793199</v>
      </c>
      <c r="K1043">
        <f t="shared" si="429"/>
        <v>157.74656193493072</v>
      </c>
      <c r="L1043">
        <f t="shared" si="430"/>
        <v>131.95692963365298</v>
      </c>
      <c r="M1043">
        <f t="shared" si="431"/>
        <v>214.95531425785495</v>
      </c>
      <c r="N1043">
        <f t="shared" si="432"/>
        <v>330.28207057661285</v>
      </c>
      <c r="O1043">
        <f t="shared" si="433"/>
        <v>374.10414524377865</v>
      </c>
      <c r="P1043">
        <f t="shared" si="434"/>
        <v>387.50395638624468</v>
      </c>
      <c r="Q1043">
        <f t="shared" si="435"/>
        <v>346.27937763554024</v>
      </c>
      <c r="R1043">
        <f t="shared" si="436"/>
        <v>311.59485770139418</v>
      </c>
      <c r="S1043">
        <f t="shared" si="437"/>
        <v>332.81585694319796</v>
      </c>
      <c r="T1043">
        <f t="shared" si="438"/>
        <v>387.10782908126868</v>
      </c>
      <c r="U1043">
        <f t="shared" si="439"/>
        <v>366.62154077517772</v>
      </c>
      <c r="V1043">
        <f t="shared" si="440"/>
        <v>176.61253960966664</v>
      </c>
      <c r="W1043" s="2">
        <v>2087.7739514704799</v>
      </c>
      <c r="X1043" s="2">
        <v>0</v>
      </c>
      <c r="Y1043" s="2">
        <v>34737.819743</v>
      </c>
      <c r="Z1043" s="9">
        <f t="shared" si="416"/>
        <v>3384.2345858012272</v>
      </c>
      <c r="AA1043" s="9">
        <f t="shared" si="417"/>
        <v>3049.3736752417803</v>
      </c>
      <c r="AB1043" s="9">
        <f t="shared" si="418"/>
        <v>3384.2345858012272</v>
      </c>
      <c r="AC1043" s="9">
        <f t="shared" si="419"/>
        <v>3158.6220473118001</v>
      </c>
      <c r="AD1043" s="9">
        <f t="shared" si="420"/>
        <v>2434.2992943877907</v>
      </c>
      <c r="AE1043" s="9">
        <f t="shared" si="421"/>
        <v>2208.686755898364</v>
      </c>
      <c r="AF1043" s="9">
        <f t="shared" si="422"/>
        <v>2472.2967060443275</v>
      </c>
      <c r="AG1043" s="9">
        <f t="shared" si="423"/>
        <v>2624.2863526704782</v>
      </c>
      <c r="AH1043" s="9">
        <f t="shared" si="424"/>
        <v>2626.6582841202753</v>
      </c>
      <c r="AI1043" s="9">
        <f t="shared" si="425"/>
        <v>2738.2785876400917</v>
      </c>
      <c r="AJ1043" s="9">
        <f t="shared" si="426"/>
        <v>3272.6142822814104</v>
      </c>
      <c r="AK1043" s="9">
        <f t="shared" si="427"/>
        <v>3384.2345858012272</v>
      </c>
      <c r="AL1043" s="2">
        <v>16397.436919</v>
      </c>
      <c r="AM1043" s="2">
        <v>15721.960870620998</v>
      </c>
      <c r="AN1043">
        <f t="shared" si="441"/>
        <v>31013.676569477633</v>
      </c>
      <c r="AO1043">
        <v>20568.769896334994</v>
      </c>
      <c r="AP1043">
        <v>4159.8759383999995</v>
      </c>
      <c r="AQ1043">
        <v>5622.0466173018858</v>
      </c>
      <c r="AR1043">
        <v>662.98411744075361</v>
      </c>
    </row>
    <row r="1044" spans="1:44" x14ac:dyDescent="0.25">
      <c r="A1044" s="2">
        <v>2931</v>
      </c>
      <c r="B1044" s="2" t="s">
        <v>1091</v>
      </c>
      <c r="C1044" s="2">
        <v>1403</v>
      </c>
      <c r="D1044" s="2">
        <v>14</v>
      </c>
      <c r="E1044" s="2">
        <v>827</v>
      </c>
      <c r="F1044" s="2" t="s">
        <v>1082</v>
      </c>
      <c r="G1044" s="2" t="s">
        <v>1082</v>
      </c>
      <c r="H1044" s="2">
        <f t="shared" si="428"/>
        <v>24296.452883044622</v>
      </c>
      <c r="I1044" s="6">
        <v>1998.4954964951592</v>
      </c>
      <c r="J1044" s="2">
        <v>181.788432658559</v>
      </c>
      <c r="K1044">
        <f t="shared" si="429"/>
        <v>8.1523354874480862</v>
      </c>
      <c r="L1044">
        <f t="shared" si="430"/>
        <v>6.8195284072870068</v>
      </c>
      <c r="M1044">
        <f t="shared" si="431"/>
        <v>11.108881329297772</v>
      </c>
      <c r="N1044">
        <f t="shared" si="432"/>
        <v>17.068963100065659</v>
      </c>
      <c r="O1044">
        <f t="shared" si="433"/>
        <v>19.333686020556943</v>
      </c>
      <c r="P1044">
        <f t="shared" si="434"/>
        <v>20.026187679939468</v>
      </c>
      <c r="Q1044">
        <f t="shared" si="435"/>
        <v>17.895703235891204</v>
      </c>
      <c r="R1044">
        <f t="shared" si="436"/>
        <v>16.103208748176943</v>
      </c>
      <c r="S1044">
        <f t="shared" si="437"/>
        <v>17.199909069730875</v>
      </c>
      <c r="T1044">
        <f t="shared" si="438"/>
        <v>20.005715837977963</v>
      </c>
      <c r="U1044">
        <f t="shared" si="439"/>
        <v>18.946985345755071</v>
      </c>
      <c r="V1044">
        <f t="shared" si="440"/>
        <v>9.1273283964320253</v>
      </c>
      <c r="W1044" s="2">
        <v>132.10068957959999</v>
      </c>
      <c r="X1044" s="2">
        <v>0</v>
      </c>
      <c r="Y1044" s="2">
        <v>0</v>
      </c>
      <c r="Z1044" s="9">
        <f t="shared" si="416"/>
        <v>0</v>
      </c>
      <c r="AA1044" s="9">
        <f t="shared" si="417"/>
        <v>0</v>
      </c>
      <c r="AB1044" s="9">
        <f t="shared" si="418"/>
        <v>0</v>
      </c>
      <c r="AC1044" s="9">
        <f t="shared" si="419"/>
        <v>0</v>
      </c>
      <c r="AD1044" s="9">
        <f t="shared" si="420"/>
        <v>0</v>
      </c>
      <c r="AE1044" s="9">
        <f t="shared" si="421"/>
        <v>0</v>
      </c>
      <c r="AF1044" s="9">
        <f t="shared" si="422"/>
        <v>0</v>
      </c>
      <c r="AG1044" s="9">
        <f t="shared" si="423"/>
        <v>0</v>
      </c>
      <c r="AH1044" s="9">
        <f t="shared" si="424"/>
        <v>0</v>
      </c>
      <c r="AI1044" s="9">
        <f t="shared" si="425"/>
        <v>0</v>
      </c>
      <c r="AJ1044" s="9">
        <f t="shared" si="426"/>
        <v>0</v>
      </c>
      <c r="AK1044" s="9">
        <f t="shared" si="427"/>
        <v>0</v>
      </c>
      <c r="AL1044" s="2">
        <v>1662.0474435000001</v>
      </c>
      <c r="AM1044" s="2">
        <v>22.558930756999999</v>
      </c>
      <c r="AN1044">
        <f t="shared" si="441"/>
        <v>22297.957386549464</v>
      </c>
      <c r="AO1044">
        <v>21341.115011019509</v>
      </c>
      <c r="AP1044">
        <v>920.39265360000013</v>
      </c>
      <c r="AQ1044">
        <v>0</v>
      </c>
      <c r="AR1044">
        <v>36.449721929956411</v>
      </c>
    </row>
    <row r="1045" spans="1:44" x14ac:dyDescent="0.25">
      <c r="A1045" s="2">
        <v>2932</v>
      </c>
      <c r="B1045" s="2" t="s">
        <v>1092</v>
      </c>
      <c r="C1045" s="2">
        <v>1403</v>
      </c>
      <c r="D1045" s="2">
        <v>14</v>
      </c>
      <c r="E1045" s="2">
        <v>1868</v>
      </c>
      <c r="F1045" s="2" t="s">
        <v>1082</v>
      </c>
      <c r="G1045" s="2" t="s">
        <v>1082</v>
      </c>
      <c r="H1045" s="2">
        <f t="shared" si="428"/>
        <v>67466.46077864361</v>
      </c>
      <c r="I1045" s="6">
        <v>17004.331325841729</v>
      </c>
      <c r="J1045" s="2">
        <v>2814.4799926871001</v>
      </c>
      <c r="K1045">
        <f t="shared" si="429"/>
        <v>126.21586966532105</v>
      </c>
      <c r="L1045">
        <f t="shared" si="430"/>
        <v>105.58111966298939</v>
      </c>
      <c r="M1045">
        <f t="shared" si="431"/>
        <v>171.98962434077512</v>
      </c>
      <c r="N1045">
        <f t="shared" si="432"/>
        <v>264.26464235642516</v>
      </c>
      <c r="O1045">
        <f t="shared" si="433"/>
        <v>299.32747476817991</v>
      </c>
      <c r="P1045">
        <f t="shared" si="434"/>
        <v>310.04890537149822</v>
      </c>
      <c r="Q1045">
        <f t="shared" si="435"/>
        <v>277.06437629660809</v>
      </c>
      <c r="R1045">
        <f t="shared" si="436"/>
        <v>249.31266625161709</v>
      </c>
      <c r="S1045">
        <f t="shared" si="437"/>
        <v>266.29197053322935</v>
      </c>
      <c r="T1045">
        <f t="shared" si="438"/>
        <v>309.73195676937053</v>
      </c>
      <c r="U1045">
        <f t="shared" si="439"/>
        <v>293.34050796027157</v>
      </c>
      <c r="V1045">
        <f t="shared" si="440"/>
        <v>141.31087871081485</v>
      </c>
      <c r="W1045" s="2">
        <v>1669.0842811406401</v>
      </c>
      <c r="X1045" s="2">
        <v>0</v>
      </c>
      <c r="Y1045" s="2">
        <v>9122.3452729999899</v>
      </c>
      <c r="Z1045" s="9">
        <f t="shared" si="416"/>
        <v>888.71888347937943</v>
      </c>
      <c r="AA1045" s="9">
        <f t="shared" si="417"/>
        <v>800.78254011776141</v>
      </c>
      <c r="AB1045" s="9">
        <f t="shared" si="418"/>
        <v>888.71888347937943</v>
      </c>
      <c r="AC1045" s="9">
        <f t="shared" si="419"/>
        <v>829.4717721394893</v>
      </c>
      <c r="AD1045" s="9">
        <f t="shared" si="420"/>
        <v>639.26057609589895</v>
      </c>
      <c r="AE1045" s="9">
        <f t="shared" si="421"/>
        <v>580.01346475600906</v>
      </c>
      <c r="AF1045" s="9">
        <f t="shared" si="422"/>
        <v>649.23890839123806</v>
      </c>
      <c r="AG1045" s="9">
        <f t="shared" si="423"/>
        <v>689.15223757259514</v>
      </c>
      <c r="AH1045" s="9">
        <f t="shared" si="424"/>
        <v>689.77512000474019</v>
      </c>
      <c r="AI1045" s="9">
        <f t="shared" si="425"/>
        <v>719.08723445861312</v>
      </c>
      <c r="AJ1045" s="9">
        <f t="shared" si="426"/>
        <v>859.40676902550649</v>
      </c>
      <c r="AK1045" s="9">
        <f t="shared" si="427"/>
        <v>888.71888347937943</v>
      </c>
      <c r="AL1045" s="2">
        <v>3170.6101132499998</v>
      </c>
      <c r="AM1045" s="2">
        <v>227.811665764</v>
      </c>
      <c r="AN1045">
        <f t="shared" si="441"/>
        <v>50462.129452801884</v>
      </c>
      <c r="AO1045">
        <v>43657.823851114197</v>
      </c>
      <c r="AP1045">
        <v>1733.6921616000002</v>
      </c>
      <c r="AQ1045">
        <v>4501.8224184934134</v>
      </c>
      <c r="AR1045">
        <v>568.79102159426827</v>
      </c>
    </row>
    <row r="1046" spans="1:44" x14ac:dyDescent="0.25">
      <c r="A1046" s="2">
        <v>2933</v>
      </c>
      <c r="B1046" s="2" t="s">
        <v>1093</v>
      </c>
      <c r="C1046" s="2">
        <v>1403</v>
      </c>
      <c r="D1046" s="2">
        <v>14</v>
      </c>
      <c r="E1046" s="2">
        <v>586</v>
      </c>
      <c r="F1046" s="2" t="s">
        <v>1082</v>
      </c>
      <c r="G1046" s="2" t="s">
        <v>1082</v>
      </c>
      <c r="H1046" s="2">
        <f t="shared" si="428"/>
        <v>11984.621975510043</v>
      </c>
      <c r="I1046" s="6">
        <v>2323.4178465278578</v>
      </c>
      <c r="J1046" s="2">
        <v>650.37329100575903</v>
      </c>
      <c r="K1046">
        <f t="shared" si="429"/>
        <v>29.166109101744421</v>
      </c>
      <c r="L1046">
        <f t="shared" si="430"/>
        <v>24.397807211886384</v>
      </c>
      <c r="M1046">
        <f t="shared" si="431"/>
        <v>39.743561258916316</v>
      </c>
      <c r="N1046">
        <f t="shared" si="432"/>
        <v>61.066579116704297</v>
      </c>
      <c r="O1046">
        <f t="shared" si="433"/>
        <v>69.168938972474479</v>
      </c>
      <c r="P1046">
        <f t="shared" si="434"/>
        <v>71.646459553145817</v>
      </c>
      <c r="Q1046">
        <f t="shared" si="435"/>
        <v>64.024356435535779</v>
      </c>
      <c r="R1046">
        <f t="shared" si="436"/>
        <v>57.611459189900614</v>
      </c>
      <c r="S1046">
        <f t="shared" si="437"/>
        <v>61.53505645593669</v>
      </c>
      <c r="T1046">
        <f t="shared" si="438"/>
        <v>71.57321870368834</v>
      </c>
      <c r="U1046">
        <f t="shared" si="439"/>
        <v>67.78546375995964</v>
      </c>
      <c r="V1046">
        <f t="shared" si="440"/>
        <v>32.654281245866308</v>
      </c>
      <c r="W1046" s="2">
        <v>411.67120904909899</v>
      </c>
      <c r="X1046" s="2">
        <v>0</v>
      </c>
      <c r="Y1046" s="2">
        <v>0</v>
      </c>
      <c r="Z1046" s="9">
        <f t="shared" si="416"/>
        <v>0</v>
      </c>
      <c r="AA1046" s="9">
        <f t="shared" si="417"/>
        <v>0</v>
      </c>
      <c r="AB1046" s="9">
        <f t="shared" si="418"/>
        <v>0</v>
      </c>
      <c r="AC1046" s="9">
        <f t="shared" si="419"/>
        <v>0</v>
      </c>
      <c r="AD1046" s="9">
        <f t="shared" si="420"/>
        <v>0</v>
      </c>
      <c r="AE1046" s="9">
        <f t="shared" si="421"/>
        <v>0</v>
      </c>
      <c r="AF1046" s="9">
        <f t="shared" si="422"/>
        <v>0</v>
      </c>
      <c r="AG1046" s="9">
        <f t="shared" si="423"/>
        <v>0</v>
      </c>
      <c r="AH1046" s="9">
        <f t="shared" si="424"/>
        <v>0</v>
      </c>
      <c r="AI1046" s="9">
        <f t="shared" si="425"/>
        <v>0</v>
      </c>
      <c r="AJ1046" s="9">
        <f t="shared" si="426"/>
        <v>0</v>
      </c>
      <c r="AK1046" s="9">
        <f t="shared" si="427"/>
        <v>0</v>
      </c>
      <c r="AL1046" s="2">
        <v>1204.2073184999999</v>
      </c>
      <c r="AM1046" s="2">
        <v>57.166027973000006</v>
      </c>
      <c r="AN1046">
        <f t="shared" si="441"/>
        <v>9661.2041289821846</v>
      </c>
      <c r="AO1046">
        <v>7804.7506326014209</v>
      </c>
      <c r="AP1046">
        <v>1704.5565264000002</v>
      </c>
      <c r="AQ1046">
        <v>48.685386234082856</v>
      </c>
      <c r="AR1046">
        <v>103.2115837466807</v>
      </c>
    </row>
    <row r="1047" spans="1:44" x14ac:dyDescent="0.25">
      <c r="A1047" s="2">
        <v>2936</v>
      </c>
      <c r="B1047" s="2" t="s">
        <v>1094</v>
      </c>
      <c r="C1047" s="2">
        <v>1403</v>
      </c>
      <c r="D1047" s="2">
        <v>14</v>
      </c>
      <c r="E1047" s="2">
        <v>1757</v>
      </c>
      <c r="F1047" s="2" t="s">
        <v>1082</v>
      </c>
      <c r="G1047" s="2" t="s">
        <v>1082</v>
      </c>
      <c r="H1047" s="2">
        <f t="shared" si="428"/>
        <v>68269.24853532722</v>
      </c>
      <c r="I1047" s="6">
        <v>19835.186778555639</v>
      </c>
      <c r="J1047" s="2">
        <v>637.26292957824</v>
      </c>
      <c r="K1047">
        <f t="shared" si="429"/>
        <v>28.578172547389617</v>
      </c>
      <c r="L1047">
        <f t="shared" si="430"/>
        <v>23.905991088730229</v>
      </c>
      <c r="M1047">
        <f t="shared" si="431"/>
        <v>38.942402201914817</v>
      </c>
      <c r="N1047">
        <f t="shared" si="432"/>
        <v>59.835586186284146</v>
      </c>
      <c r="O1047">
        <f t="shared" si="433"/>
        <v>67.774616969975284</v>
      </c>
      <c r="P1047">
        <f t="shared" si="434"/>
        <v>70.202195170315335</v>
      </c>
      <c r="Q1047">
        <f t="shared" si="435"/>
        <v>62.733740008566386</v>
      </c>
      <c r="R1047">
        <f t="shared" si="436"/>
        <v>56.450115292800646</v>
      </c>
      <c r="S1047">
        <f t="shared" si="437"/>
        <v>60.294619860896724</v>
      </c>
      <c r="T1047">
        <f t="shared" si="438"/>
        <v>70.130430725287312</v>
      </c>
      <c r="U1047">
        <f t="shared" si="439"/>
        <v>66.419030141428408</v>
      </c>
      <c r="V1047">
        <f t="shared" si="440"/>
        <v>31.996029384651155</v>
      </c>
      <c r="W1047" s="2">
        <v>402.43655382839898</v>
      </c>
      <c r="X1047" s="2">
        <v>0</v>
      </c>
      <c r="Y1047" s="2">
        <v>16829.387368</v>
      </c>
      <c r="Z1047" s="9">
        <f t="shared" si="416"/>
        <v>1639.5558273374015</v>
      </c>
      <c r="AA1047" s="9">
        <f t="shared" si="417"/>
        <v>1477.326187714099</v>
      </c>
      <c r="AB1047" s="9">
        <f t="shared" si="418"/>
        <v>1639.5558273374015</v>
      </c>
      <c r="AC1047" s="9">
        <f t="shared" si="419"/>
        <v>1530.2536076412016</v>
      </c>
      <c r="AD1047" s="9">
        <f t="shared" si="420"/>
        <v>1179.3418843782385</v>
      </c>
      <c r="AE1047" s="9">
        <f t="shared" si="421"/>
        <v>1070.0396646820388</v>
      </c>
      <c r="AF1047" s="9">
        <f t="shared" si="422"/>
        <v>1197.7504420966047</v>
      </c>
      <c r="AG1047" s="9">
        <f t="shared" si="423"/>
        <v>1271.3846729700713</v>
      </c>
      <c r="AH1047" s="9">
        <f t="shared" si="424"/>
        <v>1272.53379958407</v>
      </c>
      <c r="AI1047" s="9">
        <f t="shared" si="425"/>
        <v>1326.6103461251714</v>
      </c>
      <c r="AJ1047" s="9">
        <f t="shared" si="426"/>
        <v>1585.4792807963001</v>
      </c>
      <c r="AK1047" s="9">
        <f t="shared" si="427"/>
        <v>1639.5558273374015</v>
      </c>
      <c r="AL1047" s="2">
        <v>1922.5671175</v>
      </c>
      <c r="AM1047" s="2">
        <v>43.532809649000001</v>
      </c>
      <c r="AN1047">
        <f t="shared" si="441"/>
        <v>48434.061756771582</v>
      </c>
      <c r="AO1047">
        <v>45527.712023508284</v>
      </c>
      <c r="AP1047">
        <v>2316.1408200000005</v>
      </c>
      <c r="AQ1047">
        <v>481.86180168455655</v>
      </c>
      <c r="AR1047">
        <v>108.34711157873642</v>
      </c>
    </row>
    <row r="1048" spans="1:44" x14ac:dyDescent="0.25">
      <c r="A1048" s="2">
        <v>2937</v>
      </c>
      <c r="B1048" s="2" t="s">
        <v>1095</v>
      </c>
      <c r="C1048" s="2">
        <v>1403</v>
      </c>
      <c r="D1048" s="2">
        <v>14</v>
      </c>
      <c r="E1048" s="2">
        <v>800</v>
      </c>
      <c r="F1048" s="2" t="s">
        <v>1082</v>
      </c>
      <c r="G1048" s="2" t="s">
        <v>1082</v>
      </c>
      <c r="H1048" s="2">
        <f t="shared" si="428"/>
        <v>58443.687594551098</v>
      </c>
      <c r="I1048" s="6">
        <v>36119.224336331084</v>
      </c>
      <c r="J1048" s="2">
        <v>7075.2534267663304</v>
      </c>
      <c r="K1048">
        <f t="shared" si="429"/>
        <v>317.29103304417617</v>
      </c>
      <c r="L1048">
        <f t="shared" si="430"/>
        <v>265.41783229526084</v>
      </c>
      <c r="M1048">
        <f t="shared" si="431"/>
        <v>432.36057180975973</v>
      </c>
      <c r="N1048">
        <f t="shared" si="432"/>
        <v>664.32851584081027</v>
      </c>
      <c r="O1048">
        <f t="shared" si="433"/>
        <v>752.47212525284613</v>
      </c>
      <c r="P1048">
        <f t="shared" si="434"/>
        <v>779.42447126811896</v>
      </c>
      <c r="Q1048">
        <f t="shared" si="435"/>
        <v>696.50545852908078</v>
      </c>
      <c r="R1048">
        <f t="shared" si="436"/>
        <v>626.7411034423053</v>
      </c>
      <c r="S1048">
        <f t="shared" si="437"/>
        <v>669.42496728739502</v>
      </c>
      <c r="T1048">
        <f t="shared" si="438"/>
        <v>778.62770181545295</v>
      </c>
      <c r="U1048">
        <f t="shared" si="439"/>
        <v>737.42163367583998</v>
      </c>
      <c r="V1048">
        <f t="shared" si="440"/>
        <v>355.23801250528487</v>
      </c>
      <c r="W1048" s="2">
        <v>4199.8667608497499</v>
      </c>
      <c r="X1048" s="2">
        <v>23389.5942</v>
      </c>
      <c r="Y1048" s="2">
        <v>0</v>
      </c>
      <c r="Z1048" s="9">
        <f t="shared" si="416"/>
        <v>0</v>
      </c>
      <c r="AA1048" s="9">
        <f t="shared" si="417"/>
        <v>0</v>
      </c>
      <c r="AB1048" s="9">
        <f t="shared" si="418"/>
        <v>0</v>
      </c>
      <c r="AC1048" s="9">
        <f t="shared" si="419"/>
        <v>0</v>
      </c>
      <c r="AD1048" s="9">
        <f t="shared" si="420"/>
        <v>0</v>
      </c>
      <c r="AE1048" s="9">
        <f t="shared" si="421"/>
        <v>0</v>
      </c>
      <c r="AF1048" s="9">
        <f t="shared" si="422"/>
        <v>0</v>
      </c>
      <c r="AG1048" s="9">
        <f t="shared" si="423"/>
        <v>0</v>
      </c>
      <c r="AH1048" s="9">
        <f t="shared" si="424"/>
        <v>0</v>
      </c>
      <c r="AI1048" s="9">
        <f t="shared" si="425"/>
        <v>0</v>
      </c>
      <c r="AJ1048" s="9">
        <f t="shared" si="426"/>
        <v>0</v>
      </c>
      <c r="AK1048" s="9">
        <f t="shared" si="427"/>
        <v>0</v>
      </c>
      <c r="AL1048" s="2">
        <v>651.24432549999995</v>
      </c>
      <c r="AM1048" s="2">
        <v>803.26562321500001</v>
      </c>
      <c r="AN1048">
        <f t="shared" si="441"/>
        <v>22324.463258220014</v>
      </c>
      <c r="AO1048">
        <v>15690.800750959104</v>
      </c>
      <c r="AP1048">
        <v>2628.3442751999996</v>
      </c>
      <c r="AQ1048">
        <v>2713.169326805134</v>
      </c>
      <c r="AR1048">
        <v>1292.1489052557743</v>
      </c>
    </row>
    <row r="1049" spans="1:44" x14ac:dyDescent="0.25">
      <c r="A1049" s="2">
        <v>2938</v>
      </c>
      <c r="B1049" s="2" t="s">
        <v>1096</v>
      </c>
      <c r="C1049" s="2">
        <v>1403</v>
      </c>
      <c r="D1049" s="2">
        <v>14</v>
      </c>
      <c r="E1049" s="2">
        <v>552</v>
      </c>
      <c r="F1049" s="2" t="s">
        <v>1082</v>
      </c>
      <c r="G1049" s="2" t="s">
        <v>1082</v>
      </c>
      <c r="H1049" s="2">
        <f t="shared" si="428"/>
        <v>16067.704670137888</v>
      </c>
      <c r="I1049" s="6">
        <v>6648.7524858555589</v>
      </c>
      <c r="J1049" s="2">
        <v>542.75422432895903</v>
      </c>
      <c r="K1049">
        <f t="shared" si="429"/>
        <v>24.339912387439835</v>
      </c>
      <c r="L1049">
        <f t="shared" si="430"/>
        <v>20.360634595152245</v>
      </c>
      <c r="M1049">
        <f t="shared" si="431"/>
        <v>33.167084290616387</v>
      </c>
      <c r="N1049">
        <f t="shared" si="432"/>
        <v>50.961723427563633</v>
      </c>
      <c r="O1049">
        <f t="shared" si="433"/>
        <v>57.723363395822574</v>
      </c>
      <c r="P1049">
        <f t="shared" si="434"/>
        <v>59.790921795925129</v>
      </c>
      <c r="Q1049">
        <f t="shared" si="435"/>
        <v>53.430069155503361</v>
      </c>
      <c r="R1049">
        <f t="shared" si="436"/>
        <v>48.078331748093113</v>
      </c>
      <c r="S1049">
        <f t="shared" si="437"/>
        <v>51.352680526182425</v>
      </c>
      <c r="T1049">
        <f t="shared" si="438"/>
        <v>59.729800312330667</v>
      </c>
      <c r="U1049">
        <f t="shared" si="439"/>
        <v>56.568815651886716</v>
      </c>
      <c r="V1049">
        <f t="shared" si="440"/>
        <v>27.250887042442987</v>
      </c>
      <c r="W1049" s="2">
        <v>273.59736545959998</v>
      </c>
      <c r="X1049" s="2">
        <v>659.0367</v>
      </c>
      <c r="Y1049" s="2">
        <v>2652.891572</v>
      </c>
      <c r="Z1049" s="9">
        <f t="shared" si="416"/>
        <v>258.45051522417839</v>
      </c>
      <c r="AA1049" s="9">
        <f t="shared" si="417"/>
        <v>232.87753183064194</v>
      </c>
      <c r="AB1049" s="9">
        <f t="shared" si="418"/>
        <v>258.45051522417839</v>
      </c>
      <c r="AC1049" s="9">
        <f t="shared" si="419"/>
        <v>241.22071766278322</v>
      </c>
      <c r="AD1049" s="9">
        <f t="shared" si="420"/>
        <v>185.90493386126374</v>
      </c>
      <c r="AE1049" s="9">
        <f t="shared" si="421"/>
        <v>168.6751362998686</v>
      </c>
      <c r="AF1049" s="9">
        <f t="shared" si="422"/>
        <v>188.80675711578027</v>
      </c>
      <c r="AG1049" s="9">
        <f t="shared" si="423"/>
        <v>200.41405013384667</v>
      </c>
      <c r="AH1049" s="9">
        <f t="shared" si="424"/>
        <v>200.59519209955096</v>
      </c>
      <c r="AI1049" s="9">
        <f t="shared" si="425"/>
        <v>209.11951989739654</v>
      </c>
      <c r="AJ1049" s="9">
        <f t="shared" si="426"/>
        <v>249.92618742633283</v>
      </c>
      <c r="AK1049" s="9">
        <f t="shared" si="427"/>
        <v>258.45051522417839</v>
      </c>
      <c r="AL1049" s="2">
        <v>2460.8373014999997</v>
      </c>
      <c r="AM1049" s="2">
        <v>59.635322567000003</v>
      </c>
      <c r="AN1049">
        <f t="shared" si="441"/>
        <v>9418.9521842823287</v>
      </c>
      <c r="AO1049">
        <v>6747.8573177699782</v>
      </c>
      <c r="AP1049">
        <v>2055.7652976000004</v>
      </c>
      <c r="AQ1049">
        <v>523.14058148813115</v>
      </c>
      <c r="AR1049">
        <v>92.188987424219647</v>
      </c>
    </row>
    <row r="1050" spans="1:44" x14ac:dyDescent="0.25">
      <c r="A1050" s="2">
        <v>2939</v>
      </c>
      <c r="B1050" s="2" t="s">
        <v>1082</v>
      </c>
      <c r="C1050" s="2">
        <v>1403</v>
      </c>
      <c r="D1050" s="2">
        <v>14</v>
      </c>
      <c r="E1050" s="2">
        <v>4184</v>
      </c>
      <c r="F1050" s="2" t="s">
        <v>1082</v>
      </c>
      <c r="G1050" s="2" t="s">
        <v>1082</v>
      </c>
      <c r="H1050" s="2">
        <f t="shared" si="428"/>
        <v>172156.76809803344</v>
      </c>
      <c r="I1050" s="6">
        <v>56643.876657571003</v>
      </c>
      <c r="J1050" s="2">
        <v>22444.796158061701</v>
      </c>
      <c r="K1050">
        <f t="shared" si="429"/>
        <v>1006.5409858699824</v>
      </c>
      <c r="L1050">
        <f t="shared" si="430"/>
        <v>841.98385319244073</v>
      </c>
      <c r="M1050">
        <f t="shared" si="431"/>
        <v>1371.5755911075935</v>
      </c>
      <c r="N1050">
        <f t="shared" si="432"/>
        <v>2107.4465069514035</v>
      </c>
      <c r="O1050">
        <f t="shared" si="433"/>
        <v>2387.0641017649855</v>
      </c>
      <c r="P1050">
        <f t="shared" si="434"/>
        <v>2472.564913651921</v>
      </c>
      <c r="Q1050">
        <f t="shared" si="435"/>
        <v>2209.5212844986922</v>
      </c>
      <c r="R1050">
        <f t="shared" si="436"/>
        <v>1988.2081195034186</v>
      </c>
      <c r="S1050">
        <f t="shared" si="437"/>
        <v>2123.6139580585691</v>
      </c>
      <c r="T1050">
        <f t="shared" si="438"/>
        <v>2470.0373253280304</v>
      </c>
      <c r="U1050">
        <f t="shared" si="439"/>
        <v>2339.3194917632318</v>
      </c>
      <c r="V1050">
        <f t="shared" si="440"/>
        <v>1126.920026371434</v>
      </c>
      <c r="W1050" s="2">
        <v>19044.6554597953</v>
      </c>
      <c r="X1050" s="2">
        <v>0</v>
      </c>
      <c r="Y1050" s="2">
        <v>0</v>
      </c>
      <c r="Z1050" s="9">
        <f t="shared" si="416"/>
        <v>0</v>
      </c>
      <c r="AA1050" s="9">
        <f t="shared" si="417"/>
        <v>0</v>
      </c>
      <c r="AB1050" s="9">
        <f t="shared" si="418"/>
        <v>0</v>
      </c>
      <c r="AC1050" s="9">
        <f t="shared" si="419"/>
        <v>0</v>
      </c>
      <c r="AD1050" s="9">
        <f t="shared" si="420"/>
        <v>0</v>
      </c>
      <c r="AE1050" s="9">
        <f t="shared" si="421"/>
        <v>0</v>
      </c>
      <c r="AF1050" s="9">
        <f t="shared" si="422"/>
        <v>0</v>
      </c>
      <c r="AG1050" s="9">
        <f t="shared" si="423"/>
        <v>0</v>
      </c>
      <c r="AH1050" s="9">
        <f t="shared" si="424"/>
        <v>0</v>
      </c>
      <c r="AI1050" s="9">
        <f t="shared" si="425"/>
        <v>0</v>
      </c>
      <c r="AJ1050" s="9">
        <f t="shared" si="426"/>
        <v>0</v>
      </c>
      <c r="AK1050" s="9">
        <f t="shared" si="427"/>
        <v>0</v>
      </c>
      <c r="AL1050" s="2">
        <v>5332.3841270000003</v>
      </c>
      <c r="AM1050" s="2">
        <v>9822.040912714001</v>
      </c>
      <c r="AN1050">
        <f t="shared" si="441"/>
        <v>115512.89144046244</v>
      </c>
      <c r="AO1050">
        <v>87681.495388131589</v>
      </c>
      <c r="AP1050">
        <v>10739.664180000002</v>
      </c>
      <c r="AQ1050">
        <v>12589.001274605496</v>
      </c>
      <c r="AR1050">
        <v>4502.7305977253372</v>
      </c>
    </row>
    <row r="1051" spans="1:44" x14ac:dyDescent="0.25">
      <c r="A1051" s="2">
        <v>2951</v>
      </c>
      <c r="B1051" s="2" t="s">
        <v>1097</v>
      </c>
      <c r="C1051" s="2">
        <v>1404</v>
      </c>
      <c r="D1051" s="2">
        <v>14</v>
      </c>
      <c r="E1051" s="2">
        <v>1258</v>
      </c>
      <c r="F1051" s="2" t="s">
        <v>1098</v>
      </c>
      <c r="G1051" s="2" t="s">
        <v>1082</v>
      </c>
      <c r="H1051" s="2">
        <f t="shared" si="428"/>
        <v>37331.290421596095</v>
      </c>
      <c r="I1051" s="6">
        <v>13920.682152598509</v>
      </c>
      <c r="J1051" s="2">
        <v>315.41297411232</v>
      </c>
      <c r="K1051">
        <f t="shared" si="429"/>
        <v>14.144752471060738</v>
      </c>
      <c r="L1051">
        <f t="shared" si="430"/>
        <v>11.832258552038159</v>
      </c>
      <c r="M1051">
        <f t="shared" si="431"/>
        <v>19.274522849953524</v>
      </c>
      <c r="N1051">
        <f t="shared" si="432"/>
        <v>29.615594004911923</v>
      </c>
      <c r="O1051">
        <f t="shared" si="433"/>
        <v>33.545013393406016</v>
      </c>
      <c r="P1051">
        <f t="shared" si="434"/>
        <v>34.746542031775498</v>
      </c>
      <c r="Q1051">
        <f t="shared" si="435"/>
        <v>31.050033816319154</v>
      </c>
      <c r="R1051">
        <f t="shared" si="436"/>
        <v>27.939956848375861</v>
      </c>
      <c r="S1051">
        <f t="shared" si="437"/>
        <v>29.84279249678573</v>
      </c>
      <c r="T1051">
        <f t="shared" si="438"/>
        <v>34.711022254943686</v>
      </c>
      <c r="U1051">
        <f t="shared" si="439"/>
        <v>32.874066358180798</v>
      </c>
      <c r="V1051">
        <f t="shared" si="440"/>
        <v>15.836419034568937</v>
      </c>
      <c r="W1051" s="2">
        <v>230.037407716199</v>
      </c>
      <c r="X1051" s="2">
        <v>237.30840000000001</v>
      </c>
      <c r="Y1051" s="2">
        <v>6967.9279889999898</v>
      </c>
      <c r="Z1051" s="9">
        <f t="shared" si="416"/>
        <v>678.83082663810455</v>
      </c>
      <c r="AA1051" s="9">
        <f t="shared" si="417"/>
        <v>611.66234201899226</v>
      </c>
      <c r="AB1051" s="9">
        <f t="shared" si="418"/>
        <v>678.83082663810455</v>
      </c>
      <c r="AC1051" s="9">
        <f t="shared" si="419"/>
        <v>633.57606012597773</v>
      </c>
      <c r="AD1051" s="9">
        <f t="shared" si="420"/>
        <v>488.28689631235767</v>
      </c>
      <c r="AE1051" s="9">
        <f t="shared" si="421"/>
        <v>443.0321298002309</v>
      </c>
      <c r="AF1051" s="9">
        <f t="shared" si="422"/>
        <v>495.90865352538742</v>
      </c>
      <c r="AG1051" s="9">
        <f t="shared" si="423"/>
        <v>526.39568237750711</v>
      </c>
      <c r="AH1051" s="9">
        <f t="shared" si="424"/>
        <v>526.87145914355926</v>
      </c>
      <c r="AI1051" s="9">
        <f t="shared" si="425"/>
        <v>549.260954016597</v>
      </c>
      <c r="AJ1051" s="9">
        <f t="shared" si="426"/>
        <v>656.44133176506693</v>
      </c>
      <c r="AK1051" s="9">
        <f t="shared" si="427"/>
        <v>678.83082663810455</v>
      </c>
      <c r="AL1051" s="2">
        <v>6148.1184640000001</v>
      </c>
      <c r="AM1051" s="2">
        <v>21.876917770000002</v>
      </c>
      <c r="AN1051">
        <f t="shared" si="441"/>
        <v>23410.608268997588</v>
      </c>
      <c r="AO1051">
        <v>22072.810382825894</v>
      </c>
      <c r="AP1051">
        <v>770.91315839999993</v>
      </c>
      <c r="AQ1051">
        <v>506.63621832733276</v>
      </c>
      <c r="AR1051">
        <v>60.248509444360941</v>
      </c>
    </row>
    <row r="1052" spans="1:44" x14ac:dyDescent="0.25">
      <c r="A1052" s="2">
        <v>2952</v>
      </c>
      <c r="B1052" s="2" t="s">
        <v>1098</v>
      </c>
      <c r="C1052" s="2">
        <v>1404</v>
      </c>
      <c r="D1052" s="2">
        <v>14</v>
      </c>
      <c r="E1052" s="2">
        <v>2163</v>
      </c>
      <c r="F1052" s="2" t="s">
        <v>1098</v>
      </c>
      <c r="G1052" s="2" t="s">
        <v>1082</v>
      </c>
      <c r="H1052" s="2">
        <f t="shared" si="428"/>
        <v>63516.801256187144</v>
      </c>
      <c r="I1052" s="6">
        <v>28557.812489378568</v>
      </c>
      <c r="J1052" s="2">
        <v>1075.03058547561</v>
      </c>
      <c r="K1052">
        <f t="shared" si="429"/>
        <v>48.20994308546441</v>
      </c>
      <c r="L1052">
        <f t="shared" si="430"/>
        <v>40.328207406480082</v>
      </c>
      <c r="M1052">
        <f t="shared" si="431"/>
        <v>65.693878453997343</v>
      </c>
      <c r="N1052">
        <f t="shared" si="432"/>
        <v>100.93963145273437</v>
      </c>
      <c r="O1052">
        <f t="shared" si="433"/>
        <v>114.33237801834568</v>
      </c>
      <c r="P1052">
        <f t="shared" si="434"/>
        <v>118.42758063075337</v>
      </c>
      <c r="Q1052">
        <f t="shared" si="435"/>
        <v>105.82867152670896</v>
      </c>
      <c r="R1052">
        <f t="shared" si="436"/>
        <v>95.228511932349093</v>
      </c>
      <c r="S1052">
        <f t="shared" si="437"/>
        <v>101.71399822831063</v>
      </c>
      <c r="T1052">
        <f t="shared" si="438"/>
        <v>118.30651761300362</v>
      </c>
      <c r="U1052">
        <f t="shared" si="439"/>
        <v>112.04557105952846</v>
      </c>
      <c r="V1052">
        <f t="shared" si="440"/>
        <v>53.975696067934066</v>
      </c>
      <c r="W1052" s="2">
        <v>981.87704936705995</v>
      </c>
      <c r="X1052" s="2">
        <v>791.027999999999</v>
      </c>
      <c r="Y1052" s="2">
        <v>11292.8872949999</v>
      </c>
      <c r="Z1052" s="9">
        <f t="shared" si="416"/>
        <v>1100.1778476611266</v>
      </c>
      <c r="AA1052" s="9">
        <f t="shared" si="417"/>
        <v>991.31820850052861</v>
      </c>
      <c r="AB1052" s="9">
        <f t="shared" si="418"/>
        <v>1100.1778476611266</v>
      </c>
      <c r="AC1052" s="9">
        <f t="shared" si="419"/>
        <v>1026.8336657766738</v>
      </c>
      <c r="AD1052" s="9">
        <f t="shared" si="420"/>
        <v>791.36421851456737</v>
      </c>
      <c r="AE1052" s="9">
        <f t="shared" si="421"/>
        <v>718.02003663011476</v>
      </c>
      <c r="AF1052" s="9">
        <f t="shared" si="422"/>
        <v>803.71676368042949</v>
      </c>
      <c r="AG1052" s="9">
        <f t="shared" si="423"/>
        <v>853.12694434387925</v>
      </c>
      <c r="AH1052" s="9">
        <f t="shared" si="424"/>
        <v>853.89803345460041</v>
      </c>
      <c r="AI1052" s="9">
        <f t="shared" si="425"/>
        <v>890.18457984146676</v>
      </c>
      <c r="AJ1052" s="9">
        <f t="shared" si="426"/>
        <v>1063.8913012742603</v>
      </c>
      <c r="AK1052" s="9">
        <f t="shared" si="427"/>
        <v>1100.1778476611266</v>
      </c>
      <c r="AL1052" s="2">
        <v>14156.233308499999</v>
      </c>
      <c r="AM1052" s="2">
        <v>260.75625103599998</v>
      </c>
      <c r="AN1052">
        <f t="shared" si="441"/>
        <v>34958.988766808579</v>
      </c>
      <c r="AO1052">
        <v>28536.119500448945</v>
      </c>
      <c r="AP1052">
        <v>2260.8521712000002</v>
      </c>
      <c r="AQ1052">
        <v>3949.8321159522552</v>
      </c>
      <c r="AR1052">
        <v>212.18497920737514</v>
      </c>
    </row>
    <row r="1053" spans="1:44" x14ac:dyDescent="0.25">
      <c r="A1053" s="2">
        <v>2953</v>
      </c>
      <c r="B1053" s="2" t="s">
        <v>1099</v>
      </c>
      <c r="C1053" s="2">
        <v>1404</v>
      </c>
      <c r="D1053" s="2">
        <v>14</v>
      </c>
      <c r="E1053" s="2">
        <v>942</v>
      </c>
      <c r="F1053" s="2" t="s">
        <v>1098</v>
      </c>
      <c r="G1053" s="2" t="s">
        <v>1082</v>
      </c>
      <c r="H1053" s="2">
        <f t="shared" si="428"/>
        <v>23654.201975164182</v>
      </c>
      <c r="I1053" s="6">
        <v>3268.1974111019581</v>
      </c>
      <c r="J1053" s="2">
        <v>522.15286628735896</v>
      </c>
      <c r="K1053">
        <f t="shared" si="429"/>
        <v>23.416040720821705</v>
      </c>
      <c r="L1053">
        <f t="shared" si="430"/>
        <v>19.587804639259186</v>
      </c>
      <c r="M1053">
        <f t="shared" si="431"/>
        <v>31.908159075411096</v>
      </c>
      <c r="N1053">
        <f t="shared" si="432"/>
        <v>49.02736591602833</v>
      </c>
      <c r="O1053">
        <f t="shared" si="433"/>
        <v>55.532353868162076</v>
      </c>
      <c r="P1053">
        <f t="shared" si="434"/>
        <v>57.521433817129413</v>
      </c>
      <c r="Q1053">
        <f t="shared" si="435"/>
        <v>51.402020481684417</v>
      </c>
      <c r="R1053">
        <f t="shared" si="436"/>
        <v>46.253419325513846</v>
      </c>
      <c r="S1053">
        <f t="shared" si="437"/>
        <v>49.403483430160229</v>
      </c>
      <c r="T1053">
        <f t="shared" si="438"/>
        <v>57.462632325736067</v>
      </c>
      <c r="U1053">
        <f t="shared" si="439"/>
        <v>54.421629369413026</v>
      </c>
      <c r="V1053">
        <f t="shared" si="440"/>
        <v>26.216523318039609</v>
      </c>
      <c r="W1053" s="2">
        <v>351.290771067599</v>
      </c>
      <c r="X1053" s="2">
        <v>0</v>
      </c>
      <c r="Y1053" s="2">
        <v>0</v>
      </c>
      <c r="Z1053" s="9">
        <f t="shared" si="416"/>
        <v>0</v>
      </c>
      <c r="AA1053" s="9">
        <f t="shared" si="417"/>
        <v>0</v>
      </c>
      <c r="AB1053" s="9">
        <f t="shared" si="418"/>
        <v>0</v>
      </c>
      <c r="AC1053" s="9">
        <f t="shared" si="419"/>
        <v>0</v>
      </c>
      <c r="AD1053" s="9">
        <f t="shared" si="420"/>
        <v>0</v>
      </c>
      <c r="AE1053" s="9">
        <f t="shared" si="421"/>
        <v>0</v>
      </c>
      <c r="AF1053" s="9">
        <f t="shared" si="422"/>
        <v>0</v>
      </c>
      <c r="AG1053" s="9">
        <f t="shared" si="423"/>
        <v>0</v>
      </c>
      <c r="AH1053" s="9">
        <f t="shared" si="424"/>
        <v>0</v>
      </c>
      <c r="AI1053" s="9">
        <f t="shared" si="425"/>
        <v>0</v>
      </c>
      <c r="AJ1053" s="9">
        <f t="shared" si="426"/>
        <v>0</v>
      </c>
      <c r="AK1053" s="9">
        <f t="shared" si="427"/>
        <v>0</v>
      </c>
      <c r="AL1053" s="2">
        <v>2311.4843705000003</v>
      </c>
      <c r="AM1053" s="2">
        <v>83.269403247</v>
      </c>
      <c r="AN1053">
        <f t="shared" si="441"/>
        <v>20386.004564062223</v>
      </c>
      <c r="AO1053">
        <v>17316.790466084403</v>
      </c>
      <c r="AP1053">
        <v>1110.63204</v>
      </c>
      <c r="AQ1053">
        <v>1854.1179064672219</v>
      </c>
      <c r="AR1053">
        <v>104.46415151059672</v>
      </c>
    </row>
    <row r="1054" spans="1:44" x14ac:dyDescent="0.25">
      <c r="A1054" s="2">
        <v>2961</v>
      </c>
      <c r="B1054" s="2" t="s">
        <v>1100</v>
      </c>
      <c r="C1054" s="2">
        <v>1405</v>
      </c>
      <c r="D1054" s="2">
        <v>14</v>
      </c>
      <c r="E1054" s="2">
        <v>380</v>
      </c>
      <c r="F1054" s="2" t="s">
        <v>1101</v>
      </c>
      <c r="G1054" s="2" t="s">
        <v>1082</v>
      </c>
      <c r="H1054" s="2">
        <f t="shared" si="428"/>
        <v>9262.334900721431</v>
      </c>
      <c r="I1054" s="6">
        <v>5682.089700936559</v>
      </c>
      <c r="J1054" s="2">
        <v>272.87092437695901</v>
      </c>
      <c r="K1054">
        <f t="shared" si="429"/>
        <v>12.236946475407713</v>
      </c>
      <c r="L1054">
        <f t="shared" si="430"/>
        <v>10.236355488065888</v>
      </c>
      <c r="M1054">
        <f t="shared" si="431"/>
        <v>16.674827285699163</v>
      </c>
      <c r="N1054">
        <f t="shared" si="432"/>
        <v>25.621122703770826</v>
      </c>
      <c r="O1054">
        <f t="shared" si="433"/>
        <v>29.020552622025566</v>
      </c>
      <c r="P1054">
        <f t="shared" si="434"/>
        <v>30.060022324056643</v>
      </c>
      <c r="Q1054">
        <f t="shared" si="435"/>
        <v>26.862089149121982</v>
      </c>
      <c r="R1054">
        <f t="shared" si="436"/>
        <v>24.171490959511782</v>
      </c>
      <c r="S1054">
        <f t="shared" si="437"/>
        <v>25.817677276927288</v>
      </c>
      <c r="T1054">
        <f t="shared" si="438"/>
        <v>30.029293358753179</v>
      </c>
      <c r="U1054">
        <f t="shared" si="439"/>
        <v>28.440101110082722</v>
      </c>
      <c r="V1054">
        <f t="shared" si="440"/>
        <v>13.700445623536275</v>
      </c>
      <c r="W1054" s="2">
        <v>124.6432525646</v>
      </c>
      <c r="X1054" s="2">
        <v>0</v>
      </c>
      <c r="Y1054" s="2">
        <v>3385.277509</v>
      </c>
      <c r="Z1054" s="9">
        <f t="shared" si="416"/>
        <v>329.80115946399985</v>
      </c>
      <c r="AA1054" s="9">
        <f t="shared" si="417"/>
        <v>297.16822171641462</v>
      </c>
      <c r="AB1054" s="9">
        <f t="shared" si="418"/>
        <v>329.80115946399985</v>
      </c>
      <c r="AC1054" s="9">
        <f t="shared" si="419"/>
        <v>307.81471765656431</v>
      </c>
      <c r="AD1054" s="9">
        <f t="shared" si="420"/>
        <v>237.22786036755093</v>
      </c>
      <c r="AE1054" s="9">
        <f t="shared" si="421"/>
        <v>215.24141856011545</v>
      </c>
      <c r="AF1054" s="9">
        <f t="shared" si="422"/>
        <v>240.93079233140884</v>
      </c>
      <c r="AG1054" s="9">
        <f t="shared" si="423"/>
        <v>255.74252018684072</v>
      </c>
      <c r="AH1054" s="9">
        <f t="shared" si="424"/>
        <v>255.97367016255288</v>
      </c>
      <c r="AI1054" s="9">
        <f t="shared" si="425"/>
        <v>266.8513160784147</v>
      </c>
      <c r="AJ1054" s="9">
        <f t="shared" si="426"/>
        <v>318.92351354813798</v>
      </c>
      <c r="AK1054" s="9">
        <f t="shared" si="427"/>
        <v>329.80115946399985</v>
      </c>
      <c r="AL1054" s="2">
        <v>1878.7323094999999</v>
      </c>
      <c r="AM1054" s="2">
        <v>20.565705495</v>
      </c>
      <c r="AN1054">
        <f t="shared" si="441"/>
        <v>3580.2451997848711</v>
      </c>
      <c r="AO1054">
        <v>2926.7814872255326</v>
      </c>
      <c r="AP1054">
        <v>242.65634399999999</v>
      </c>
      <c r="AQ1054">
        <v>371.22622721959226</v>
      </c>
      <c r="AR1054">
        <v>39.58114133974648</v>
      </c>
    </row>
    <row r="1055" spans="1:44" x14ac:dyDescent="0.25">
      <c r="A1055" s="2">
        <v>2962</v>
      </c>
      <c r="B1055" s="2" t="s">
        <v>1102</v>
      </c>
      <c r="C1055" s="2">
        <v>1405</v>
      </c>
      <c r="D1055" s="2">
        <v>14</v>
      </c>
      <c r="E1055" s="2">
        <v>790</v>
      </c>
      <c r="F1055" s="2" t="s">
        <v>1101</v>
      </c>
      <c r="G1055" s="2" t="s">
        <v>1082</v>
      </c>
      <c r="H1055" s="2">
        <f t="shared" si="428"/>
        <v>29935.825035902199</v>
      </c>
      <c r="I1055" s="6">
        <v>12884.144524961996</v>
      </c>
      <c r="J1055" s="2">
        <v>274.13599988073503</v>
      </c>
      <c r="K1055">
        <f t="shared" si="429"/>
        <v>12.293679017588245</v>
      </c>
      <c r="L1055">
        <f t="shared" si="430"/>
        <v>10.283812953918886</v>
      </c>
      <c r="M1055">
        <f t="shared" si="431"/>
        <v>16.752134589791744</v>
      </c>
      <c r="N1055">
        <f t="shared" si="432"/>
        <v>25.739906538236838</v>
      </c>
      <c r="O1055">
        <f t="shared" si="433"/>
        <v>29.155096785395095</v>
      </c>
      <c r="P1055">
        <f t="shared" si="434"/>
        <v>30.199385643809208</v>
      </c>
      <c r="Q1055">
        <f t="shared" si="435"/>
        <v>26.986626312765903</v>
      </c>
      <c r="R1055">
        <f t="shared" si="436"/>
        <v>24.283554057375515</v>
      </c>
      <c r="S1055">
        <f t="shared" si="437"/>
        <v>25.937372371455993</v>
      </c>
      <c r="T1055">
        <f t="shared" si="438"/>
        <v>30.168514213853822</v>
      </c>
      <c r="U1055">
        <f t="shared" si="439"/>
        <v>28.571954202607802</v>
      </c>
      <c r="V1055">
        <f t="shared" si="440"/>
        <v>13.763963193935998</v>
      </c>
      <c r="W1055" s="2">
        <v>251.602428106259</v>
      </c>
      <c r="X1055" s="2">
        <v>0</v>
      </c>
      <c r="Y1055" s="2">
        <v>11049.582275000001</v>
      </c>
      <c r="Z1055" s="9">
        <f t="shared" si="416"/>
        <v>1076.4745390000053</v>
      </c>
      <c r="AA1055" s="9">
        <f t="shared" si="417"/>
        <v>969.96027848273081</v>
      </c>
      <c r="AB1055" s="9">
        <f t="shared" si="418"/>
        <v>1076.4745390000053</v>
      </c>
      <c r="AC1055" s="9">
        <f t="shared" si="419"/>
        <v>1004.7105559764917</v>
      </c>
      <c r="AD1055" s="9">
        <f t="shared" si="420"/>
        <v>774.31429301870742</v>
      </c>
      <c r="AE1055" s="9">
        <f t="shared" si="421"/>
        <v>702.55030999519397</v>
      </c>
      <c r="AF1055" s="9">
        <f t="shared" si="422"/>
        <v>786.40070285795912</v>
      </c>
      <c r="AG1055" s="9">
        <f t="shared" si="423"/>
        <v>834.74634221496706</v>
      </c>
      <c r="AH1055" s="9">
        <f t="shared" si="424"/>
        <v>835.50081822696472</v>
      </c>
      <c r="AI1055" s="9">
        <f t="shared" si="425"/>
        <v>871.00557173272318</v>
      </c>
      <c r="AJ1055" s="9">
        <f t="shared" si="426"/>
        <v>1040.9697854942467</v>
      </c>
      <c r="AK1055" s="9">
        <f t="shared" si="427"/>
        <v>1076.4745390000053</v>
      </c>
      <c r="AL1055" s="2">
        <v>1294.2613160000001</v>
      </c>
      <c r="AM1055" s="2">
        <v>14.562505975000001</v>
      </c>
      <c r="AN1055">
        <f t="shared" si="441"/>
        <v>17051.680510940205</v>
      </c>
      <c r="AO1055">
        <v>15446.902293690311</v>
      </c>
      <c r="AP1055">
        <v>1415.8343808000002</v>
      </c>
      <c r="AQ1055">
        <v>131.32571930975746</v>
      </c>
      <c r="AR1055">
        <v>57.618117140137279</v>
      </c>
    </row>
    <row r="1056" spans="1:44" x14ac:dyDescent="0.25">
      <c r="A1056" s="2">
        <v>2963</v>
      </c>
      <c r="B1056" s="2" t="s">
        <v>1103</v>
      </c>
      <c r="C1056" s="2">
        <v>1405</v>
      </c>
      <c r="D1056" s="2">
        <v>14</v>
      </c>
      <c r="E1056" s="2">
        <v>1349</v>
      </c>
      <c r="F1056" s="2" t="s">
        <v>1101</v>
      </c>
      <c r="G1056" s="2" t="s">
        <v>1082</v>
      </c>
      <c r="H1056" s="2">
        <f t="shared" si="428"/>
        <v>75159.657938906719</v>
      </c>
      <c r="I1056" s="6">
        <v>56942.517649096</v>
      </c>
      <c r="J1056" s="2">
        <v>851.25267208799903</v>
      </c>
      <c r="K1056">
        <f t="shared" si="429"/>
        <v>38.174581660442449</v>
      </c>
      <c r="L1056">
        <f t="shared" si="430"/>
        <v>31.933504757073781</v>
      </c>
      <c r="M1056">
        <f t="shared" si="431"/>
        <v>52.019068414736012</v>
      </c>
      <c r="N1056">
        <f t="shared" si="432"/>
        <v>79.928080330573451</v>
      </c>
      <c r="O1056">
        <f t="shared" si="433"/>
        <v>90.532998418118083</v>
      </c>
      <c r="P1056">
        <f t="shared" si="434"/>
        <v>93.775745381462883</v>
      </c>
      <c r="Q1056">
        <f t="shared" si="435"/>
        <v>83.799419884205705</v>
      </c>
      <c r="R1056">
        <f t="shared" si="436"/>
        <v>75.405785041466814</v>
      </c>
      <c r="S1056">
        <f t="shared" si="437"/>
        <v>80.541255244656327</v>
      </c>
      <c r="T1056">
        <f t="shared" si="438"/>
        <v>93.67988279044188</v>
      </c>
      <c r="U1056">
        <f t="shared" si="439"/>
        <v>88.722212231619622</v>
      </c>
      <c r="V1056">
        <f t="shared" si="440"/>
        <v>42.740137933202092</v>
      </c>
      <c r="W1056" s="2">
        <v>626.33947645499904</v>
      </c>
      <c r="X1056" s="2">
        <v>41391</v>
      </c>
      <c r="Y1056" s="2">
        <v>6375.6080039999997</v>
      </c>
      <c r="Z1056" s="9">
        <f t="shared" si="416"/>
        <v>621.12571463256006</v>
      </c>
      <c r="AA1056" s="9">
        <f t="shared" si="417"/>
        <v>559.6669956517942</v>
      </c>
      <c r="AB1056" s="9">
        <f t="shared" si="418"/>
        <v>621.12571463256006</v>
      </c>
      <c r="AC1056" s="9">
        <f t="shared" si="419"/>
        <v>579.71790271926909</v>
      </c>
      <c r="AD1056" s="9">
        <f t="shared" si="420"/>
        <v>446.77927919059471</v>
      </c>
      <c r="AE1056" s="9">
        <f t="shared" si="421"/>
        <v>405.37146727730385</v>
      </c>
      <c r="AF1056" s="9">
        <f t="shared" si="422"/>
        <v>453.75313660827322</v>
      </c>
      <c r="AG1056" s="9">
        <f t="shared" si="423"/>
        <v>481.6485662789878</v>
      </c>
      <c r="AH1056" s="9">
        <f t="shared" si="424"/>
        <v>482.08389887176838</v>
      </c>
      <c r="AI1056" s="9">
        <f t="shared" si="425"/>
        <v>502.57013853202386</v>
      </c>
      <c r="AJ1056" s="9">
        <f t="shared" si="426"/>
        <v>600.63947497230458</v>
      </c>
      <c r="AK1056" s="9">
        <f t="shared" si="427"/>
        <v>621.12571463256006</v>
      </c>
      <c r="AL1056" s="2">
        <v>7583.1757459999999</v>
      </c>
      <c r="AM1056" s="2">
        <v>115.14175055299999</v>
      </c>
      <c r="AN1056">
        <f t="shared" si="441"/>
        <v>18217.140289810723</v>
      </c>
      <c r="AO1056">
        <v>14593.25769324953</v>
      </c>
      <c r="AP1056">
        <v>1744.0743095999997</v>
      </c>
      <c r="AQ1056">
        <v>1708.0812465283057</v>
      </c>
      <c r="AR1056">
        <v>171.72704043288741</v>
      </c>
    </row>
    <row r="1057" spans="1:44" x14ac:dyDescent="0.25">
      <c r="A1057" s="2">
        <v>2964</v>
      </c>
      <c r="B1057" s="2" t="s">
        <v>1104</v>
      </c>
      <c r="C1057" s="2">
        <v>1405</v>
      </c>
      <c r="D1057" s="2">
        <v>14</v>
      </c>
      <c r="E1057" s="2">
        <v>578</v>
      </c>
      <c r="F1057" s="2" t="s">
        <v>1101</v>
      </c>
      <c r="G1057" s="2" t="s">
        <v>1082</v>
      </c>
      <c r="H1057" s="2">
        <f t="shared" si="428"/>
        <v>25977.93817909083</v>
      </c>
      <c r="I1057" s="6">
        <v>8690.5481153947494</v>
      </c>
      <c r="J1057" s="2">
        <v>2404.43398290816</v>
      </c>
      <c r="K1057">
        <f t="shared" si="429"/>
        <v>107.8272814140215</v>
      </c>
      <c r="L1057">
        <f t="shared" si="430"/>
        <v>90.198840542764458</v>
      </c>
      <c r="M1057">
        <f t="shared" si="431"/>
        <v>146.93218589120139</v>
      </c>
      <c r="N1057">
        <f t="shared" si="432"/>
        <v>225.76351163051282</v>
      </c>
      <c r="O1057">
        <f t="shared" si="433"/>
        <v>255.71798492820577</v>
      </c>
      <c r="P1057">
        <f t="shared" si="434"/>
        <v>264.87739347081111</v>
      </c>
      <c r="Q1057">
        <f t="shared" si="435"/>
        <v>236.69843223322624</v>
      </c>
      <c r="R1057">
        <f t="shared" si="436"/>
        <v>212.98991240385521</v>
      </c>
      <c r="S1057">
        <f t="shared" si="437"/>
        <v>227.49547518167714</v>
      </c>
      <c r="T1057">
        <f t="shared" si="438"/>
        <v>264.60662160823927</v>
      </c>
      <c r="U1057">
        <f t="shared" si="439"/>
        <v>250.60326871601691</v>
      </c>
      <c r="V1057">
        <f t="shared" si="440"/>
        <v>120.72307488762836</v>
      </c>
      <c r="W1057" s="2">
        <v>1209.7793321516001</v>
      </c>
      <c r="X1057" s="2">
        <v>3170.0906999999902</v>
      </c>
      <c r="Y1057" s="2">
        <v>0</v>
      </c>
      <c r="Z1057" s="9">
        <f t="shared" si="416"/>
        <v>0</v>
      </c>
      <c r="AA1057" s="9">
        <f t="shared" si="417"/>
        <v>0</v>
      </c>
      <c r="AB1057" s="9">
        <f t="shared" si="418"/>
        <v>0</v>
      </c>
      <c r="AC1057" s="9">
        <f t="shared" si="419"/>
        <v>0</v>
      </c>
      <c r="AD1057" s="9">
        <f t="shared" si="420"/>
        <v>0</v>
      </c>
      <c r="AE1057" s="9">
        <f t="shared" si="421"/>
        <v>0</v>
      </c>
      <c r="AF1057" s="9">
        <f t="shared" si="422"/>
        <v>0</v>
      </c>
      <c r="AG1057" s="9">
        <f t="shared" si="423"/>
        <v>0</v>
      </c>
      <c r="AH1057" s="9">
        <f t="shared" si="424"/>
        <v>0</v>
      </c>
      <c r="AI1057" s="9">
        <f t="shared" si="425"/>
        <v>0</v>
      </c>
      <c r="AJ1057" s="9">
        <f t="shared" si="426"/>
        <v>0</v>
      </c>
      <c r="AK1057" s="9">
        <f t="shared" si="427"/>
        <v>0</v>
      </c>
      <c r="AL1057" s="2">
        <v>1153.555705</v>
      </c>
      <c r="AM1057" s="2">
        <v>752.688395335</v>
      </c>
      <c r="AN1057">
        <f t="shared" si="441"/>
        <v>17287.390063696079</v>
      </c>
      <c r="AO1057">
        <v>8658.3952330422017</v>
      </c>
      <c r="AP1057">
        <v>2453.8804415999998</v>
      </c>
      <c r="AQ1057">
        <v>5756.3809855767495</v>
      </c>
      <c r="AR1057">
        <v>418.73340347712815</v>
      </c>
    </row>
    <row r="1058" spans="1:44" x14ac:dyDescent="0.25">
      <c r="A1058" s="2">
        <v>2971</v>
      </c>
      <c r="B1058" s="2" t="s">
        <v>1105</v>
      </c>
      <c r="C1058" s="2">
        <v>1406</v>
      </c>
      <c r="D1058" s="2">
        <v>14</v>
      </c>
      <c r="E1058" s="2">
        <v>1532</v>
      </c>
      <c r="F1058" s="2" t="s">
        <v>1106</v>
      </c>
      <c r="G1058" s="2" t="s">
        <v>1082</v>
      </c>
      <c r="H1058" s="2">
        <f t="shared" si="428"/>
        <v>69242.292676826313</v>
      </c>
      <c r="I1058" s="6">
        <v>15634.495608472251</v>
      </c>
      <c r="J1058" s="2">
        <v>1291.01123934921</v>
      </c>
      <c r="K1058">
        <f t="shared" si="429"/>
        <v>57.895634982501022</v>
      </c>
      <c r="L1058">
        <f t="shared" si="430"/>
        <v>48.430407216309902</v>
      </c>
      <c r="M1058">
        <f t="shared" si="431"/>
        <v>78.892206962678699</v>
      </c>
      <c r="N1058">
        <f t="shared" si="432"/>
        <v>121.21906154288075</v>
      </c>
      <c r="O1058">
        <f t="shared" si="433"/>
        <v>137.30249821488044</v>
      </c>
      <c r="P1058">
        <f t="shared" si="434"/>
        <v>142.22045373304047</v>
      </c>
      <c r="Q1058">
        <f t="shared" si="435"/>
        <v>127.09034164449521</v>
      </c>
      <c r="R1058">
        <f t="shared" si="436"/>
        <v>114.36054087407383</v>
      </c>
      <c r="S1058">
        <f t="shared" si="437"/>
        <v>122.14900365257922</v>
      </c>
      <c r="T1058">
        <f t="shared" si="438"/>
        <v>142.07506836568805</v>
      </c>
      <c r="U1058">
        <f t="shared" si="439"/>
        <v>134.55625682794457</v>
      </c>
      <c r="V1058">
        <f t="shared" si="440"/>
        <v>64.819765332137891</v>
      </c>
      <c r="W1058" s="2">
        <v>1181.5615161180499</v>
      </c>
      <c r="X1058" s="2">
        <v>5468.2110000000002</v>
      </c>
      <c r="Y1058" s="2">
        <v>2409.9879129999899</v>
      </c>
      <c r="Z1058" s="9">
        <f t="shared" si="416"/>
        <v>234.78630803192502</v>
      </c>
      <c r="AA1058" s="9">
        <f t="shared" si="417"/>
        <v>211.5548342965287</v>
      </c>
      <c r="AB1058" s="9">
        <f t="shared" si="418"/>
        <v>234.78630803192502</v>
      </c>
      <c r="AC1058" s="9">
        <f t="shared" si="419"/>
        <v>219.13410260270174</v>
      </c>
      <c r="AD1058" s="9">
        <f t="shared" si="420"/>
        <v>168.88313427560928</v>
      </c>
      <c r="AE1058" s="9">
        <f t="shared" si="421"/>
        <v>153.23092884638604</v>
      </c>
      <c r="AF1058" s="9">
        <f t="shared" si="422"/>
        <v>171.51926122586187</v>
      </c>
      <c r="AG1058" s="9">
        <f t="shared" si="423"/>
        <v>182.06376902687242</v>
      </c>
      <c r="AH1058" s="9">
        <f t="shared" si="424"/>
        <v>182.22832529916488</v>
      </c>
      <c r="AI1058" s="9">
        <f t="shared" si="425"/>
        <v>189.97214987763041</v>
      </c>
      <c r="AJ1058" s="9">
        <f t="shared" si="426"/>
        <v>227.04248345345951</v>
      </c>
      <c r="AK1058" s="9">
        <f t="shared" si="427"/>
        <v>234.78630803192502</v>
      </c>
      <c r="AL1058" s="2">
        <v>3263.2607840000001</v>
      </c>
      <c r="AM1058" s="2">
        <v>2020.4631560049997</v>
      </c>
      <c r="AN1058">
        <f t="shared" si="441"/>
        <v>53607.797068354063</v>
      </c>
      <c r="AO1058">
        <v>21910.211411313365</v>
      </c>
      <c r="AP1058">
        <v>4972.2755040000002</v>
      </c>
      <c r="AQ1058">
        <v>26465.778112357297</v>
      </c>
      <c r="AR1058">
        <v>259.53204068340096</v>
      </c>
    </row>
    <row r="1059" spans="1:44" x14ac:dyDescent="0.25">
      <c r="A1059" s="2">
        <v>2972</v>
      </c>
      <c r="B1059" s="2" t="s">
        <v>1107</v>
      </c>
      <c r="C1059" s="2">
        <v>1406</v>
      </c>
      <c r="D1059" s="2">
        <v>14</v>
      </c>
      <c r="E1059" s="2">
        <v>605</v>
      </c>
      <c r="F1059" s="2" t="s">
        <v>1106</v>
      </c>
      <c r="G1059" s="2" t="s">
        <v>1082</v>
      </c>
      <c r="H1059" s="2">
        <f t="shared" si="428"/>
        <v>22456.770097521006</v>
      </c>
      <c r="I1059" s="6">
        <v>15950.409252890528</v>
      </c>
      <c r="J1059" s="2">
        <v>177.55259342284799</v>
      </c>
      <c r="K1059">
        <f t="shared" si="429"/>
        <v>7.9623785027521956</v>
      </c>
      <c r="L1059">
        <f t="shared" si="430"/>
        <v>6.6606270648078212</v>
      </c>
      <c r="M1059">
        <f t="shared" si="431"/>
        <v>10.850034081916098</v>
      </c>
      <c r="N1059">
        <f t="shared" si="432"/>
        <v>16.671240414662673</v>
      </c>
      <c r="O1059">
        <f t="shared" si="433"/>
        <v>18.88319318875719</v>
      </c>
      <c r="P1059">
        <f t="shared" si="434"/>
        <v>19.559558916624663</v>
      </c>
      <c r="Q1059">
        <f t="shared" si="435"/>
        <v>17.478716737858051</v>
      </c>
      <c r="R1059">
        <f t="shared" si="436"/>
        <v>15.727989035685731</v>
      </c>
      <c r="S1059">
        <f t="shared" si="437"/>
        <v>16.79913522167714</v>
      </c>
      <c r="T1059">
        <f t="shared" si="438"/>
        <v>19.539564087584935</v>
      </c>
      <c r="U1059">
        <f t="shared" si="439"/>
        <v>18.50550299865364</v>
      </c>
      <c r="V1059">
        <f t="shared" si="440"/>
        <v>8.9146531718678634</v>
      </c>
      <c r="W1059" s="2">
        <v>176.56832646768001</v>
      </c>
      <c r="X1059" s="2">
        <v>0</v>
      </c>
      <c r="Y1059" s="2">
        <v>12389.528199</v>
      </c>
      <c r="Z1059" s="9">
        <f t="shared" si="416"/>
        <v>1207.0150096643442</v>
      </c>
      <c r="AA1059" s="9">
        <f t="shared" si="417"/>
        <v>1087.5841206559717</v>
      </c>
      <c r="AB1059" s="9">
        <f t="shared" si="418"/>
        <v>1207.0150096643442</v>
      </c>
      <c r="AC1059" s="9">
        <f t="shared" si="419"/>
        <v>1126.5484481949534</v>
      </c>
      <c r="AD1059" s="9">
        <f t="shared" si="420"/>
        <v>868.2128002204521</v>
      </c>
      <c r="AE1059" s="9">
        <f t="shared" si="421"/>
        <v>787.74623875106147</v>
      </c>
      <c r="AF1059" s="9">
        <f t="shared" si="422"/>
        <v>881.76488859820756</v>
      </c>
      <c r="AG1059" s="9">
        <f t="shared" si="423"/>
        <v>935.97324210923057</v>
      </c>
      <c r="AH1059" s="9">
        <f t="shared" si="424"/>
        <v>936.81921090637354</v>
      </c>
      <c r="AI1059" s="9">
        <f t="shared" si="425"/>
        <v>976.62950724249811</v>
      </c>
      <c r="AJ1059" s="9">
        <f t="shared" si="426"/>
        <v>1167.2047133282197</v>
      </c>
      <c r="AK1059" s="9">
        <f t="shared" si="427"/>
        <v>1207.0150096643442</v>
      </c>
      <c r="AL1059" s="2">
        <v>3196.9314214999999</v>
      </c>
      <c r="AM1059" s="2">
        <v>9.8287125</v>
      </c>
      <c r="AN1059">
        <f t="shared" si="441"/>
        <v>6506.3608446304779</v>
      </c>
      <c r="AO1059">
        <v>4471.471716594564</v>
      </c>
      <c r="AP1059">
        <v>1979.9014032000005</v>
      </c>
      <c r="AQ1059">
        <v>0</v>
      </c>
      <c r="AR1059">
        <v>54.987724835913625</v>
      </c>
    </row>
    <row r="1060" spans="1:44" x14ac:dyDescent="0.25">
      <c r="A1060" s="2">
        <v>2973</v>
      </c>
      <c r="B1060" s="2" t="s">
        <v>1108</v>
      </c>
      <c r="C1060" s="2">
        <v>1406</v>
      </c>
      <c r="D1060" s="2">
        <v>14</v>
      </c>
      <c r="E1060" s="2">
        <v>414</v>
      </c>
      <c r="F1060" s="2" t="s">
        <v>1106</v>
      </c>
      <c r="G1060" s="2" t="s">
        <v>1082</v>
      </c>
      <c r="H1060" s="2">
        <f t="shared" si="428"/>
        <v>9466.6284715295515</v>
      </c>
      <c r="I1060" s="6">
        <v>5781.3608370458705</v>
      </c>
      <c r="J1060" s="2">
        <v>370.35196355808</v>
      </c>
      <c r="K1060">
        <f t="shared" si="429"/>
        <v>16.608501493774575</v>
      </c>
      <c r="L1060">
        <f t="shared" si="430"/>
        <v>13.893214762033633</v>
      </c>
      <c r="M1060">
        <f t="shared" si="431"/>
        <v>22.63178109339081</v>
      </c>
      <c r="N1060">
        <f t="shared" si="432"/>
        <v>34.774071746814727</v>
      </c>
      <c r="O1060">
        <f t="shared" si="433"/>
        <v>39.387921859568017</v>
      </c>
      <c r="P1060">
        <f t="shared" si="434"/>
        <v>40.798734118460516</v>
      </c>
      <c r="Q1060">
        <f t="shared" si="435"/>
        <v>36.45836391093912</v>
      </c>
      <c r="R1060">
        <f t="shared" si="436"/>
        <v>32.806570210517691</v>
      </c>
      <c r="S1060">
        <f t="shared" si="437"/>
        <v>35.040843929600513</v>
      </c>
      <c r="T1060">
        <f t="shared" si="438"/>
        <v>40.757027466627861</v>
      </c>
      <c r="U1060">
        <f t="shared" si="439"/>
        <v>38.600108509028274</v>
      </c>
      <c r="V1060">
        <f t="shared" si="440"/>
        <v>18.594824457324286</v>
      </c>
      <c r="W1060" s="2">
        <v>271.03417344780001</v>
      </c>
      <c r="X1060" s="2">
        <v>0</v>
      </c>
      <c r="Y1060" s="2">
        <v>2177.3696239999899</v>
      </c>
      <c r="Z1060" s="9">
        <f t="shared" si="416"/>
        <v>212.12412414278384</v>
      </c>
      <c r="AA1060" s="9">
        <f t="shared" si="417"/>
        <v>191.1350125545691</v>
      </c>
      <c r="AB1060" s="9">
        <f t="shared" si="418"/>
        <v>212.12412414278384</v>
      </c>
      <c r="AC1060" s="9">
        <f t="shared" si="419"/>
        <v>197.98271021022416</v>
      </c>
      <c r="AD1060" s="9">
        <f t="shared" si="420"/>
        <v>152.58209578316036</v>
      </c>
      <c r="AE1060" s="9">
        <f t="shared" si="421"/>
        <v>138.4406818506007</v>
      </c>
      <c r="AF1060" s="9">
        <f t="shared" si="422"/>
        <v>154.96377691754526</v>
      </c>
      <c r="AG1060" s="9">
        <f t="shared" si="423"/>
        <v>164.49050145508505</v>
      </c>
      <c r="AH1060" s="9">
        <f t="shared" si="424"/>
        <v>164.63917432883497</v>
      </c>
      <c r="AI1060" s="9">
        <f t="shared" si="425"/>
        <v>171.63554485823997</v>
      </c>
      <c r="AJ1060" s="9">
        <f t="shared" si="426"/>
        <v>205.12775361337884</v>
      </c>
      <c r="AK1060" s="9">
        <f t="shared" si="427"/>
        <v>212.12412414278384</v>
      </c>
      <c r="AL1060" s="2">
        <v>2949.11373</v>
      </c>
      <c r="AM1060" s="2">
        <v>13.49134604</v>
      </c>
      <c r="AN1060">
        <f t="shared" si="441"/>
        <v>3685.2676344836818</v>
      </c>
      <c r="AO1060">
        <v>2113.7866296628849</v>
      </c>
      <c r="AP1060">
        <v>1433.8519776000001</v>
      </c>
      <c r="AQ1060">
        <v>62.349704609444125</v>
      </c>
      <c r="AR1060">
        <v>75.27932261135328</v>
      </c>
    </row>
    <row r="1061" spans="1:44" x14ac:dyDescent="0.25">
      <c r="A1061" s="2">
        <v>2974</v>
      </c>
      <c r="B1061" s="2" t="s">
        <v>1109</v>
      </c>
      <c r="C1061" s="2">
        <v>1406</v>
      </c>
      <c r="D1061" s="2">
        <v>14</v>
      </c>
      <c r="E1061" s="2">
        <v>2110</v>
      </c>
      <c r="F1061" s="2" t="s">
        <v>1106</v>
      </c>
      <c r="G1061" s="2" t="s">
        <v>1082</v>
      </c>
      <c r="H1061" s="2">
        <f t="shared" si="428"/>
        <v>112413.50529374173</v>
      </c>
      <c r="I1061" s="6">
        <v>30149.161260471748</v>
      </c>
      <c r="J1061" s="2">
        <v>1063.2944591176299</v>
      </c>
      <c r="K1061">
        <f t="shared" si="429"/>
        <v>47.683634353967506</v>
      </c>
      <c r="L1061">
        <f t="shared" si="430"/>
        <v>39.887943711374248</v>
      </c>
      <c r="M1061">
        <f t="shared" si="431"/>
        <v>64.97669731617809</v>
      </c>
      <c r="N1061">
        <f t="shared" si="432"/>
        <v>99.837671857107495</v>
      </c>
      <c r="O1061">
        <f t="shared" si="433"/>
        <v>113.08420959099065</v>
      </c>
      <c r="P1061">
        <f t="shared" si="434"/>
        <v>117.1347048099808</v>
      </c>
      <c r="Q1061">
        <f t="shared" si="435"/>
        <v>104.67333820120628</v>
      </c>
      <c r="R1061">
        <f t="shared" si="436"/>
        <v>94.188900721263394</v>
      </c>
      <c r="S1061">
        <f t="shared" si="437"/>
        <v>100.60358485802062</v>
      </c>
      <c r="T1061">
        <f t="shared" si="438"/>
        <v>117.01496343916165</v>
      </c>
      <c r="U1061">
        <f t="shared" si="439"/>
        <v>110.82236774087599</v>
      </c>
      <c r="V1061">
        <f t="shared" si="440"/>
        <v>53.386442517503269</v>
      </c>
      <c r="W1061" s="2">
        <v>780.30510775812002</v>
      </c>
      <c r="X1061" s="2">
        <v>0</v>
      </c>
      <c r="Y1061" s="2">
        <v>21669.323256</v>
      </c>
      <c r="Z1061" s="9">
        <f t="shared" si="416"/>
        <v>2111.0729964173865</v>
      </c>
      <c r="AA1061" s="9">
        <f t="shared" si="417"/>
        <v>1902.188001032109</v>
      </c>
      <c r="AB1061" s="9">
        <f t="shared" si="418"/>
        <v>2111.0729964173865</v>
      </c>
      <c r="AC1061" s="9">
        <f t="shared" si="419"/>
        <v>1970.3367307765559</v>
      </c>
      <c r="AD1061" s="9">
        <f t="shared" si="420"/>
        <v>1518.5068810362311</v>
      </c>
      <c r="AE1061" s="9">
        <f t="shared" si="421"/>
        <v>1377.7706153954009</v>
      </c>
      <c r="AF1061" s="9">
        <f t="shared" si="422"/>
        <v>1542.209525651477</v>
      </c>
      <c r="AG1061" s="9">
        <f t="shared" si="423"/>
        <v>1637.0201041124624</v>
      </c>
      <c r="AH1061" s="9">
        <f t="shared" si="424"/>
        <v>1638.4997061631086</v>
      </c>
      <c r="AI1061" s="9">
        <f t="shared" si="425"/>
        <v>1708.1280379582017</v>
      </c>
      <c r="AJ1061" s="9">
        <f t="shared" si="426"/>
        <v>2041.4446646222934</v>
      </c>
      <c r="AK1061" s="9">
        <f t="shared" si="427"/>
        <v>2111.0729964173865</v>
      </c>
      <c r="AL1061" s="2">
        <v>6300.6900435000007</v>
      </c>
      <c r="AM1061" s="2">
        <v>335.54839409599998</v>
      </c>
      <c r="AN1061">
        <f t="shared" si="441"/>
        <v>82264.344033269983</v>
      </c>
      <c r="AO1061">
        <v>34999.428618071994</v>
      </c>
      <c r="AP1061">
        <v>4567.0780008000011</v>
      </c>
      <c r="AQ1061">
        <v>42483.523069991963</v>
      </c>
      <c r="AR1061">
        <v>214.31434440603238</v>
      </c>
    </row>
    <row r="1062" spans="1:44" x14ac:dyDescent="0.25">
      <c r="A1062" s="2">
        <v>3001</v>
      </c>
      <c r="B1062" s="2" t="s">
        <v>1110</v>
      </c>
      <c r="C1062" s="2">
        <v>1501</v>
      </c>
      <c r="D1062" s="2">
        <v>15</v>
      </c>
      <c r="E1062" s="2">
        <v>2520</v>
      </c>
      <c r="F1062" s="2" t="s">
        <v>1111</v>
      </c>
      <c r="G1062" s="2" t="s">
        <v>1112</v>
      </c>
      <c r="H1062" s="2">
        <f t="shared" si="428"/>
        <v>130022.70957353889</v>
      </c>
      <c r="I1062" s="6">
        <v>81677.842954102191</v>
      </c>
      <c r="J1062" s="2">
        <v>11419.473299351001</v>
      </c>
      <c r="K1062">
        <f t="shared" si="429"/>
        <v>512.10836720903933</v>
      </c>
      <c r="L1062">
        <f t="shared" si="430"/>
        <v>428.38491658843776</v>
      </c>
      <c r="M1062">
        <f t="shared" si="431"/>
        <v>697.83083483558505</v>
      </c>
      <c r="N1062">
        <f t="shared" si="432"/>
        <v>1072.2275643077342</v>
      </c>
      <c r="O1062">
        <f t="shared" si="433"/>
        <v>1214.4915276565637</v>
      </c>
      <c r="P1062">
        <f t="shared" si="434"/>
        <v>1257.9926684795782</v>
      </c>
      <c r="Q1062">
        <f t="shared" si="435"/>
        <v>1124.1612146973271</v>
      </c>
      <c r="R1062">
        <f t="shared" si="436"/>
        <v>1011.5614048946151</v>
      </c>
      <c r="S1062">
        <f t="shared" si="437"/>
        <v>1080.4532472204537</v>
      </c>
      <c r="T1062">
        <f t="shared" si="438"/>
        <v>1256.7066809761429</v>
      </c>
      <c r="U1062">
        <f t="shared" si="439"/>
        <v>1190.2000038991907</v>
      </c>
      <c r="V1062">
        <f t="shared" si="440"/>
        <v>573.35486858633385</v>
      </c>
      <c r="W1062" s="2">
        <v>8026.9809506963902</v>
      </c>
      <c r="X1062" s="2">
        <v>15291.674999999899</v>
      </c>
      <c r="Y1062" s="2">
        <v>44494.468957999903</v>
      </c>
      <c r="Z1062" s="9">
        <f t="shared" si="416"/>
        <v>4334.7487504556357</v>
      </c>
      <c r="AA1062" s="9">
        <f t="shared" si="417"/>
        <v>3905.8370196571805</v>
      </c>
      <c r="AB1062" s="9">
        <f t="shared" si="418"/>
        <v>4334.7487504556357</v>
      </c>
      <c r="AC1062" s="9">
        <f t="shared" si="419"/>
        <v>4045.7694718301768</v>
      </c>
      <c r="AD1062" s="9">
        <f t="shared" si="420"/>
        <v>3118.0095696836211</v>
      </c>
      <c r="AE1062" s="9">
        <f t="shared" si="421"/>
        <v>2829.0302910581627</v>
      </c>
      <c r="AF1062" s="9">
        <f t="shared" si="422"/>
        <v>3166.6791369145008</v>
      </c>
      <c r="AG1062" s="9">
        <f t="shared" si="423"/>
        <v>3361.3574058380241</v>
      </c>
      <c r="AH1062" s="9">
        <f t="shared" si="424"/>
        <v>3364.3955305978475</v>
      </c>
      <c r="AI1062" s="9">
        <f t="shared" si="425"/>
        <v>3507.3661075306673</v>
      </c>
      <c r="AJ1062" s="9">
        <f t="shared" si="426"/>
        <v>4191.7781735228155</v>
      </c>
      <c r="AK1062" s="9">
        <f t="shared" si="427"/>
        <v>4334.7487504556357</v>
      </c>
      <c r="AL1062" s="2">
        <v>1.145459</v>
      </c>
      <c r="AM1062" s="2">
        <v>2444.0992870549999</v>
      </c>
      <c r="AN1062">
        <f t="shared" si="441"/>
        <v>48344.866619436696</v>
      </c>
      <c r="AO1062">
        <v>22583.676622039136</v>
      </c>
      <c r="AP1062">
        <v>5051.4657480000014</v>
      </c>
      <c r="AQ1062">
        <v>17827.411211977538</v>
      </c>
      <c r="AR1062">
        <v>2882.3130374200173</v>
      </c>
    </row>
    <row r="1063" spans="1:44" x14ac:dyDescent="0.25">
      <c r="A1063" s="2">
        <v>3002</v>
      </c>
      <c r="B1063" s="2" t="s">
        <v>1113</v>
      </c>
      <c r="C1063" s="2">
        <v>1501</v>
      </c>
      <c r="D1063" s="2">
        <v>15</v>
      </c>
      <c r="E1063" s="2">
        <v>2408</v>
      </c>
      <c r="F1063" s="2" t="s">
        <v>1111</v>
      </c>
      <c r="G1063" s="2" t="s">
        <v>1112</v>
      </c>
      <c r="H1063" s="2">
        <f t="shared" si="428"/>
        <v>74541.924141028707</v>
      </c>
      <c r="I1063" s="6">
        <v>48499.08714362781</v>
      </c>
      <c r="J1063" s="2">
        <v>404.51174591385598</v>
      </c>
      <c r="K1063">
        <f t="shared" si="429"/>
        <v>18.14040317679062</v>
      </c>
      <c r="L1063">
        <f t="shared" si="430"/>
        <v>15.174669267994949</v>
      </c>
      <c r="M1063">
        <f t="shared" si="431"/>
        <v>24.719245971520326</v>
      </c>
      <c r="N1063">
        <f t="shared" si="432"/>
        <v>37.981492901229757</v>
      </c>
      <c r="O1063">
        <f t="shared" si="433"/>
        <v>43.020906076102762</v>
      </c>
      <c r="P1063">
        <f t="shared" si="434"/>
        <v>44.561846009344876</v>
      </c>
      <c r="Q1063">
        <f t="shared" si="435"/>
        <v>39.821137431242185</v>
      </c>
      <c r="R1063">
        <f t="shared" si="436"/>
        <v>35.832516900429113</v>
      </c>
      <c r="S1063">
        <f t="shared" si="437"/>
        <v>38.272871082090958</v>
      </c>
      <c r="T1063">
        <f t="shared" si="438"/>
        <v>44.516292502926369</v>
      </c>
      <c r="U1063">
        <f t="shared" si="439"/>
        <v>42.160427976244925</v>
      </c>
      <c r="V1063">
        <f t="shared" si="440"/>
        <v>20.309936617939155</v>
      </c>
      <c r="W1063" s="2">
        <v>397.99234788095902</v>
      </c>
      <c r="X1063" s="2">
        <v>237.61499999999899</v>
      </c>
      <c r="Y1063" s="2">
        <v>47229.322515</v>
      </c>
      <c r="Z1063" s="9">
        <f t="shared" si="416"/>
        <v>4601.1841820162554</v>
      </c>
      <c r="AA1063" s="9">
        <f t="shared" si="417"/>
        <v>4145.9093818277497</v>
      </c>
      <c r="AB1063" s="9">
        <f t="shared" si="418"/>
        <v>4601.1841820162554</v>
      </c>
      <c r="AC1063" s="9">
        <f t="shared" si="419"/>
        <v>4294.4427853892503</v>
      </c>
      <c r="AD1063" s="9">
        <f t="shared" si="420"/>
        <v>3309.6580995370473</v>
      </c>
      <c r="AE1063" s="9">
        <f t="shared" si="421"/>
        <v>3002.9167029100417</v>
      </c>
      <c r="AF1063" s="9">
        <f t="shared" si="422"/>
        <v>3361.3191428362147</v>
      </c>
      <c r="AG1063" s="9">
        <f t="shared" si="423"/>
        <v>3567.963316032889</v>
      </c>
      <c r="AH1063" s="9">
        <f t="shared" si="424"/>
        <v>3571.1881792008921</v>
      </c>
      <c r="AI1063" s="9">
        <f t="shared" si="425"/>
        <v>3722.9464459303958</v>
      </c>
      <c r="AJ1063" s="9">
        <f t="shared" si="426"/>
        <v>4449.4259152867526</v>
      </c>
      <c r="AK1063" s="9">
        <f t="shared" si="427"/>
        <v>4601.1841820162554</v>
      </c>
      <c r="AL1063" s="2">
        <v>0</v>
      </c>
      <c r="AM1063" s="2">
        <v>229.645534833</v>
      </c>
      <c r="AN1063">
        <f t="shared" si="441"/>
        <v>26042.836997400893</v>
      </c>
      <c r="AO1063">
        <v>23334.191555097837</v>
      </c>
      <c r="AP1063">
        <v>1482.2910648</v>
      </c>
      <c r="AQ1063">
        <v>1049.9797739792291</v>
      </c>
      <c r="AR1063">
        <v>176.37460352382524</v>
      </c>
    </row>
    <row r="1064" spans="1:44" x14ac:dyDescent="0.25">
      <c r="A1064" s="2">
        <v>3003</v>
      </c>
      <c r="B1064" s="2" t="s">
        <v>1114</v>
      </c>
      <c r="C1064" s="2">
        <v>1501</v>
      </c>
      <c r="D1064" s="2">
        <v>15</v>
      </c>
      <c r="E1064" s="2">
        <v>519</v>
      </c>
      <c r="F1064" s="2" t="s">
        <v>1111</v>
      </c>
      <c r="G1064" s="2" t="s">
        <v>1112</v>
      </c>
      <c r="H1064" s="2">
        <f t="shared" si="428"/>
        <v>22848.349609489072</v>
      </c>
      <c r="I1064" s="6">
        <v>17286.662846301635</v>
      </c>
      <c r="J1064" s="2">
        <v>315.94958697657501</v>
      </c>
      <c r="K1064">
        <f t="shared" si="429"/>
        <v>14.168816973033225</v>
      </c>
      <c r="L1064">
        <f t="shared" si="430"/>
        <v>11.852388802450603</v>
      </c>
      <c r="M1064">
        <f t="shared" si="431"/>
        <v>19.307314642817374</v>
      </c>
      <c r="N1064">
        <f t="shared" si="432"/>
        <v>29.665979087422606</v>
      </c>
      <c r="O1064">
        <f t="shared" si="433"/>
        <v>33.602083606732428</v>
      </c>
      <c r="P1064">
        <f t="shared" si="434"/>
        <v>34.805656408712913</v>
      </c>
      <c r="Q1064">
        <f t="shared" si="435"/>
        <v>31.102859314789157</v>
      </c>
      <c r="R1064">
        <f t="shared" si="436"/>
        <v>27.987491165294063</v>
      </c>
      <c r="S1064">
        <f t="shared" si="437"/>
        <v>29.893564112646292</v>
      </c>
      <c r="T1064">
        <f t="shared" si="438"/>
        <v>34.770076201997909</v>
      </c>
      <c r="U1064">
        <f t="shared" si="439"/>
        <v>32.929995087675266</v>
      </c>
      <c r="V1064">
        <f t="shared" si="440"/>
        <v>15.863361573003189</v>
      </c>
      <c r="W1064" s="2">
        <v>231.85948619316</v>
      </c>
      <c r="X1064" s="2">
        <v>0</v>
      </c>
      <c r="Y1064" s="2">
        <v>16729.6151199999</v>
      </c>
      <c r="Z1064" s="9">
        <f t="shared" si="416"/>
        <v>1629.8357961183117</v>
      </c>
      <c r="AA1064" s="9">
        <f t="shared" si="417"/>
        <v>1468.5679274426695</v>
      </c>
      <c r="AB1064" s="9">
        <f t="shared" si="418"/>
        <v>1629.8357961183117</v>
      </c>
      <c r="AC1064" s="9">
        <f t="shared" si="419"/>
        <v>1521.1815695980979</v>
      </c>
      <c r="AD1064" s="9">
        <f t="shared" si="420"/>
        <v>1172.3502103266433</v>
      </c>
      <c r="AE1064" s="9">
        <f t="shared" si="421"/>
        <v>1063.6959838064297</v>
      </c>
      <c r="AF1064" s="9">
        <f t="shared" si="422"/>
        <v>1190.6496337583098</v>
      </c>
      <c r="AG1064" s="9">
        <f t="shared" si="423"/>
        <v>1263.8473274849771</v>
      </c>
      <c r="AH1064" s="9">
        <f t="shared" si="424"/>
        <v>1264.9896415547632</v>
      </c>
      <c r="AI1064" s="9">
        <f t="shared" si="425"/>
        <v>1318.745597779978</v>
      </c>
      <c r="AJ1064" s="9">
        <f t="shared" si="426"/>
        <v>1576.079839893097</v>
      </c>
      <c r="AK1064" s="9">
        <f t="shared" si="427"/>
        <v>1629.8357961183117</v>
      </c>
      <c r="AL1064" s="2">
        <v>7.2150000000000006E-2</v>
      </c>
      <c r="AM1064" s="2">
        <v>9.166503131999999</v>
      </c>
      <c r="AN1064">
        <f t="shared" si="441"/>
        <v>5561.6867631874384</v>
      </c>
      <c r="AO1064">
        <v>4844.2327497425331</v>
      </c>
      <c r="AP1064">
        <v>328.79301840000005</v>
      </c>
      <c r="AQ1064">
        <v>292.59000518369476</v>
      </c>
      <c r="AR1064">
        <v>96.070989861210421</v>
      </c>
    </row>
    <row r="1065" spans="1:44" x14ac:dyDescent="0.25">
      <c r="A1065" s="2">
        <v>3004</v>
      </c>
      <c r="B1065" s="2" t="s">
        <v>1115</v>
      </c>
      <c r="C1065" s="2">
        <v>1501</v>
      </c>
      <c r="D1065" s="2">
        <v>15</v>
      </c>
      <c r="E1065" s="2">
        <v>1742</v>
      </c>
      <c r="F1065" s="2" t="s">
        <v>1111</v>
      </c>
      <c r="G1065" s="2" t="s">
        <v>1112</v>
      </c>
      <c r="H1065" s="2">
        <f t="shared" si="428"/>
        <v>68747.611131465019</v>
      </c>
      <c r="I1065" s="6">
        <v>46222.155470263053</v>
      </c>
      <c r="J1065" s="2">
        <v>931.77158508403204</v>
      </c>
      <c r="K1065">
        <f t="shared" si="429"/>
        <v>41.785467029926927</v>
      </c>
      <c r="L1065">
        <f t="shared" si="430"/>
        <v>34.954054560325879</v>
      </c>
      <c r="M1065">
        <f t="shared" si="431"/>
        <v>56.939486266167819</v>
      </c>
      <c r="N1065">
        <f t="shared" si="432"/>
        <v>87.488376300384033</v>
      </c>
      <c r="O1065">
        <f t="shared" si="433"/>
        <v>99.096400169349096</v>
      </c>
      <c r="P1065">
        <f t="shared" si="434"/>
        <v>102.64587446427366</v>
      </c>
      <c r="Q1065">
        <f t="shared" si="435"/>
        <v>91.725900963230004</v>
      </c>
      <c r="R1065">
        <f t="shared" si="436"/>
        <v>82.538322822826956</v>
      </c>
      <c r="S1065">
        <f t="shared" si="437"/>
        <v>88.159550653619647</v>
      </c>
      <c r="T1065">
        <f t="shared" si="438"/>
        <v>102.5409443520817</v>
      </c>
      <c r="U1065">
        <f t="shared" si="439"/>
        <v>97.114334009012239</v>
      </c>
      <c r="V1065">
        <f t="shared" si="440"/>
        <v>46.782873492834142</v>
      </c>
      <c r="W1065" s="2">
        <v>851.22635540711894</v>
      </c>
      <c r="X1065" s="2">
        <v>0</v>
      </c>
      <c r="Y1065" s="2">
        <v>44333.646366999899</v>
      </c>
      <c r="Z1065" s="9">
        <f t="shared" si="416"/>
        <v>4319.0810609268465</v>
      </c>
      <c r="AA1065" s="9">
        <f t="shared" si="417"/>
        <v>3891.7196058699087</v>
      </c>
      <c r="AB1065" s="9">
        <f t="shared" si="418"/>
        <v>4319.0810609268465</v>
      </c>
      <c r="AC1065" s="9">
        <f t="shared" si="419"/>
        <v>4031.1462805822348</v>
      </c>
      <c r="AD1065" s="9">
        <f t="shared" si="420"/>
        <v>3106.7397109910121</v>
      </c>
      <c r="AE1065" s="9">
        <f t="shared" si="421"/>
        <v>2818.8049306464013</v>
      </c>
      <c r="AF1065" s="9">
        <f t="shared" si="422"/>
        <v>3155.2333649884449</v>
      </c>
      <c r="AG1065" s="9">
        <f t="shared" si="423"/>
        <v>3349.207980978179</v>
      </c>
      <c r="AH1065" s="9">
        <f t="shared" si="424"/>
        <v>3352.235124618167</v>
      </c>
      <c r="AI1065" s="9">
        <f t="shared" si="425"/>
        <v>3494.6889429704806</v>
      </c>
      <c r="AJ1065" s="9">
        <f t="shared" si="426"/>
        <v>4176.6272425745319</v>
      </c>
      <c r="AK1065" s="9">
        <f t="shared" si="427"/>
        <v>4319.0810609268465</v>
      </c>
      <c r="AL1065" s="2">
        <v>0.39682499999999998</v>
      </c>
      <c r="AM1065" s="2">
        <v>105.114337772</v>
      </c>
      <c r="AN1065">
        <f t="shared" si="441"/>
        <v>22525.45566120197</v>
      </c>
      <c r="AO1065">
        <v>18421.730175077242</v>
      </c>
      <c r="AP1065">
        <v>2042.3974032000003</v>
      </c>
      <c r="AQ1065">
        <v>1780.6321182729846</v>
      </c>
      <c r="AR1065">
        <v>280.69596465174266</v>
      </c>
    </row>
    <row r="1066" spans="1:44" x14ac:dyDescent="0.25">
      <c r="A1066" s="2">
        <v>3005</v>
      </c>
      <c r="B1066" s="2" t="s">
        <v>1116</v>
      </c>
      <c r="C1066" s="2">
        <v>1501</v>
      </c>
      <c r="D1066" s="2">
        <v>15</v>
      </c>
      <c r="E1066" s="2">
        <v>936</v>
      </c>
      <c r="F1066" s="2" t="s">
        <v>1111</v>
      </c>
      <c r="G1066" s="2" t="s">
        <v>1112</v>
      </c>
      <c r="H1066" s="2">
        <f t="shared" si="428"/>
        <v>44294.139099755877</v>
      </c>
      <c r="I1066" s="6">
        <v>34529.978019344002</v>
      </c>
      <c r="J1066" s="2">
        <v>851.25267208799903</v>
      </c>
      <c r="K1066">
        <f t="shared" si="429"/>
        <v>38.174581660442449</v>
      </c>
      <c r="L1066">
        <f t="shared" si="430"/>
        <v>31.933504757073781</v>
      </c>
      <c r="M1066">
        <f t="shared" si="431"/>
        <v>52.019068414736012</v>
      </c>
      <c r="N1066">
        <f t="shared" si="432"/>
        <v>79.928080330573451</v>
      </c>
      <c r="O1066">
        <f t="shared" si="433"/>
        <v>90.532998418118083</v>
      </c>
      <c r="P1066">
        <f t="shared" si="434"/>
        <v>93.775745381462883</v>
      </c>
      <c r="Q1066">
        <f t="shared" si="435"/>
        <v>83.799419884205705</v>
      </c>
      <c r="R1066">
        <f t="shared" si="436"/>
        <v>75.405785041466814</v>
      </c>
      <c r="S1066">
        <f t="shared" si="437"/>
        <v>80.541255244656327</v>
      </c>
      <c r="T1066">
        <f t="shared" si="438"/>
        <v>93.67988279044188</v>
      </c>
      <c r="U1066">
        <f t="shared" si="439"/>
        <v>88.722212231619622</v>
      </c>
      <c r="V1066">
        <f t="shared" si="440"/>
        <v>42.740137933202092</v>
      </c>
      <c r="W1066" s="2">
        <v>626.33947645499904</v>
      </c>
      <c r="X1066" s="2">
        <v>41.390999999999899</v>
      </c>
      <c r="Y1066" s="2">
        <v>32668.340155000002</v>
      </c>
      <c r="Z1066" s="9">
        <f t="shared" si="416"/>
        <v>3182.6213455882871</v>
      </c>
      <c r="AA1066" s="9">
        <f t="shared" si="417"/>
        <v>2867.7095229206188</v>
      </c>
      <c r="AB1066" s="9">
        <f t="shared" si="418"/>
        <v>3182.6213455882871</v>
      </c>
      <c r="AC1066" s="9">
        <f t="shared" si="419"/>
        <v>2970.4495050659461</v>
      </c>
      <c r="AD1066" s="9">
        <f t="shared" si="420"/>
        <v>2289.2777375345145</v>
      </c>
      <c r="AE1066" s="9">
        <f t="shared" si="421"/>
        <v>2077.105897012174</v>
      </c>
      <c r="AF1066" s="9">
        <f t="shared" si="422"/>
        <v>2325.0114818566649</v>
      </c>
      <c r="AG1066" s="9">
        <f t="shared" si="423"/>
        <v>2467.9464591452693</v>
      </c>
      <c r="AH1066" s="9">
        <f t="shared" si="424"/>
        <v>2470.1770845558326</v>
      </c>
      <c r="AI1066" s="9">
        <f t="shared" si="425"/>
        <v>2575.1476921117232</v>
      </c>
      <c r="AJ1066" s="9">
        <f t="shared" si="426"/>
        <v>3077.6507380323969</v>
      </c>
      <c r="AK1066" s="9">
        <f t="shared" si="427"/>
        <v>3182.6213455882871</v>
      </c>
      <c r="AL1066" s="2">
        <v>0</v>
      </c>
      <c r="AM1066" s="2">
        <v>342.65471580099995</v>
      </c>
      <c r="AN1066">
        <f t="shared" si="441"/>
        <v>9764.1610804118791</v>
      </c>
      <c r="AO1066">
        <v>7129.8918640576721</v>
      </c>
      <c r="AP1066">
        <v>1051.8498648</v>
      </c>
      <c r="AQ1066">
        <v>1324.6410848655387</v>
      </c>
      <c r="AR1066">
        <v>257.77826668866766</v>
      </c>
    </row>
    <row r="1067" spans="1:44" x14ac:dyDescent="0.25">
      <c r="A1067" s="2">
        <v>3006</v>
      </c>
      <c r="B1067" s="2" t="s">
        <v>1117</v>
      </c>
      <c r="C1067" s="2">
        <v>1501</v>
      </c>
      <c r="D1067" s="2">
        <v>15</v>
      </c>
      <c r="E1067" s="2">
        <v>4816</v>
      </c>
      <c r="F1067" s="2" t="s">
        <v>1111</v>
      </c>
      <c r="G1067" s="2" t="s">
        <v>1112</v>
      </c>
      <c r="H1067" s="2">
        <f t="shared" si="428"/>
        <v>118521.23697907664</v>
      </c>
      <c r="I1067" s="6">
        <v>48413.905169304089</v>
      </c>
      <c r="J1067" s="2">
        <v>1401.2149427035099</v>
      </c>
      <c r="K1067">
        <f t="shared" si="429"/>
        <v>62.837740200993657</v>
      </c>
      <c r="L1067">
        <f t="shared" si="430"/>
        <v>52.564538715338998</v>
      </c>
      <c r="M1067">
        <f t="shared" si="431"/>
        <v>85.626628095575867</v>
      </c>
      <c r="N1067">
        <f t="shared" si="432"/>
        <v>131.56660081441515</v>
      </c>
      <c r="O1067">
        <f t="shared" si="433"/>
        <v>149.02295681499655</v>
      </c>
      <c r="P1067">
        <f t="shared" si="434"/>
        <v>154.36072038324463</v>
      </c>
      <c r="Q1067">
        <f t="shared" si="435"/>
        <v>137.93906695601675</v>
      </c>
      <c r="R1067">
        <f t="shared" si="436"/>
        <v>124.12262096895883</v>
      </c>
      <c r="S1067">
        <f t="shared" si="437"/>
        <v>132.57592493200809</v>
      </c>
      <c r="T1067">
        <f t="shared" si="438"/>
        <v>154.20292458490025</v>
      </c>
      <c r="U1067">
        <f t="shared" si="439"/>
        <v>146.04228991577949</v>
      </c>
      <c r="V1067">
        <f t="shared" si="440"/>
        <v>70.352930321281733</v>
      </c>
      <c r="W1067" s="2">
        <v>1280.8332224456899</v>
      </c>
      <c r="X1067" s="2">
        <v>2027.3924999999899</v>
      </c>
      <c r="Y1067" s="2">
        <v>43342.603306999903</v>
      </c>
      <c r="Z1067" s="9">
        <f t="shared" si="416"/>
        <v>4222.5314724816444</v>
      </c>
      <c r="AA1067" s="9">
        <f t="shared" si="417"/>
        <v>3804.7233395367566</v>
      </c>
      <c r="AB1067" s="9">
        <f t="shared" si="418"/>
        <v>4222.5314724816444</v>
      </c>
      <c r="AC1067" s="9">
        <f t="shared" si="419"/>
        <v>3941.0332429100267</v>
      </c>
      <c r="AD1067" s="9">
        <f t="shared" si="420"/>
        <v>3037.2910397872861</v>
      </c>
      <c r="AE1067" s="9">
        <f t="shared" si="421"/>
        <v>2755.7928102156693</v>
      </c>
      <c r="AF1067" s="9">
        <f t="shared" si="422"/>
        <v>3084.7006570950598</v>
      </c>
      <c r="AG1067" s="9">
        <f t="shared" si="423"/>
        <v>3274.3391263261578</v>
      </c>
      <c r="AH1067" s="9">
        <f t="shared" si="424"/>
        <v>3277.2986006011852</v>
      </c>
      <c r="AI1067" s="9">
        <f t="shared" si="425"/>
        <v>3416.5679782494826</v>
      </c>
      <c r="AJ1067" s="9">
        <f t="shared" si="426"/>
        <v>4083.262094833347</v>
      </c>
      <c r="AK1067" s="9">
        <f t="shared" si="427"/>
        <v>4222.5314724816444</v>
      </c>
      <c r="AL1067" s="2">
        <v>0</v>
      </c>
      <c r="AM1067" s="2">
        <v>361.86119715500001</v>
      </c>
      <c r="AN1067">
        <f t="shared" si="441"/>
        <v>70107.331809772557</v>
      </c>
      <c r="AO1067">
        <v>63589.083419155504</v>
      </c>
      <c r="AP1067">
        <v>3334.7084399999999</v>
      </c>
      <c r="AQ1067">
        <v>2771.5714120328194</v>
      </c>
      <c r="AR1067">
        <v>411.96853858423634</v>
      </c>
    </row>
    <row r="1068" spans="1:44" x14ac:dyDescent="0.25">
      <c r="A1068" s="2">
        <v>3007</v>
      </c>
      <c r="B1068" s="2" t="s">
        <v>1118</v>
      </c>
      <c r="C1068" s="2">
        <v>1501</v>
      </c>
      <c r="D1068" s="2">
        <v>15</v>
      </c>
      <c r="E1068" s="2">
        <v>675</v>
      </c>
      <c r="F1068" s="2" t="s">
        <v>1111</v>
      </c>
      <c r="G1068" s="2" t="s">
        <v>1112</v>
      </c>
      <c r="H1068" s="2">
        <f t="shared" si="428"/>
        <v>43743.706505679642</v>
      </c>
      <c r="I1068" s="6">
        <v>20947.469041584573</v>
      </c>
      <c r="J1068" s="2">
        <v>1549.86698498687</v>
      </c>
      <c r="K1068">
        <f t="shared" si="429"/>
        <v>69.50406820583666</v>
      </c>
      <c r="L1068">
        <f t="shared" si="430"/>
        <v>58.141003676982834</v>
      </c>
      <c r="M1068">
        <f t="shared" si="431"/>
        <v>94.71058284964559</v>
      </c>
      <c r="N1068">
        <f t="shared" si="432"/>
        <v>145.52423380226199</v>
      </c>
      <c r="O1068">
        <f t="shared" si="433"/>
        <v>164.83249909329464</v>
      </c>
      <c r="P1068">
        <f t="shared" si="434"/>
        <v>170.73653513799439</v>
      </c>
      <c r="Q1068">
        <f t="shared" si="435"/>
        <v>152.57274191106023</v>
      </c>
      <c r="R1068">
        <f t="shared" si="436"/>
        <v>137.29053728092703</v>
      </c>
      <c r="S1068">
        <f t="shared" si="437"/>
        <v>146.64063506186466</v>
      </c>
      <c r="T1068">
        <f t="shared" si="438"/>
        <v>170.56199910446358</v>
      </c>
      <c r="U1068">
        <f t="shared" si="439"/>
        <v>161.53561930736649</v>
      </c>
      <c r="V1068">
        <f t="shared" si="440"/>
        <v>77.816529555171968</v>
      </c>
      <c r="W1068" s="2">
        <v>1004.9173191008</v>
      </c>
      <c r="X1068" s="2">
        <v>1257.06</v>
      </c>
      <c r="Y1068" s="2">
        <v>16941.492453999901</v>
      </c>
      <c r="Z1068" s="9">
        <f t="shared" si="416"/>
        <v>1650.4773506826177</v>
      </c>
      <c r="AA1068" s="9">
        <f t="shared" si="417"/>
        <v>1487.1670556971192</v>
      </c>
      <c r="AB1068" s="9">
        <f t="shared" si="418"/>
        <v>1650.4773506826177</v>
      </c>
      <c r="AC1068" s="9">
        <f t="shared" si="419"/>
        <v>1540.4470394361383</v>
      </c>
      <c r="AD1068" s="9">
        <f t="shared" si="420"/>
        <v>1187.1977985883361</v>
      </c>
      <c r="AE1068" s="9">
        <f t="shared" si="421"/>
        <v>1077.1674873418569</v>
      </c>
      <c r="AF1068" s="9">
        <f t="shared" si="422"/>
        <v>1205.7289806721071</v>
      </c>
      <c r="AG1068" s="9">
        <f t="shared" si="423"/>
        <v>1279.8537090071925</v>
      </c>
      <c r="AH1068" s="9">
        <f t="shared" si="424"/>
        <v>1281.0104902633402</v>
      </c>
      <c r="AI1068" s="9">
        <f t="shared" si="425"/>
        <v>1335.4472552585069</v>
      </c>
      <c r="AJ1068" s="9">
        <f t="shared" si="426"/>
        <v>1596.0405856874509</v>
      </c>
      <c r="AK1068" s="9">
        <f t="shared" si="427"/>
        <v>1650.4773506826177</v>
      </c>
      <c r="AL1068" s="2">
        <v>0</v>
      </c>
      <c r="AM1068" s="2">
        <v>194.132283497</v>
      </c>
      <c r="AN1068">
        <f t="shared" si="441"/>
        <v>22796.237464095069</v>
      </c>
      <c r="AO1068">
        <v>5628.8619979402674</v>
      </c>
      <c r="AP1068">
        <v>828.80945280000003</v>
      </c>
      <c r="AQ1068">
        <v>16011.6679696095</v>
      </c>
      <c r="AR1068">
        <v>326.89804374530189</v>
      </c>
    </row>
    <row r="1069" spans="1:44" x14ac:dyDescent="0.25">
      <c r="A1069" s="2">
        <v>3021</v>
      </c>
      <c r="B1069" s="2" t="s">
        <v>1119</v>
      </c>
      <c r="C1069" s="2">
        <v>1502</v>
      </c>
      <c r="D1069" s="2">
        <v>15</v>
      </c>
      <c r="E1069" s="2">
        <v>560</v>
      </c>
      <c r="F1069" s="2" t="s">
        <v>1120</v>
      </c>
      <c r="G1069" s="2" t="s">
        <v>1112</v>
      </c>
      <c r="H1069" s="2">
        <f t="shared" si="428"/>
        <v>31549.764808377782</v>
      </c>
      <c r="I1069" s="6">
        <v>18958.263373243499</v>
      </c>
      <c r="J1069" s="2">
        <v>1595.2906773216</v>
      </c>
      <c r="K1069">
        <f t="shared" si="429"/>
        <v>71.541101990526755</v>
      </c>
      <c r="L1069">
        <f t="shared" si="430"/>
        <v>59.845007368033805</v>
      </c>
      <c r="M1069">
        <f t="shared" si="431"/>
        <v>97.486372267626976</v>
      </c>
      <c r="N1069">
        <f t="shared" si="432"/>
        <v>149.78927595588735</v>
      </c>
      <c r="O1069">
        <f t="shared" si="433"/>
        <v>169.66343026229552</v>
      </c>
      <c r="P1069">
        <f t="shared" si="434"/>
        <v>175.74050252199012</v>
      </c>
      <c r="Q1069">
        <f t="shared" si="435"/>
        <v>157.04436260778272</v>
      </c>
      <c r="R1069">
        <f t="shared" si="436"/>
        <v>141.31426524360214</v>
      </c>
      <c r="S1069">
        <f t="shared" si="437"/>
        <v>150.93839684099953</v>
      </c>
      <c r="T1069">
        <f t="shared" si="438"/>
        <v>175.5608511649088</v>
      </c>
      <c r="U1069">
        <f t="shared" si="439"/>
        <v>166.26992511786162</v>
      </c>
      <c r="V1069">
        <f t="shared" si="440"/>
        <v>80.097185980084774</v>
      </c>
      <c r="W1069" s="2">
        <v>655.56226829100001</v>
      </c>
      <c r="X1069" s="2">
        <v>3729.0225</v>
      </c>
      <c r="Y1069" s="2">
        <v>12813.686820999899</v>
      </c>
      <c r="Z1069" s="9">
        <f t="shared" si="416"/>
        <v>1248.3374728775716</v>
      </c>
      <c r="AA1069" s="9">
        <f t="shared" si="417"/>
        <v>1124.8178372686546</v>
      </c>
      <c r="AB1069" s="9">
        <f t="shared" si="418"/>
        <v>1248.3374728775716</v>
      </c>
      <c r="AC1069" s="9">
        <f t="shared" si="419"/>
        <v>1165.1161183860638</v>
      </c>
      <c r="AD1069" s="9">
        <f t="shared" si="420"/>
        <v>897.93628436199549</v>
      </c>
      <c r="AE1069" s="9">
        <f t="shared" si="421"/>
        <v>814.71492987048782</v>
      </c>
      <c r="AF1069" s="9">
        <f t="shared" si="422"/>
        <v>911.95233190261831</v>
      </c>
      <c r="AG1069" s="9">
        <f t="shared" si="423"/>
        <v>968.01652206511073</v>
      </c>
      <c r="AH1069" s="9">
        <f t="shared" si="424"/>
        <v>968.89145281734091</v>
      </c>
      <c r="AI1069" s="9">
        <f t="shared" si="425"/>
        <v>1010.0646646869803</v>
      </c>
      <c r="AJ1069" s="9">
        <f t="shared" si="426"/>
        <v>1207.1642610079323</v>
      </c>
      <c r="AK1069" s="9">
        <f t="shared" si="427"/>
        <v>1248.3374728775716</v>
      </c>
      <c r="AL1069" s="2">
        <v>0</v>
      </c>
      <c r="AM1069" s="2">
        <v>164.70110663099999</v>
      </c>
      <c r="AN1069">
        <f t="shared" si="441"/>
        <v>12591.501435134283</v>
      </c>
      <c r="AO1069">
        <v>4434.8609680741502</v>
      </c>
      <c r="AP1069">
        <v>701.75508479999996</v>
      </c>
      <c r="AQ1069">
        <v>7142.2879820437893</v>
      </c>
      <c r="AR1069">
        <v>312.59740021634303</v>
      </c>
    </row>
    <row r="1070" spans="1:44" x14ac:dyDescent="0.25">
      <c r="A1070" s="2">
        <v>3022</v>
      </c>
      <c r="B1070" s="2" t="s">
        <v>1121</v>
      </c>
      <c r="C1070" s="2">
        <v>1502</v>
      </c>
      <c r="D1070" s="2">
        <v>15</v>
      </c>
      <c r="E1070" s="2">
        <v>2121</v>
      </c>
      <c r="F1070" s="2" t="s">
        <v>1120</v>
      </c>
      <c r="G1070" s="2" t="s">
        <v>1112</v>
      </c>
      <c r="H1070" s="2">
        <f t="shared" si="428"/>
        <v>61022.42386132761</v>
      </c>
      <c r="I1070" s="6">
        <v>21449.300468100169</v>
      </c>
      <c r="J1070" s="2">
        <v>2203.46237115647</v>
      </c>
      <c r="K1070">
        <f t="shared" si="429"/>
        <v>98.814672754095298</v>
      </c>
      <c r="L1070">
        <f t="shared" si="430"/>
        <v>82.659683098280169</v>
      </c>
      <c r="M1070">
        <f t="shared" si="431"/>
        <v>134.65104262560916</v>
      </c>
      <c r="N1070">
        <f t="shared" si="432"/>
        <v>206.89335044928208</v>
      </c>
      <c r="O1070">
        <f t="shared" si="433"/>
        <v>234.34411650418804</v>
      </c>
      <c r="P1070">
        <f t="shared" si="434"/>
        <v>242.73794732222922</v>
      </c>
      <c r="Q1070">
        <f t="shared" si="435"/>
        <v>216.91428936918544</v>
      </c>
      <c r="R1070">
        <f t="shared" si="436"/>
        <v>195.18741656203485</v>
      </c>
      <c r="S1070">
        <f t="shared" si="437"/>
        <v>208.48054998993624</v>
      </c>
      <c r="T1070">
        <f t="shared" si="438"/>
        <v>242.48980758764463</v>
      </c>
      <c r="U1070">
        <f t="shared" si="439"/>
        <v>229.65690745922564</v>
      </c>
      <c r="V1070">
        <f t="shared" si="440"/>
        <v>110.63258743475934</v>
      </c>
      <c r="W1070" s="2">
        <v>1107.4524660248001</v>
      </c>
      <c r="X1070" s="2">
        <v>0</v>
      </c>
      <c r="Y1070" s="2">
        <v>17567.297167999899</v>
      </c>
      <c r="Z1070" s="9">
        <f t="shared" si="416"/>
        <v>1711.4446184255223</v>
      </c>
      <c r="AA1070" s="9">
        <f t="shared" si="417"/>
        <v>1542.1017762648471</v>
      </c>
      <c r="AB1070" s="9">
        <f t="shared" si="418"/>
        <v>1711.4446184255223</v>
      </c>
      <c r="AC1070" s="9">
        <f t="shared" si="419"/>
        <v>1597.3498785197676</v>
      </c>
      <c r="AD1070" s="9">
        <f t="shared" si="420"/>
        <v>1231.0519029905483</v>
      </c>
      <c r="AE1070" s="9">
        <f t="shared" si="421"/>
        <v>1116.9571630847938</v>
      </c>
      <c r="AF1070" s="9">
        <f t="shared" si="422"/>
        <v>1250.2676116079469</v>
      </c>
      <c r="AG1070" s="9">
        <f t="shared" si="423"/>
        <v>1327.1304460775432</v>
      </c>
      <c r="AH1070" s="9">
        <f t="shared" si="424"/>
        <v>1328.3299578761817</v>
      </c>
      <c r="AI1070" s="9">
        <f t="shared" si="425"/>
        <v>1384.7775719297406</v>
      </c>
      <c r="AJ1070" s="9">
        <f t="shared" si="426"/>
        <v>1654.9970043719634</v>
      </c>
      <c r="AK1070" s="9">
        <f t="shared" si="427"/>
        <v>1711.4446184255223</v>
      </c>
      <c r="AL1070" s="2">
        <v>0</v>
      </c>
      <c r="AM1070" s="2">
        <v>571.08846291899999</v>
      </c>
      <c r="AN1070">
        <f t="shared" si="441"/>
        <v>39573.123393227441</v>
      </c>
      <c r="AO1070">
        <v>29372.425334706484</v>
      </c>
      <c r="AP1070">
        <v>1940.9351472000001</v>
      </c>
      <c r="AQ1070">
        <v>7696.3542245967164</v>
      </c>
      <c r="AR1070">
        <v>563.40868672423585</v>
      </c>
    </row>
    <row r="1071" spans="1:44" x14ac:dyDescent="0.25">
      <c r="A1071" s="2">
        <v>3023</v>
      </c>
      <c r="B1071" s="2" t="s">
        <v>1122</v>
      </c>
      <c r="C1071" s="2">
        <v>1502</v>
      </c>
      <c r="D1071" s="2">
        <v>15</v>
      </c>
      <c r="E1071" s="2">
        <v>818</v>
      </c>
      <c r="F1071" s="2" t="s">
        <v>1120</v>
      </c>
      <c r="G1071" s="2" t="s">
        <v>1112</v>
      </c>
      <c r="H1071" s="2">
        <f t="shared" si="428"/>
        <v>37413.503704573748</v>
      </c>
      <c r="I1071" s="6">
        <v>25712.588866039463</v>
      </c>
      <c r="J1071" s="2">
        <v>3610.7286124331499</v>
      </c>
      <c r="K1071">
        <f t="shared" si="429"/>
        <v>161.92378454557874</v>
      </c>
      <c r="L1071">
        <f t="shared" si="430"/>
        <v>135.45122747023439</v>
      </c>
      <c r="M1071">
        <f t="shared" si="431"/>
        <v>220.64745859357268</v>
      </c>
      <c r="N1071">
        <f t="shared" si="432"/>
        <v>339.02813588657102</v>
      </c>
      <c r="O1071">
        <f t="shared" si="433"/>
        <v>384.01064510711046</v>
      </c>
      <c r="P1071">
        <f t="shared" si="434"/>
        <v>397.76529120379769</v>
      </c>
      <c r="Q1071">
        <f t="shared" si="435"/>
        <v>355.44906113366284</v>
      </c>
      <c r="R1071">
        <f t="shared" si="436"/>
        <v>319.84607452023562</v>
      </c>
      <c r="S1071">
        <f t="shared" si="437"/>
        <v>341.62901842039571</v>
      </c>
      <c r="T1071">
        <f t="shared" si="438"/>
        <v>397.35867421261395</v>
      </c>
      <c r="U1071">
        <f t="shared" si="439"/>
        <v>376.32989682992581</v>
      </c>
      <c r="V1071">
        <f t="shared" si="440"/>
        <v>181.2893445094513</v>
      </c>
      <c r="W1071" s="2">
        <v>2338.8187437843098</v>
      </c>
      <c r="X1071" s="2">
        <v>942.79499999999996</v>
      </c>
      <c r="Y1071" s="2">
        <v>18635.389906</v>
      </c>
      <c r="Z1071" s="9">
        <f t="shared" si="416"/>
        <v>1815.5005554856327</v>
      </c>
      <c r="AA1071" s="9">
        <f t="shared" si="417"/>
        <v>1635.8616582053578</v>
      </c>
      <c r="AB1071" s="9">
        <f t="shared" si="418"/>
        <v>1815.5005554856327</v>
      </c>
      <c r="AC1071" s="9">
        <f t="shared" si="419"/>
        <v>1694.4688484430476</v>
      </c>
      <c r="AD1071" s="9">
        <f t="shared" si="420"/>
        <v>1305.899933687072</v>
      </c>
      <c r="AE1071" s="9">
        <f t="shared" si="421"/>
        <v>1184.8682266444871</v>
      </c>
      <c r="AF1071" s="9">
        <f t="shared" si="422"/>
        <v>1326.2839585590141</v>
      </c>
      <c r="AG1071" s="9">
        <f t="shared" si="423"/>
        <v>1407.8200580467842</v>
      </c>
      <c r="AH1071" s="9">
        <f t="shared" si="424"/>
        <v>1409.0925002358533</v>
      </c>
      <c r="AI1071" s="9">
        <f t="shared" si="425"/>
        <v>1468.9721326626122</v>
      </c>
      <c r="AJ1071" s="9">
        <f t="shared" si="426"/>
        <v>1755.6209230588738</v>
      </c>
      <c r="AK1071" s="9">
        <f t="shared" si="427"/>
        <v>1815.5005554856327</v>
      </c>
      <c r="AL1071" s="2">
        <v>0.36075000000000002</v>
      </c>
      <c r="AM1071" s="2">
        <v>184.49585382199999</v>
      </c>
      <c r="AN1071">
        <f t="shared" si="441"/>
        <v>11700.914838534285</v>
      </c>
      <c r="AO1071">
        <v>7539.2636457260551</v>
      </c>
      <c r="AP1071">
        <v>1559.9595312000004</v>
      </c>
      <c r="AQ1071">
        <v>1828.9068862933398</v>
      </c>
      <c r="AR1071">
        <v>772.7847753148892</v>
      </c>
    </row>
    <row r="1072" spans="1:44" x14ac:dyDescent="0.25">
      <c r="A1072" s="2">
        <v>3024</v>
      </c>
      <c r="B1072" s="2" t="s">
        <v>1123</v>
      </c>
      <c r="C1072" s="2">
        <v>1502</v>
      </c>
      <c r="D1072" s="2">
        <v>15</v>
      </c>
      <c r="E1072" s="2">
        <v>1525</v>
      </c>
      <c r="F1072" s="2" t="s">
        <v>1120</v>
      </c>
      <c r="G1072" s="2" t="s">
        <v>1112</v>
      </c>
      <c r="H1072" s="2">
        <f t="shared" si="428"/>
        <v>62093.295438320361</v>
      </c>
      <c r="I1072" s="6">
        <v>39388.827000711455</v>
      </c>
      <c r="J1072" s="2">
        <v>6221.4378935224304</v>
      </c>
      <c r="K1072">
        <f t="shared" si="429"/>
        <v>279.0015194067916</v>
      </c>
      <c r="L1072">
        <f t="shared" si="430"/>
        <v>233.38818553288451</v>
      </c>
      <c r="M1072">
        <f t="shared" si="431"/>
        <v>380.18488990742162</v>
      </c>
      <c r="N1072">
        <f t="shared" si="432"/>
        <v>584.15979653304282</v>
      </c>
      <c r="O1072">
        <f t="shared" si="433"/>
        <v>661.66655969622627</v>
      </c>
      <c r="P1072">
        <f t="shared" si="434"/>
        <v>685.36639582992416</v>
      </c>
      <c r="Q1072">
        <f t="shared" si="435"/>
        <v>612.45374424962642</v>
      </c>
      <c r="R1072">
        <f t="shared" si="436"/>
        <v>551.10829467010649</v>
      </c>
      <c r="S1072">
        <f t="shared" si="437"/>
        <v>588.64122698362246</v>
      </c>
      <c r="T1072">
        <f t="shared" si="438"/>
        <v>684.6657775811891</v>
      </c>
      <c r="U1072">
        <f t="shared" si="439"/>
        <v>648.4323060284928</v>
      </c>
      <c r="V1072">
        <f t="shared" si="440"/>
        <v>312.36919710310264</v>
      </c>
      <c r="W1072" s="2">
        <v>3546.0690612211201</v>
      </c>
      <c r="X1072" s="2">
        <v>3276.7874999999999</v>
      </c>
      <c r="Y1072" s="2">
        <v>25174.914973999901</v>
      </c>
      <c r="Z1072" s="9">
        <f t="shared" si="416"/>
        <v>2452.5954299933815</v>
      </c>
      <c r="AA1072" s="9">
        <f t="shared" si="417"/>
        <v>2209.9177083108343</v>
      </c>
      <c r="AB1072" s="9">
        <f t="shared" si="418"/>
        <v>2452.5954299933815</v>
      </c>
      <c r="AC1072" s="9">
        <f t="shared" si="419"/>
        <v>2289.0913150097654</v>
      </c>
      <c r="AD1072" s="9">
        <f t="shared" si="420"/>
        <v>1764.1659209147617</v>
      </c>
      <c r="AE1072" s="9">
        <f t="shared" si="421"/>
        <v>1600.6618059311459</v>
      </c>
      <c r="AF1072" s="9">
        <f t="shared" si="422"/>
        <v>1791.7031012779062</v>
      </c>
      <c r="AG1072" s="9">
        <f t="shared" si="423"/>
        <v>1901.8518227304858</v>
      </c>
      <c r="AH1072" s="9">
        <f t="shared" si="424"/>
        <v>1903.5707899257379</v>
      </c>
      <c r="AI1072" s="9">
        <f t="shared" si="425"/>
        <v>1984.4633638199211</v>
      </c>
      <c r="AJ1072" s="9">
        <f t="shared" si="426"/>
        <v>2371.7028560991985</v>
      </c>
      <c r="AK1072" s="9">
        <f t="shared" si="427"/>
        <v>2452.5954299933815</v>
      </c>
      <c r="AL1072" s="2">
        <v>0</v>
      </c>
      <c r="AM1072" s="2">
        <v>1169.617571968</v>
      </c>
      <c r="AN1072">
        <f t="shared" si="441"/>
        <v>22704.468437608906</v>
      </c>
      <c r="AO1072">
        <v>15146.755921730177</v>
      </c>
      <c r="AP1072">
        <v>3230.9619551999999</v>
      </c>
      <c r="AQ1072">
        <v>3196.4496971398717</v>
      </c>
      <c r="AR1072">
        <v>1130.3008635388592</v>
      </c>
    </row>
    <row r="1073" spans="1:44" x14ac:dyDescent="0.25">
      <c r="A1073" s="2">
        <v>3025</v>
      </c>
      <c r="B1073" s="2" t="s">
        <v>1124</v>
      </c>
      <c r="C1073" s="2">
        <v>1502</v>
      </c>
      <c r="D1073" s="2">
        <v>15</v>
      </c>
      <c r="E1073" s="2">
        <v>1003</v>
      </c>
      <c r="F1073" s="2" t="s">
        <v>1120</v>
      </c>
      <c r="G1073" s="2" t="s">
        <v>1112</v>
      </c>
      <c r="H1073" s="2">
        <f t="shared" si="428"/>
        <v>35085.394613175624</v>
      </c>
      <c r="I1073" s="6">
        <v>11452.633232217418</v>
      </c>
      <c r="J1073" s="2">
        <v>1221.07712315904</v>
      </c>
      <c r="K1073">
        <f t="shared" si="429"/>
        <v>54.759426760324033</v>
      </c>
      <c r="L1073">
        <f t="shared" si="430"/>
        <v>45.806930656098082</v>
      </c>
      <c r="M1073">
        <f t="shared" si="431"/>
        <v>74.618613828812471</v>
      </c>
      <c r="N1073">
        <f t="shared" si="432"/>
        <v>114.65262147170324</v>
      </c>
      <c r="O1073">
        <f t="shared" si="433"/>
        <v>129.86481791381627</v>
      </c>
      <c r="P1073">
        <f t="shared" si="434"/>
        <v>134.51636763925953</v>
      </c>
      <c r="Q1073">
        <f t="shared" si="435"/>
        <v>120.20585416033133</v>
      </c>
      <c r="R1073">
        <f t="shared" si="436"/>
        <v>108.16562706597271</v>
      </c>
      <c r="S1073">
        <f t="shared" si="437"/>
        <v>115.53218859041203</v>
      </c>
      <c r="T1073">
        <f t="shared" si="438"/>
        <v>134.37885780146323</v>
      </c>
      <c r="U1073">
        <f t="shared" si="439"/>
        <v>127.26734050227154</v>
      </c>
      <c r="V1073">
        <f t="shared" si="440"/>
        <v>61.308476768575574</v>
      </c>
      <c r="W1073" s="2">
        <v>615.41264167040003</v>
      </c>
      <c r="X1073" s="2">
        <v>1739.9549999999899</v>
      </c>
      <c r="Y1073" s="2">
        <v>7775.0105519999897</v>
      </c>
      <c r="Z1073" s="9">
        <f t="shared" si="416"/>
        <v>757.45858000630756</v>
      </c>
      <c r="AA1073" s="9">
        <f t="shared" si="417"/>
        <v>682.51009065626249</v>
      </c>
      <c r="AB1073" s="9">
        <f t="shared" si="418"/>
        <v>757.45858000630756</v>
      </c>
      <c r="AC1073" s="9">
        <f t="shared" si="419"/>
        <v>706.96203530671471</v>
      </c>
      <c r="AD1073" s="9">
        <f t="shared" si="420"/>
        <v>544.84428903760181</v>
      </c>
      <c r="AE1073" s="9">
        <f t="shared" si="421"/>
        <v>494.34774433800902</v>
      </c>
      <c r="AF1073" s="9">
        <f t="shared" si="422"/>
        <v>553.34886067634989</v>
      </c>
      <c r="AG1073" s="9">
        <f t="shared" si="423"/>
        <v>587.36714723134298</v>
      </c>
      <c r="AH1073" s="9">
        <f t="shared" si="424"/>
        <v>587.89803236423938</v>
      </c>
      <c r="AI1073" s="9">
        <f t="shared" si="425"/>
        <v>612.880862147588</v>
      </c>
      <c r="AJ1073" s="9">
        <f t="shared" si="426"/>
        <v>732.47575022295894</v>
      </c>
      <c r="AK1073" s="9">
        <f t="shared" si="427"/>
        <v>757.45858000630756</v>
      </c>
      <c r="AL1073" s="2">
        <v>0</v>
      </c>
      <c r="AM1073" s="2">
        <v>101.177915388</v>
      </c>
      <c r="AN1073">
        <f t="shared" si="441"/>
        <v>23632.761380958204</v>
      </c>
      <c r="AO1073">
        <v>12758.75386199794</v>
      </c>
      <c r="AP1073">
        <v>1719.3649536000005</v>
      </c>
      <c r="AQ1073">
        <v>8842.2285067276225</v>
      </c>
      <c r="AR1073">
        <v>312.41405863263844</v>
      </c>
    </row>
    <row r="1074" spans="1:44" x14ac:dyDescent="0.25">
      <c r="A1074" s="2">
        <v>3031</v>
      </c>
      <c r="B1074" s="2" t="s">
        <v>1125</v>
      </c>
      <c r="C1074" s="2">
        <v>1503</v>
      </c>
      <c r="D1074" s="2">
        <v>15</v>
      </c>
      <c r="E1074" s="2">
        <v>421</v>
      </c>
      <c r="F1074" s="2" t="s">
        <v>1126</v>
      </c>
      <c r="G1074" s="2" t="s">
        <v>1112</v>
      </c>
      <c r="H1074" s="2">
        <f t="shared" si="428"/>
        <v>16035.011562224036</v>
      </c>
      <c r="I1074" s="6">
        <v>11210.28216146432</v>
      </c>
      <c r="J1074" s="2">
        <v>657.52583162112001</v>
      </c>
      <c r="K1074">
        <f t="shared" si="429"/>
        <v>29.48686609288665</v>
      </c>
      <c r="L1074">
        <f t="shared" si="430"/>
        <v>24.666124360548658</v>
      </c>
      <c r="M1074">
        <f t="shared" si="431"/>
        <v>40.180644761628869</v>
      </c>
      <c r="N1074">
        <f t="shared" si="432"/>
        <v>61.738164486850614</v>
      </c>
      <c r="O1074">
        <f t="shared" si="433"/>
        <v>69.929630796944977</v>
      </c>
      <c r="P1074">
        <f t="shared" si="434"/>
        <v>72.434398140089044</v>
      </c>
      <c r="Q1074">
        <f t="shared" si="435"/>
        <v>64.728470236195321</v>
      </c>
      <c r="R1074">
        <f t="shared" si="436"/>
        <v>58.245046558054582</v>
      </c>
      <c r="S1074">
        <f t="shared" si="437"/>
        <v>62.211793949090783</v>
      </c>
      <c r="T1074">
        <f t="shared" si="438"/>
        <v>72.36035181759371</v>
      </c>
      <c r="U1074">
        <f t="shared" si="439"/>
        <v>68.530940687409128</v>
      </c>
      <c r="V1074">
        <f t="shared" si="440"/>
        <v>33.013399733827725</v>
      </c>
      <c r="W1074" s="2">
        <v>442.36615615919999</v>
      </c>
      <c r="X1074" s="2">
        <v>0</v>
      </c>
      <c r="Y1074" s="2">
        <v>9927.7151429999994</v>
      </c>
      <c r="Z1074" s="9">
        <f t="shared" si="416"/>
        <v>967.17978253927208</v>
      </c>
      <c r="AA1074" s="9">
        <f t="shared" si="417"/>
        <v>871.47994423178352</v>
      </c>
      <c r="AB1074" s="9">
        <f t="shared" si="418"/>
        <v>967.17978253927208</v>
      </c>
      <c r="AC1074" s="9">
        <f t="shared" si="419"/>
        <v>902.70201647960175</v>
      </c>
      <c r="AD1074" s="9">
        <f t="shared" si="420"/>
        <v>695.69794956281817</v>
      </c>
      <c r="AE1074" s="9">
        <f t="shared" si="421"/>
        <v>631.22018350314784</v>
      </c>
      <c r="AF1074" s="9">
        <f t="shared" si="422"/>
        <v>706.55722288187621</v>
      </c>
      <c r="AG1074" s="9">
        <f t="shared" si="423"/>
        <v>749.99431615810897</v>
      </c>
      <c r="AH1074" s="9">
        <f t="shared" si="424"/>
        <v>750.67219001278727</v>
      </c>
      <c r="AI1074" s="9">
        <f t="shared" si="425"/>
        <v>782.5721361152838</v>
      </c>
      <c r="AJ1074" s="9">
        <f t="shared" si="426"/>
        <v>935.27983643677555</v>
      </c>
      <c r="AK1074" s="9">
        <f t="shared" si="427"/>
        <v>967.17978253927208</v>
      </c>
      <c r="AL1074" s="2">
        <v>0</v>
      </c>
      <c r="AM1074" s="2">
        <v>182.67503068400001</v>
      </c>
      <c r="AN1074">
        <f t="shared" si="441"/>
        <v>4824.7294007597156</v>
      </c>
      <c r="AO1074">
        <v>4093.7178166838312</v>
      </c>
      <c r="AP1074">
        <v>467.67787920000001</v>
      </c>
      <c r="AQ1074">
        <v>78.525388501647171</v>
      </c>
      <c r="AR1074">
        <v>184.80831637423685</v>
      </c>
    </row>
    <row r="1075" spans="1:44" x14ac:dyDescent="0.25">
      <c r="A1075" s="2">
        <v>3032</v>
      </c>
      <c r="B1075" s="2" t="s">
        <v>1127</v>
      </c>
      <c r="C1075" s="2">
        <v>1503</v>
      </c>
      <c r="D1075" s="2">
        <v>15</v>
      </c>
      <c r="E1075" s="2">
        <v>748</v>
      </c>
      <c r="F1075" s="2" t="s">
        <v>1126</v>
      </c>
      <c r="G1075" s="2" t="s">
        <v>1112</v>
      </c>
      <c r="H1075" s="2">
        <f t="shared" si="428"/>
        <v>39639.587486321136</v>
      </c>
      <c r="I1075" s="6">
        <v>19911.87077763573</v>
      </c>
      <c r="J1075" s="2">
        <v>2909.7077069894299</v>
      </c>
      <c r="K1075">
        <f t="shared" si="429"/>
        <v>130.48637391766573</v>
      </c>
      <c r="L1075">
        <f t="shared" si="430"/>
        <v>109.15344873447376</v>
      </c>
      <c r="M1075">
        <f t="shared" si="431"/>
        <v>177.80888006554275</v>
      </c>
      <c r="N1075">
        <f t="shared" si="432"/>
        <v>273.20601622581216</v>
      </c>
      <c r="O1075">
        <f t="shared" si="433"/>
        <v>309.45519687817006</v>
      </c>
      <c r="P1075">
        <f t="shared" si="434"/>
        <v>320.53938626217177</v>
      </c>
      <c r="Q1075">
        <f t="shared" si="435"/>
        <v>286.43882818039521</v>
      </c>
      <c r="R1075">
        <f t="shared" si="436"/>
        <v>257.74814115833124</v>
      </c>
      <c r="S1075">
        <f t="shared" si="437"/>
        <v>275.30193889570904</v>
      </c>
      <c r="T1075">
        <f t="shared" si="438"/>
        <v>320.21171372844378</v>
      </c>
      <c r="U1075">
        <f t="shared" si="439"/>
        <v>303.26566150832406</v>
      </c>
      <c r="V1075">
        <f t="shared" si="440"/>
        <v>146.09212143439058</v>
      </c>
      <c r="W1075" s="2">
        <v>1462.6936076494001</v>
      </c>
      <c r="X1075" s="2">
        <v>0</v>
      </c>
      <c r="Y1075" s="2">
        <v>15031.758261999899</v>
      </c>
      <c r="Z1075" s="9">
        <f t="shared" si="416"/>
        <v>1464.4268572990793</v>
      </c>
      <c r="AA1075" s="9">
        <f t="shared" si="417"/>
        <v>1319.5257582617087</v>
      </c>
      <c r="AB1075" s="9">
        <f t="shared" si="418"/>
        <v>1464.4268572990793</v>
      </c>
      <c r="AC1075" s="9">
        <f t="shared" si="419"/>
        <v>1366.799741822651</v>
      </c>
      <c r="AD1075" s="9">
        <f t="shared" si="420"/>
        <v>1053.3706145437579</v>
      </c>
      <c r="AE1075" s="9">
        <f t="shared" si="421"/>
        <v>955.74349906732982</v>
      </c>
      <c r="AF1075" s="9">
        <f t="shared" si="422"/>
        <v>1069.8128642539705</v>
      </c>
      <c r="AG1075" s="9">
        <f t="shared" si="423"/>
        <v>1135.5818630948222</v>
      </c>
      <c r="AH1075" s="9">
        <f t="shared" si="424"/>
        <v>1136.6082458796707</v>
      </c>
      <c r="AI1075" s="9">
        <f t="shared" si="425"/>
        <v>1184.9086122254614</v>
      </c>
      <c r="AJ1075" s="9">
        <f t="shared" si="426"/>
        <v>1416.1264909532886</v>
      </c>
      <c r="AK1075" s="9">
        <f t="shared" si="427"/>
        <v>1464.4268572990793</v>
      </c>
      <c r="AL1075" s="2">
        <v>3.3988499999999999</v>
      </c>
      <c r="AM1075" s="2">
        <v>504.31235099700007</v>
      </c>
      <c r="AN1075">
        <f t="shared" si="441"/>
        <v>19727.716708685406</v>
      </c>
      <c r="AO1075">
        <v>7573.3779608650884</v>
      </c>
      <c r="AP1075">
        <v>1081.0558079999998</v>
      </c>
      <c r="AQ1075">
        <v>10312.232025862524</v>
      </c>
      <c r="AR1075">
        <v>761.05091395779471</v>
      </c>
    </row>
    <row r="1076" spans="1:44" x14ac:dyDescent="0.25">
      <c r="A1076" s="2">
        <v>3033</v>
      </c>
      <c r="B1076" s="2" t="s">
        <v>1128</v>
      </c>
      <c r="C1076" s="2">
        <v>1503</v>
      </c>
      <c r="D1076" s="2">
        <v>15</v>
      </c>
      <c r="E1076" s="2">
        <v>225</v>
      </c>
      <c r="F1076" s="2" t="s">
        <v>1126</v>
      </c>
      <c r="G1076" s="2" t="s">
        <v>1112</v>
      </c>
      <c r="H1076" s="2">
        <f t="shared" si="428"/>
        <v>10518.157355528907</v>
      </c>
      <c r="I1076" s="6">
        <v>7078.6266667683703</v>
      </c>
      <c r="J1076" s="2">
        <v>1088.24084949081</v>
      </c>
      <c r="K1076">
        <f t="shared" si="429"/>
        <v>48.802359789622635</v>
      </c>
      <c r="L1076">
        <f t="shared" si="430"/>
        <v>40.823771229776938</v>
      </c>
      <c r="M1076">
        <f t="shared" si="431"/>
        <v>66.501142442840802</v>
      </c>
      <c r="N1076">
        <f t="shared" si="432"/>
        <v>102.18000470267096</v>
      </c>
      <c r="O1076">
        <f t="shared" si="433"/>
        <v>115.737324928242</v>
      </c>
      <c r="P1076">
        <f t="shared" si="434"/>
        <v>119.88285048814213</v>
      </c>
      <c r="Q1076">
        <f t="shared" si="435"/>
        <v>107.12912261166781</v>
      </c>
      <c r="R1076">
        <f t="shared" si="436"/>
        <v>96.398705414653037</v>
      </c>
      <c r="S1076">
        <f t="shared" si="437"/>
        <v>102.96388710476815</v>
      </c>
      <c r="T1076">
        <f t="shared" si="438"/>
        <v>119.76029981557718</v>
      </c>
      <c r="U1076">
        <f t="shared" si="439"/>
        <v>113.42241707249596</v>
      </c>
      <c r="V1076">
        <f t="shared" si="440"/>
        <v>54.638963890352478</v>
      </c>
      <c r="W1076" s="2">
        <v>703.44212337056001</v>
      </c>
      <c r="X1076" s="2">
        <v>0</v>
      </c>
      <c r="Y1076" s="2">
        <v>4820.197435</v>
      </c>
      <c r="Z1076" s="9">
        <f t="shared" si="416"/>
        <v>469.59420569866137</v>
      </c>
      <c r="AA1076" s="9">
        <f t="shared" si="417"/>
        <v>423.12912199156818</v>
      </c>
      <c r="AB1076" s="9">
        <f t="shared" si="418"/>
        <v>469.59420569866137</v>
      </c>
      <c r="AC1076" s="9">
        <f t="shared" si="419"/>
        <v>438.28835555100738</v>
      </c>
      <c r="AD1076" s="9">
        <f t="shared" si="420"/>
        <v>337.78179809902463</v>
      </c>
      <c r="AE1076" s="9">
        <f t="shared" si="421"/>
        <v>306.4759479513707</v>
      </c>
      <c r="AF1076" s="9">
        <f t="shared" si="422"/>
        <v>343.05429440301003</v>
      </c>
      <c r="AG1076" s="9">
        <f t="shared" si="423"/>
        <v>364.14427961895205</v>
      </c>
      <c r="AH1076" s="9">
        <f t="shared" si="424"/>
        <v>364.47340729521073</v>
      </c>
      <c r="AI1076" s="9">
        <f t="shared" si="425"/>
        <v>379.96176853090861</v>
      </c>
      <c r="AJ1076" s="9">
        <f t="shared" si="426"/>
        <v>454.10584446296349</v>
      </c>
      <c r="AK1076" s="9">
        <f t="shared" si="427"/>
        <v>469.59420569866137</v>
      </c>
      <c r="AL1076" s="2">
        <v>256.14742000000001</v>
      </c>
      <c r="AM1076" s="2">
        <v>210.59883890700002</v>
      </c>
      <c r="AN1076">
        <f t="shared" si="441"/>
        <v>3439.5306887605361</v>
      </c>
      <c r="AO1076">
        <v>1842.1730175077241</v>
      </c>
      <c r="AP1076">
        <v>255.02742720000006</v>
      </c>
      <c r="AQ1076">
        <v>1112.4198980872434</v>
      </c>
      <c r="AR1076">
        <v>229.91034596556844</v>
      </c>
    </row>
    <row r="1077" spans="1:44" x14ac:dyDescent="0.25">
      <c r="A1077" s="2">
        <v>3034</v>
      </c>
      <c r="B1077" s="2" t="s">
        <v>1129</v>
      </c>
      <c r="C1077" s="2">
        <v>1503</v>
      </c>
      <c r="D1077" s="2">
        <v>15</v>
      </c>
      <c r="E1077" s="2">
        <v>672</v>
      </c>
      <c r="F1077" s="2" t="s">
        <v>1126</v>
      </c>
      <c r="G1077" s="2" t="s">
        <v>1112</v>
      </c>
      <c r="H1077" s="2">
        <f t="shared" si="428"/>
        <v>23443.447700457713</v>
      </c>
      <c r="I1077" s="6">
        <v>13999.860951941842</v>
      </c>
      <c r="J1077" s="2">
        <v>1248.52003383744</v>
      </c>
      <c r="K1077">
        <f t="shared" si="429"/>
        <v>55.990109105347571</v>
      </c>
      <c r="L1077">
        <f t="shared" si="430"/>
        <v>46.836411499367664</v>
      </c>
      <c r="M1077">
        <f t="shared" si="431"/>
        <v>76.295618430251892</v>
      </c>
      <c r="N1077">
        <f t="shared" si="432"/>
        <v>117.22936424283331</v>
      </c>
      <c r="O1077">
        <f t="shared" si="433"/>
        <v>132.78344486266573</v>
      </c>
      <c r="P1077">
        <f t="shared" si="434"/>
        <v>137.53953512957884</v>
      </c>
      <c r="Q1077">
        <f t="shared" si="435"/>
        <v>122.90740220850739</v>
      </c>
      <c r="R1077">
        <f t="shared" si="436"/>
        <v>110.59657887544168</v>
      </c>
      <c r="S1077">
        <f t="shared" si="437"/>
        <v>118.12869905796077</v>
      </c>
      <c r="T1077">
        <f t="shared" si="438"/>
        <v>137.39893484800589</v>
      </c>
      <c r="U1077">
        <f t="shared" si="439"/>
        <v>130.12759084309008</v>
      </c>
      <c r="V1077">
        <f t="shared" si="440"/>
        <v>62.686344734389266</v>
      </c>
      <c r="W1077" s="2">
        <v>628.11278462940004</v>
      </c>
      <c r="X1077" s="2">
        <v>567.21</v>
      </c>
      <c r="Y1077" s="2">
        <v>11253.578352</v>
      </c>
      <c r="Z1077" s="9">
        <f t="shared" si="416"/>
        <v>1096.3482842223227</v>
      </c>
      <c r="AA1077" s="9">
        <f t="shared" si="417"/>
        <v>987.86757006460243</v>
      </c>
      <c r="AB1077" s="9">
        <f t="shared" si="418"/>
        <v>1096.3482842223227</v>
      </c>
      <c r="AC1077" s="9">
        <f t="shared" si="419"/>
        <v>1023.2594030585587</v>
      </c>
      <c r="AD1077" s="9">
        <f t="shared" si="420"/>
        <v>788.60959162906545</v>
      </c>
      <c r="AE1077" s="9">
        <f t="shared" si="421"/>
        <v>715.52071046530159</v>
      </c>
      <c r="AF1077" s="9">
        <f t="shared" si="422"/>
        <v>800.91913933279557</v>
      </c>
      <c r="AG1077" s="9">
        <f t="shared" si="423"/>
        <v>850.15733014771695</v>
      </c>
      <c r="AH1077" s="9">
        <f t="shared" si="424"/>
        <v>850.92573520633448</v>
      </c>
      <c r="AI1077" s="9">
        <f t="shared" si="425"/>
        <v>887.08597325890821</v>
      </c>
      <c r="AJ1077" s="9">
        <f t="shared" si="426"/>
        <v>1060.188046169749</v>
      </c>
      <c r="AK1077" s="9">
        <f t="shared" si="427"/>
        <v>1096.3482842223227</v>
      </c>
      <c r="AL1077" s="2">
        <v>0</v>
      </c>
      <c r="AM1077" s="2">
        <v>302.43978147500002</v>
      </c>
      <c r="AN1077">
        <f t="shared" si="441"/>
        <v>9443.5867485158687</v>
      </c>
      <c r="AO1077">
        <v>6891.0916580844496</v>
      </c>
      <c r="AP1077">
        <v>1074.4812288000003</v>
      </c>
      <c r="AQ1077">
        <v>1161.0162634061658</v>
      </c>
      <c r="AR1077">
        <v>316.99759822525345</v>
      </c>
    </row>
    <row r="1078" spans="1:44" x14ac:dyDescent="0.25">
      <c r="A1078" s="2">
        <v>3035</v>
      </c>
      <c r="B1078" s="2" t="s">
        <v>1130</v>
      </c>
      <c r="C1078" s="2">
        <v>1503</v>
      </c>
      <c r="D1078" s="2">
        <v>15</v>
      </c>
      <c r="E1078" s="2">
        <v>499</v>
      </c>
      <c r="F1078" s="2" t="s">
        <v>1126</v>
      </c>
      <c r="G1078" s="2" t="s">
        <v>1112</v>
      </c>
      <c r="H1078" s="2">
        <f t="shared" si="428"/>
        <v>14813.110790864321</v>
      </c>
      <c r="I1078" s="6">
        <v>5351.0148229729803</v>
      </c>
      <c r="J1078" s="2">
        <v>425.79459738547098</v>
      </c>
      <c r="K1078">
        <f t="shared" si="429"/>
        <v>19.094836540832084</v>
      </c>
      <c r="L1078">
        <f t="shared" si="430"/>
        <v>15.973064457810757</v>
      </c>
      <c r="M1078">
        <f t="shared" si="431"/>
        <v>26.019816463765615</v>
      </c>
      <c r="N1078">
        <f t="shared" si="432"/>
        <v>39.979839006757231</v>
      </c>
      <c r="O1078">
        <f t="shared" si="433"/>
        <v>45.284394252752598</v>
      </c>
      <c r="P1078">
        <f t="shared" si="434"/>
        <v>46.906408706221022</v>
      </c>
      <c r="Q1078">
        <f t="shared" si="435"/>
        <v>41.91627400500284</v>
      </c>
      <c r="R1078">
        <f t="shared" si="436"/>
        <v>37.71779747076976</v>
      </c>
      <c r="S1078">
        <f t="shared" si="437"/>
        <v>40.286547665924637</v>
      </c>
      <c r="T1078">
        <f t="shared" si="438"/>
        <v>46.858458462202407</v>
      </c>
      <c r="U1078">
        <f t="shared" si="439"/>
        <v>44.378643233680805</v>
      </c>
      <c r="V1078">
        <f t="shared" si="440"/>
        <v>21.378517119751248</v>
      </c>
      <c r="W1078" s="2">
        <v>287.10430919352001</v>
      </c>
      <c r="X1078" s="2">
        <v>0</v>
      </c>
      <c r="Y1078" s="2">
        <v>4561.8388969999896</v>
      </c>
      <c r="Z1078" s="9">
        <f t="shared" si="416"/>
        <v>444.4243502988312</v>
      </c>
      <c r="AA1078" s="9">
        <f t="shared" si="417"/>
        <v>400.44975609066302</v>
      </c>
      <c r="AB1078" s="9">
        <f t="shared" si="418"/>
        <v>444.4243502988312</v>
      </c>
      <c r="AC1078" s="9">
        <f t="shared" si="419"/>
        <v>414.79646745107794</v>
      </c>
      <c r="AD1078" s="9">
        <f t="shared" si="420"/>
        <v>319.67697714579771</v>
      </c>
      <c r="AE1078" s="9">
        <f t="shared" si="421"/>
        <v>290.04909429804451</v>
      </c>
      <c r="AF1078" s="9">
        <f t="shared" si="422"/>
        <v>324.66687207191899</v>
      </c>
      <c r="AG1078" s="9">
        <f t="shared" si="423"/>
        <v>344.62645177640445</v>
      </c>
      <c r="AH1078" s="9">
        <f t="shared" si="424"/>
        <v>344.93793848537911</v>
      </c>
      <c r="AI1078" s="9">
        <f t="shared" si="425"/>
        <v>359.59613655476863</v>
      </c>
      <c r="AJ1078" s="9">
        <f t="shared" si="426"/>
        <v>429.76615222944167</v>
      </c>
      <c r="AK1078" s="9">
        <f t="shared" si="427"/>
        <v>444.4243502988312</v>
      </c>
      <c r="AL1078" s="2">
        <v>0</v>
      </c>
      <c r="AM1078" s="2">
        <v>76.277019393999993</v>
      </c>
      <c r="AN1078">
        <f t="shared" si="441"/>
        <v>9462.0959678913405</v>
      </c>
      <c r="AO1078">
        <v>8665.0360453141093</v>
      </c>
      <c r="AP1078">
        <v>377.05399199999999</v>
      </c>
      <c r="AQ1078">
        <v>293.13355465364816</v>
      </c>
      <c r="AR1078">
        <v>126.87237592358323</v>
      </c>
    </row>
    <row r="1079" spans="1:44" x14ac:dyDescent="0.25">
      <c r="A1079" s="2">
        <v>3036</v>
      </c>
      <c r="B1079" s="2" t="s">
        <v>1131</v>
      </c>
      <c r="C1079" s="2">
        <v>1503</v>
      </c>
      <c r="D1079" s="2">
        <v>15</v>
      </c>
      <c r="E1079" s="2">
        <v>683</v>
      </c>
      <c r="F1079" s="2" t="s">
        <v>1126</v>
      </c>
      <c r="G1079" s="2" t="s">
        <v>1112</v>
      </c>
      <c r="H1079" s="2">
        <f t="shared" si="428"/>
        <v>27361.915673764666</v>
      </c>
      <c r="I1079" s="6">
        <v>19331.353796543375</v>
      </c>
      <c r="J1079" s="2">
        <v>599.55815098367896</v>
      </c>
      <c r="K1079">
        <f t="shared" si="429"/>
        <v>26.887294860137931</v>
      </c>
      <c r="L1079">
        <f t="shared" si="430"/>
        <v>22.491551209604236</v>
      </c>
      <c r="M1079">
        <f t="shared" si="431"/>
        <v>36.638306694687806</v>
      </c>
      <c r="N1079">
        <f t="shared" si="432"/>
        <v>56.295308814865777</v>
      </c>
      <c r="O1079">
        <f t="shared" si="433"/>
        <v>63.764612922077255</v>
      </c>
      <c r="P1079">
        <f t="shared" si="434"/>
        <v>66.048559201719542</v>
      </c>
      <c r="Q1079">
        <f t="shared" si="435"/>
        <v>59.021988284678699</v>
      </c>
      <c r="R1079">
        <f t="shared" si="436"/>
        <v>53.110145242822753</v>
      </c>
      <c r="S1079">
        <f t="shared" si="437"/>
        <v>56.727182957258009</v>
      </c>
      <c r="T1079">
        <f t="shared" si="438"/>
        <v>65.981040825912174</v>
      </c>
      <c r="U1079">
        <f t="shared" si="439"/>
        <v>62.489231765104421</v>
      </c>
      <c r="V1079">
        <f t="shared" si="440"/>
        <v>30.1029282048104</v>
      </c>
      <c r="W1079" s="2">
        <v>301.900541196799</v>
      </c>
      <c r="X1079" s="2">
        <v>0</v>
      </c>
      <c r="Y1079" s="2">
        <v>18380.8873319999</v>
      </c>
      <c r="Z1079" s="9">
        <f t="shared" si="416"/>
        <v>1790.7063565555131</v>
      </c>
      <c r="AA1079" s="9">
        <f t="shared" si="417"/>
        <v>1613.5207785767921</v>
      </c>
      <c r="AB1079" s="9">
        <f t="shared" si="418"/>
        <v>1790.7063565555131</v>
      </c>
      <c r="AC1079" s="9">
        <f t="shared" si="419"/>
        <v>1671.3275733923499</v>
      </c>
      <c r="AD1079" s="9">
        <f t="shared" si="420"/>
        <v>1288.0653245811518</v>
      </c>
      <c r="AE1079" s="9">
        <f t="shared" si="421"/>
        <v>1168.6865414179888</v>
      </c>
      <c r="AF1079" s="9">
        <f t="shared" si="422"/>
        <v>1308.170965860126</v>
      </c>
      <c r="AG1079" s="9">
        <f t="shared" si="423"/>
        <v>1388.5935309760241</v>
      </c>
      <c r="AH1079" s="9">
        <f t="shared" si="424"/>
        <v>1389.8485954867072</v>
      </c>
      <c r="AI1079" s="9">
        <f t="shared" si="425"/>
        <v>1448.9104548129483</v>
      </c>
      <c r="AJ1079" s="9">
        <f t="shared" si="426"/>
        <v>1731.6444972292722</v>
      </c>
      <c r="AK1079" s="9">
        <f t="shared" si="427"/>
        <v>1790.7063565555131</v>
      </c>
      <c r="AL1079" s="2">
        <v>0</v>
      </c>
      <c r="AM1079" s="2">
        <v>49.007772363000001</v>
      </c>
      <c r="AN1079">
        <f t="shared" si="441"/>
        <v>8030.561877221292</v>
      </c>
      <c r="AO1079">
        <v>6106.4624098867152</v>
      </c>
      <c r="AP1079">
        <v>579.81757680000021</v>
      </c>
      <c r="AQ1079">
        <v>1189.5415938878944</v>
      </c>
      <c r="AR1079">
        <v>154.74029664668242</v>
      </c>
    </row>
    <row r="1080" spans="1:44" x14ac:dyDescent="0.25">
      <c r="A1080" s="2">
        <v>3037</v>
      </c>
      <c r="B1080" s="2" t="s">
        <v>1132</v>
      </c>
      <c r="C1080" s="2">
        <v>1503</v>
      </c>
      <c r="D1080" s="2">
        <v>15</v>
      </c>
      <c r="E1080" s="2">
        <v>700</v>
      </c>
      <c r="F1080" s="2" t="s">
        <v>1126</v>
      </c>
      <c r="G1080" s="2" t="s">
        <v>1112</v>
      </c>
      <c r="H1080" s="2">
        <f t="shared" si="428"/>
        <v>19264.36586428099</v>
      </c>
      <c r="I1080" s="6">
        <v>7586.1242164952591</v>
      </c>
      <c r="J1080" s="2">
        <v>1477.8936089164699</v>
      </c>
      <c r="K1080">
        <f t="shared" si="429"/>
        <v>66.276409001621928</v>
      </c>
      <c r="L1080">
        <f t="shared" si="430"/>
        <v>55.441027251077195</v>
      </c>
      <c r="M1080">
        <f t="shared" si="431"/>
        <v>90.312372897878618</v>
      </c>
      <c r="N1080">
        <f t="shared" si="432"/>
        <v>138.76631811771324</v>
      </c>
      <c r="O1080">
        <f t="shared" si="433"/>
        <v>157.17793804980866</v>
      </c>
      <c r="P1080">
        <f t="shared" si="434"/>
        <v>162.80779998105572</v>
      </c>
      <c r="Q1080">
        <f t="shared" si="435"/>
        <v>145.4875046371339</v>
      </c>
      <c r="R1080">
        <f t="shared" si="436"/>
        <v>130.91498146462507</v>
      </c>
      <c r="S1080">
        <f t="shared" si="437"/>
        <v>139.83087546523754</v>
      </c>
      <c r="T1080">
        <f t="shared" si="438"/>
        <v>162.64136912538908</v>
      </c>
      <c r="U1080">
        <f t="shared" si="439"/>
        <v>154.0341601564881</v>
      </c>
      <c r="V1080">
        <f t="shared" si="440"/>
        <v>74.202852768440977</v>
      </c>
      <c r="W1080" s="2">
        <v>744.59123862479896</v>
      </c>
      <c r="X1080" s="2">
        <v>0</v>
      </c>
      <c r="Y1080" s="2">
        <v>5183.3126359999897</v>
      </c>
      <c r="Z1080" s="9">
        <f t="shared" si="416"/>
        <v>504.96968495861</v>
      </c>
      <c r="AA1080" s="9">
        <f t="shared" si="417"/>
        <v>455.00429271907541</v>
      </c>
      <c r="AB1080" s="9">
        <f t="shared" si="418"/>
        <v>504.96968495861</v>
      </c>
      <c r="AC1080" s="9">
        <f t="shared" si="419"/>
        <v>471.3055019372236</v>
      </c>
      <c r="AD1080" s="9">
        <f t="shared" si="420"/>
        <v>363.22758266798502</v>
      </c>
      <c r="AE1080" s="9">
        <f t="shared" si="421"/>
        <v>329.56339964659873</v>
      </c>
      <c r="AF1080" s="9">
        <f t="shared" si="422"/>
        <v>368.89726675960992</v>
      </c>
      <c r="AG1080" s="9">
        <f t="shared" si="423"/>
        <v>391.57600312611004</v>
      </c>
      <c r="AH1080" s="9">
        <f t="shared" si="424"/>
        <v>391.92992465447355</v>
      </c>
      <c r="AI1080" s="9">
        <f t="shared" si="425"/>
        <v>408.5850554009852</v>
      </c>
      <c r="AJ1080" s="9">
        <f t="shared" si="426"/>
        <v>488.3145542120983</v>
      </c>
      <c r="AK1080" s="9">
        <f t="shared" si="427"/>
        <v>504.96968495861</v>
      </c>
      <c r="AL1080" s="2">
        <v>0</v>
      </c>
      <c r="AM1080" s="2">
        <v>180.32673295399999</v>
      </c>
      <c r="AN1080">
        <f t="shared" si="441"/>
        <v>11678.24164778573</v>
      </c>
      <c r="AO1080">
        <v>7880.406797116374</v>
      </c>
      <c r="AP1080">
        <v>847.36607760000004</v>
      </c>
      <c r="AQ1080">
        <v>2573.8851601401057</v>
      </c>
      <c r="AR1080">
        <v>376.58361292924849</v>
      </c>
    </row>
    <row r="1081" spans="1:44" x14ac:dyDescent="0.25">
      <c r="A1081" s="2">
        <v>3038</v>
      </c>
      <c r="B1081" s="2" t="s">
        <v>1133</v>
      </c>
      <c r="C1081" s="2">
        <v>1503</v>
      </c>
      <c r="D1081" s="2">
        <v>15</v>
      </c>
      <c r="E1081" s="2">
        <v>693</v>
      </c>
      <c r="F1081" s="2" t="s">
        <v>1126</v>
      </c>
      <c r="G1081" s="2" t="s">
        <v>1112</v>
      </c>
      <c r="H1081" s="2">
        <f t="shared" si="428"/>
        <v>26915.944588157559</v>
      </c>
      <c r="I1081" s="6">
        <v>14958.128843146998</v>
      </c>
      <c r="J1081" s="2">
        <v>1620.7045018415999</v>
      </c>
      <c r="K1081">
        <f t="shared" si="429"/>
        <v>72.680789595927422</v>
      </c>
      <c r="L1081">
        <f t="shared" si="430"/>
        <v>60.798369997973325</v>
      </c>
      <c r="M1081">
        <f t="shared" si="431"/>
        <v>99.039381755565827</v>
      </c>
      <c r="N1081">
        <f t="shared" si="432"/>
        <v>152.17549837179968</v>
      </c>
      <c r="O1081">
        <f t="shared" si="433"/>
        <v>172.36625847125021</v>
      </c>
      <c r="P1081">
        <f t="shared" si="434"/>
        <v>178.54014170727578</v>
      </c>
      <c r="Q1081">
        <f t="shared" si="435"/>
        <v>159.54616239255313</v>
      </c>
      <c r="R1081">
        <f t="shared" si="436"/>
        <v>143.56547625494164</v>
      </c>
      <c r="S1081">
        <f t="shared" si="437"/>
        <v>153.34292536058416</v>
      </c>
      <c r="T1081">
        <f t="shared" si="438"/>
        <v>178.35762840902692</v>
      </c>
      <c r="U1081">
        <f t="shared" si="439"/>
        <v>168.91869299444278</v>
      </c>
      <c r="V1081">
        <f t="shared" si="440"/>
        <v>81.373176530259173</v>
      </c>
      <c r="W1081" s="2">
        <v>665.19156130349904</v>
      </c>
      <c r="X1081" s="2">
        <v>0</v>
      </c>
      <c r="Y1081" s="2">
        <v>12582.4915039999</v>
      </c>
      <c r="Z1081" s="9">
        <f t="shared" si="416"/>
        <v>1225.8139180415103</v>
      </c>
      <c r="AA1081" s="9">
        <f t="shared" si="417"/>
        <v>1104.5229276078073</v>
      </c>
      <c r="AB1081" s="9">
        <f t="shared" si="418"/>
        <v>1225.8139180415103</v>
      </c>
      <c r="AC1081" s="9">
        <f t="shared" si="419"/>
        <v>1144.094113236803</v>
      </c>
      <c r="AD1081" s="9">
        <f t="shared" si="420"/>
        <v>881.73496254034399</v>
      </c>
      <c r="AE1081" s="9">
        <f t="shared" si="421"/>
        <v>800.01515773563688</v>
      </c>
      <c r="AF1081" s="9">
        <f t="shared" si="422"/>
        <v>895.49812076039041</v>
      </c>
      <c r="AG1081" s="9">
        <f t="shared" si="423"/>
        <v>950.55075364057734</v>
      </c>
      <c r="AH1081" s="9">
        <f t="shared" si="424"/>
        <v>951.40989815614967</v>
      </c>
      <c r="AI1081" s="9">
        <f t="shared" si="425"/>
        <v>991.84022830071774</v>
      </c>
      <c r="AJ1081" s="9">
        <f t="shared" si="426"/>
        <v>1185.3835878969423</v>
      </c>
      <c r="AK1081" s="9">
        <f t="shared" si="427"/>
        <v>1225.8139180415103</v>
      </c>
      <c r="AL1081" s="2">
        <v>0.46897499999999998</v>
      </c>
      <c r="AM1081" s="2">
        <v>89.272301002000006</v>
      </c>
      <c r="AN1081">
        <f t="shared" si="441"/>
        <v>11957.815745010563</v>
      </c>
      <c r="AO1081">
        <v>7164.0061791967046</v>
      </c>
      <c r="AP1081">
        <v>953.85301200000015</v>
      </c>
      <c r="AQ1081">
        <v>3514.5252427381934</v>
      </c>
      <c r="AR1081">
        <v>325.43131107566506</v>
      </c>
    </row>
    <row r="1082" spans="1:44" x14ac:dyDescent="0.25">
      <c r="A1082" s="2">
        <v>3101</v>
      </c>
      <c r="B1082" s="2" t="s">
        <v>1134</v>
      </c>
      <c r="C1082" s="2">
        <v>1600</v>
      </c>
      <c r="D1082" s="2">
        <v>16</v>
      </c>
      <c r="E1082" s="2">
        <v>1688</v>
      </c>
      <c r="F1082" s="2" t="s">
        <v>1135</v>
      </c>
      <c r="G1082" s="2" t="s">
        <v>1135</v>
      </c>
      <c r="H1082" s="2">
        <f t="shared" si="428"/>
        <v>120406.32643320737</v>
      </c>
      <c r="I1082" s="6">
        <v>79089.631466829625</v>
      </c>
      <c r="J1082" s="2">
        <v>4030.60829573807</v>
      </c>
      <c r="K1082">
        <f t="shared" si="429"/>
        <v>180.75336568341908</v>
      </c>
      <c r="L1082">
        <f t="shared" si="430"/>
        <v>151.20240253712478</v>
      </c>
      <c r="M1082">
        <f t="shared" si="431"/>
        <v>246.30582148390192</v>
      </c>
      <c r="N1082">
        <f t="shared" si="432"/>
        <v>378.45259604603598</v>
      </c>
      <c r="O1082">
        <f t="shared" si="433"/>
        <v>428.66597242749816</v>
      </c>
      <c r="P1082">
        <f t="shared" si="434"/>
        <v>444.02010080794429</v>
      </c>
      <c r="Q1082">
        <f t="shared" si="435"/>
        <v>396.78305635720903</v>
      </c>
      <c r="R1082">
        <f t="shared" si="436"/>
        <v>357.0399162322496</v>
      </c>
      <c r="S1082">
        <f t="shared" si="437"/>
        <v>381.35592660402261</v>
      </c>
      <c r="T1082">
        <f t="shared" si="438"/>
        <v>443.5661996722539</v>
      </c>
      <c r="U1082">
        <f t="shared" si="439"/>
        <v>420.09205534691353</v>
      </c>
      <c r="V1082">
        <f t="shared" si="440"/>
        <v>202.37088253949739</v>
      </c>
      <c r="W1082" s="2">
        <v>2142.7403792595501</v>
      </c>
      <c r="X1082" s="2">
        <v>5714.2574999999997</v>
      </c>
      <c r="Y1082" s="2">
        <v>62659.113110999999</v>
      </c>
      <c r="Z1082" s="9">
        <f t="shared" si="416"/>
        <v>6104.3882222518596</v>
      </c>
      <c r="AA1082" s="9">
        <f t="shared" si="417"/>
        <v>5500.375425063432</v>
      </c>
      <c r="AB1082" s="9">
        <f t="shared" si="418"/>
        <v>6104.3882222518596</v>
      </c>
      <c r="AC1082" s="9">
        <f t="shared" si="419"/>
        <v>5697.4346001461572</v>
      </c>
      <c r="AD1082" s="9">
        <f t="shared" si="420"/>
        <v>4390.9213635610658</v>
      </c>
      <c r="AE1082" s="9">
        <f t="shared" si="421"/>
        <v>3983.9677414553635</v>
      </c>
      <c r="AF1082" s="9">
        <f t="shared" si="422"/>
        <v>4459.460037908696</v>
      </c>
      <c r="AG1082" s="9">
        <f t="shared" si="423"/>
        <v>4733.6147352992248</v>
      </c>
      <c r="AH1082" s="9">
        <f t="shared" si="424"/>
        <v>4737.8931592793106</v>
      </c>
      <c r="AI1082" s="9">
        <f t="shared" si="425"/>
        <v>4939.2307583421225</v>
      </c>
      <c r="AJ1082" s="9">
        <f t="shared" si="426"/>
        <v>5903.0506231890486</v>
      </c>
      <c r="AK1082" s="9">
        <f t="shared" si="427"/>
        <v>6104.3882222518596</v>
      </c>
      <c r="AL1082" s="2">
        <v>0</v>
      </c>
      <c r="AM1082" s="2">
        <v>4542.9121808319996</v>
      </c>
      <c r="AN1082">
        <f t="shared" si="441"/>
        <v>41316.694966377749</v>
      </c>
      <c r="AO1082">
        <v>12160.893155258764</v>
      </c>
      <c r="AP1082">
        <v>2313.1660104000002</v>
      </c>
      <c r="AQ1082">
        <v>26842.635800718985</v>
      </c>
      <c r="AR1082">
        <v>0</v>
      </c>
    </row>
    <row r="1083" spans="1:44" x14ac:dyDescent="0.25">
      <c r="A1083" s="2">
        <v>3102</v>
      </c>
      <c r="B1083" s="2" t="s">
        <v>1136</v>
      </c>
      <c r="C1083" s="2">
        <v>1600</v>
      </c>
      <c r="D1083" s="2">
        <v>16</v>
      </c>
      <c r="E1083" s="2">
        <v>2473</v>
      </c>
      <c r="F1083" s="2" t="s">
        <v>1135</v>
      </c>
      <c r="G1083" s="2" t="s">
        <v>1135</v>
      </c>
      <c r="H1083" s="2">
        <f t="shared" si="428"/>
        <v>109117.89964368356</v>
      </c>
      <c r="I1083" s="6">
        <v>65908.594144071118</v>
      </c>
      <c r="J1083" s="2">
        <v>596.84821684991903</v>
      </c>
      <c r="K1083">
        <f t="shared" si="429"/>
        <v>26.765767368623703</v>
      </c>
      <c r="L1083">
        <f t="shared" si="430"/>
        <v>22.389891975643167</v>
      </c>
      <c r="M1083">
        <f t="shared" si="431"/>
        <v>36.472705747136345</v>
      </c>
      <c r="N1083">
        <f t="shared" si="432"/>
        <v>56.040860470401334</v>
      </c>
      <c r="O1083">
        <f t="shared" si="433"/>
        <v>63.476404179022019</v>
      </c>
      <c r="P1083">
        <f t="shared" si="434"/>
        <v>65.750027283217989</v>
      </c>
      <c r="Q1083">
        <f t="shared" si="435"/>
        <v>58.755215661485082</v>
      </c>
      <c r="R1083">
        <f t="shared" si="436"/>
        <v>52.870093472687799</v>
      </c>
      <c r="S1083">
        <f t="shared" si="437"/>
        <v>56.470782591162241</v>
      </c>
      <c r="T1083">
        <f t="shared" si="438"/>
        <v>65.682814082731738</v>
      </c>
      <c r="U1083">
        <f t="shared" si="439"/>
        <v>62.206787598721462</v>
      </c>
      <c r="V1083">
        <f t="shared" si="440"/>
        <v>29.966866419086198</v>
      </c>
      <c r="W1083" s="2">
        <v>589.24071996719897</v>
      </c>
      <c r="X1083" s="2">
        <v>127.39230000000001</v>
      </c>
      <c r="Y1083" s="2">
        <v>63249.227657000003</v>
      </c>
      <c r="Z1083" s="9">
        <f t="shared" si="416"/>
        <v>6161.8784755530914</v>
      </c>
      <c r="AA1083" s="9">
        <f t="shared" si="417"/>
        <v>5552.1771724172586</v>
      </c>
      <c r="AB1083" s="9">
        <f t="shared" si="418"/>
        <v>6161.8784755530914</v>
      </c>
      <c r="AC1083" s="9">
        <f t="shared" si="419"/>
        <v>5751.0922225653248</v>
      </c>
      <c r="AD1083" s="9">
        <f t="shared" si="420"/>
        <v>4432.2744315878881</v>
      </c>
      <c r="AE1083" s="9">
        <f t="shared" si="421"/>
        <v>4021.488178600122</v>
      </c>
      <c r="AF1083" s="9">
        <f t="shared" si="422"/>
        <v>4501.458593346495</v>
      </c>
      <c r="AG1083" s="9">
        <f t="shared" si="423"/>
        <v>4778.1952403809291</v>
      </c>
      <c r="AH1083" s="9">
        <f t="shared" si="424"/>
        <v>4782.5139579448096</v>
      </c>
      <c r="AI1083" s="9">
        <f t="shared" si="425"/>
        <v>4985.7477256567554</v>
      </c>
      <c r="AJ1083" s="9">
        <f t="shared" si="426"/>
        <v>5958.6447078411456</v>
      </c>
      <c r="AK1083" s="9">
        <f t="shared" si="427"/>
        <v>6161.8784755530914</v>
      </c>
      <c r="AL1083" s="2">
        <v>0</v>
      </c>
      <c r="AM1083" s="2">
        <v>1345.8852502540001</v>
      </c>
      <c r="AN1083">
        <f t="shared" si="441"/>
        <v>43209.305499612441</v>
      </c>
      <c r="AO1083">
        <v>25965.150250417359</v>
      </c>
      <c r="AP1083">
        <v>2069.9753256000004</v>
      </c>
      <c r="AQ1083">
        <v>15174.17992359508</v>
      </c>
      <c r="AR1083">
        <v>0</v>
      </c>
    </row>
    <row r="1084" spans="1:44" x14ac:dyDescent="0.25">
      <c r="A1084" s="2">
        <v>3103</v>
      </c>
      <c r="B1084" s="2" t="s">
        <v>1137</v>
      </c>
      <c r="C1084" s="2">
        <v>1600</v>
      </c>
      <c r="D1084" s="2">
        <v>16</v>
      </c>
      <c r="E1084" s="2">
        <v>4082</v>
      </c>
      <c r="F1084" s="2" t="s">
        <v>1135</v>
      </c>
      <c r="G1084" s="2" t="s">
        <v>1135</v>
      </c>
      <c r="H1084" s="2">
        <f t="shared" si="428"/>
        <v>133267.56087511356</v>
      </c>
      <c r="I1084" s="6">
        <v>86261.376113788239</v>
      </c>
      <c r="J1084" s="2">
        <v>2127.7962971798302</v>
      </c>
      <c r="K1084">
        <f t="shared" si="429"/>
        <v>95.421413837372953</v>
      </c>
      <c r="L1084">
        <f t="shared" si="430"/>
        <v>79.821180486176374</v>
      </c>
      <c r="M1084">
        <f t="shared" si="431"/>
        <v>130.02717616629963</v>
      </c>
      <c r="N1084">
        <f t="shared" si="432"/>
        <v>199.7887101498637</v>
      </c>
      <c r="O1084">
        <f t="shared" si="433"/>
        <v>226.29682716196535</v>
      </c>
      <c r="P1084">
        <f t="shared" si="434"/>
        <v>234.40241696807041</v>
      </c>
      <c r="Q1084">
        <f t="shared" si="435"/>
        <v>209.46553377396972</v>
      </c>
      <c r="R1084">
        <f t="shared" si="436"/>
        <v>188.48475365559244</v>
      </c>
      <c r="S1084">
        <f t="shared" si="437"/>
        <v>201.32140585172718</v>
      </c>
      <c r="T1084">
        <f t="shared" si="438"/>
        <v>234.16279825919491</v>
      </c>
      <c r="U1084">
        <f t="shared" si="439"/>
        <v>221.77057512311418</v>
      </c>
      <c r="V1084">
        <f t="shared" si="440"/>
        <v>106.83350574648343</v>
      </c>
      <c r="W1084" s="2">
        <v>1564.7098920894</v>
      </c>
      <c r="X1084" s="2">
        <v>0</v>
      </c>
      <c r="Y1084" s="2">
        <v>77725.553232000006</v>
      </c>
      <c r="Z1084" s="9">
        <f t="shared" si="416"/>
        <v>7572.1938623184351</v>
      </c>
      <c r="AA1084" s="9">
        <f t="shared" si="417"/>
        <v>6822.9456446248369</v>
      </c>
      <c r="AB1084" s="9">
        <f t="shared" si="418"/>
        <v>7572.1938623184351</v>
      </c>
      <c r="AC1084" s="9">
        <f t="shared" si="419"/>
        <v>7067.3878756473732</v>
      </c>
      <c r="AD1084" s="9">
        <f t="shared" si="420"/>
        <v>5446.722355875122</v>
      </c>
      <c r="AE1084" s="9">
        <f t="shared" si="421"/>
        <v>4941.9163692040611</v>
      </c>
      <c r="AF1084" s="9">
        <f t="shared" si="422"/>
        <v>5531.741216132853</v>
      </c>
      <c r="AG1084" s="9">
        <f t="shared" si="423"/>
        <v>5871.8166571637848</v>
      </c>
      <c r="AH1084" s="9">
        <f t="shared" si="424"/>
        <v>5877.1238320391167</v>
      </c>
      <c r="AI1084" s="9">
        <f t="shared" si="425"/>
        <v>6126.8732379369858</v>
      </c>
      <c r="AJ1084" s="9">
        <f t="shared" si="426"/>
        <v>7322.4444564205669</v>
      </c>
      <c r="AK1084" s="9">
        <f t="shared" si="427"/>
        <v>7572.1938623184351</v>
      </c>
      <c r="AL1084" s="2">
        <v>0</v>
      </c>
      <c r="AM1084" s="2">
        <v>4843.3166925189998</v>
      </c>
      <c r="AN1084">
        <f t="shared" si="441"/>
        <v>47006.184761325319</v>
      </c>
      <c r="AO1084">
        <v>37687.813021702837</v>
      </c>
      <c r="AP1084">
        <v>2146.0860792000008</v>
      </c>
      <c r="AQ1084">
        <v>7172.2856604224789</v>
      </c>
      <c r="AR1084">
        <v>0</v>
      </c>
    </row>
    <row r="1085" spans="1:44" x14ac:dyDescent="0.25">
      <c r="A1085" s="2">
        <v>3104</v>
      </c>
      <c r="B1085" s="2" t="s">
        <v>1138</v>
      </c>
      <c r="C1085" s="2">
        <v>1600</v>
      </c>
      <c r="D1085" s="2">
        <v>16</v>
      </c>
      <c r="E1085" s="2">
        <v>1793</v>
      </c>
      <c r="F1085" s="2" t="s">
        <v>1135</v>
      </c>
      <c r="G1085" s="2" t="s">
        <v>1135</v>
      </c>
      <c r="H1085" s="2">
        <f t="shared" si="428"/>
        <v>98108.220628978437</v>
      </c>
      <c r="I1085" s="6">
        <v>74281.637157718098</v>
      </c>
      <c r="J1085" s="2">
        <v>456.98563353139201</v>
      </c>
      <c r="K1085">
        <f t="shared" si="429"/>
        <v>20.493604257479188</v>
      </c>
      <c r="L1085">
        <f t="shared" si="430"/>
        <v>17.143150771549649</v>
      </c>
      <c r="M1085">
        <f t="shared" si="431"/>
        <v>27.925864687052062</v>
      </c>
      <c r="N1085">
        <f t="shared" si="432"/>
        <v>42.908510744785296</v>
      </c>
      <c r="O1085">
        <f t="shared" si="433"/>
        <v>48.601644369726344</v>
      </c>
      <c r="P1085">
        <f t="shared" si="434"/>
        <v>50.342477407925522</v>
      </c>
      <c r="Q1085">
        <f t="shared" si="435"/>
        <v>44.986796800783587</v>
      </c>
      <c r="R1085">
        <f t="shared" si="436"/>
        <v>40.480766262481005</v>
      </c>
      <c r="S1085">
        <f t="shared" si="437"/>
        <v>43.237686952702973</v>
      </c>
      <c r="T1085">
        <f t="shared" si="438"/>
        <v>50.291014630390571</v>
      </c>
      <c r="U1085">
        <f t="shared" si="439"/>
        <v>47.629543723513805</v>
      </c>
      <c r="V1085">
        <f t="shared" si="440"/>
        <v>22.944572923002042</v>
      </c>
      <c r="W1085" s="2">
        <v>451.41140277071901</v>
      </c>
      <c r="X1085" s="2">
        <v>0</v>
      </c>
      <c r="Y1085" s="2">
        <v>73317.929946999997</v>
      </c>
      <c r="Z1085" s="9">
        <f t="shared" si="416"/>
        <v>7142.7935351638898</v>
      </c>
      <c r="AA1085" s="9">
        <f t="shared" si="417"/>
        <v>6436.0333249945834</v>
      </c>
      <c r="AB1085" s="9">
        <f t="shared" si="418"/>
        <v>7142.7935351638898</v>
      </c>
      <c r="AC1085" s="9">
        <f t="shared" si="419"/>
        <v>6666.6138435623197</v>
      </c>
      <c r="AD1085" s="9">
        <f t="shared" si="420"/>
        <v>5137.852244509977</v>
      </c>
      <c r="AE1085" s="9">
        <f t="shared" si="421"/>
        <v>4661.6725529084088</v>
      </c>
      <c r="AF1085" s="9">
        <f t="shared" si="422"/>
        <v>5218.0498961361327</v>
      </c>
      <c r="AG1085" s="9">
        <f t="shared" si="423"/>
        <v>5538.84050264076</v>
      </c>
      <c r="AH1085" s="9">
        <f t="shared" si="424"/>
        <v>5543.8467207961285</v>
      </c>
      <c r="AI1085" s="9">
        <f t="shared" si="425"/>
        <v>5779.4334575192324</v>
      </c>
      <c r="AJ1085" s="9">
        <f t="shared" si="426"/>
        <v>6907.206798440785</v>
      </c>
      <c r="AK1085" s="9">
        <f t="shared" si="427"/>
        <v>7142.7935351638898</v>
      </c>
      <c r="AL1085" s="2">
        <v>0</v>
      </c>
      <c r="AM1085" s="2">
        <v>55.310174415999995</v>
      </c>
      <c r="AN1085">
        <f t="shared" si="441"/>
        <v>23826.583471260343</v>
      </c>
      <c r="AO1085">
        <v>19136.060100166946</v>
      </c>
      <c r="AP1085">
        <v>1645.1212680000003</v>
      </c>
      <c r="AQ1085">
        <v>3045.4021030933977</v>
      </c>
      <c r="AR1085">
        <v>0</v>
      </c>
    </row>
    <row r="1086" spans="1:44" x14ac:dyDescent="0.25">
      <c r="A1086" s="2">
        <v>3105</v>
      </c>
      <c r="B1086" s="2" t="s">
        <v>1139</v>
      </c>
      <c r="C1086" s="2">
        <v>1600</v>
      </c>
      <c r="D1086" s="2">
        <v>16</v>
      </c>
      <c r="E1086" s="2">
        <v>5751</v>
      </c>
      <c r="F1086" s="2" t="s">
        <v>1135</v>
      </c>
      <c r="G1086" s="2" t="s">
        <v>1135</v>
      </c>
      <c r="H1086" s="2">
        <f t="shared" si="428"/>
        <v>96188.832163497253</v>
      </c>
      <c r="I1086" s="6">
        <v>33055.415813683983</v>
      </c>
      <c r="J1086" s="2">
        <v>1343.82543207494</v>
      </c>
      <c r="K1086">
        <f t="shared" si="429"/>
        <v>60.264097107962989</v>
      </c>
      <c r="L1086">
        <f t="shared" si="430"/>
        <v>50.411654770589251</v>
      </c>
      <c r="M1086">
        <f t="shared" si="431"/>
        <v>82.119621330647689</v>
      </c>
      <c r="N1086">
        <f t="shared" si="432"/>
        <v>126.17803221891072</v>
      </c>
      <c r="O1086">
        <f t="shared" si="433"/>
        <v>142.91942886693298</v>
      </c>
      <c r="P1086">
        <f t="shared" si="434"/>
        <v>148.03857384234638</v>
      </c>
      <c r="Q1086">
        <f t="shared" si="435"/>
        <v>132.28950149113976</v>
      </c>
      <c r="R1086">
        <f t="shared" si="436"/>
        <v>119.03893519152898</v>
      </c>
      <c r="S1086">
        <f t="shared" si="437"/>
        <v>127.14601748447677</v>
      </c>
      <c r="T1086">
        <f t="shared" si="438"/>
        <v>147.88724088090891</v>
      </c>
      <c r="U1086">
        <f t="shared" si="439"/>
        <v>140.0608410360156</v>
      </c>
      <c r="V1086">
        <f t="shared" si="440"/>
        <v>67.471487853480014</v>
      </c>
      <c r="W1086" s="2">
        <v>988.93309337003996</v>
      </c>
      <c r="X1086" s="2">
        <v>0</v>
      </c>
      <c r="Y1086" s="2">
        <v>28901.278469000001</v>
      </c>
      <c r="Z1086" s="9">
        <f t="shared" si="416"/>
        <v>2815.625934277914</v>
      </c>
      <c r="AA1086" s="9">
        <f t="shared" si="417"/>
        <v>2537.0273205462145</v>
      </c>
      <c r="AB1086" s="9">
        <f t="shared" si="418"/>
        <v>2815.625934277914</v>
      </c>
      <c r="AC1086" s="9">
        <f t="shared" si="419"/>
        <v>2627.9201182761817</v>
      </c>
      <c r="AD1086" s="9">
        <f t="shared" si="420"/>
        <v>2025.2958390737467</v>
      </c>
      <c r="AE1086" s="9">
        <f t="shared" si="421"/>
        <v>1837.5900230720147</v>
      </c>
      <c r="AF1086" s="9">
        <f t="shared" si="422"/>
        <v>2056.9090428819131</v>
      </c>
      <c r="AG1086" s="9">
        <f t="shared" si="423"/>
        <v>2183.3618581145802</v>
      </c>
      <c r="AH1086" s="9">
        <f t="shared" si="424"/>
        <v>2185.3352649618473</v>
      </c>
      <c r="AI1086" s="9">
        <f t="shared" si="425"/>
        <v>2278.2014695390812</v>
      </c>
      <c r="AJ1086" s="9">
        <f t="shared" si="426"/>
        <v>2722.7597297006796</v>
      </c>
      <c r="AK1086" s="9">
        <f t="shared" si="427"/>
        <v>2815.625934277914</v>
      </c>
      <c r="AL1086" s="2">
        <v>0</v>
      </c>
      <c r="AM1086" s="2">
        <v>1821.378819239</v>
      </c>
      <c r="AN1086">
        <f t="shared" si="441"/>
        <v>63133.416349813269</v>
      </c>
      <c r="AO1086">
        <v>58759.390651085138</v>
      </c>
      <c r="AP1086">
        <v>2311.2301968000006</v>
      </c>
      <c r="AQ1086">
        <v>2062.795501928128</v>
      </c>
      <c r="AR1086">
        <v>0</v>
      </c>
    </row>
    <row r="1087" spans="1:44" x14ac:dyDescent="0.25">
      <c r="A1087" s="2">
        <v>3111</v>
      </c>
      <c r="B1087" s="2" t="s">
        <v>1140</v>
      </c>
      <c r="C1087" s="2">
        <v>1600</v>
      </c>
      <c r="D1087" s="2">
        <v>16</v>
      </c>
      <c r="E1087" s="2">
        <v>1461</v>
      </c>
      <c r="F1087" s="2" t="s">
        <v>1135</v>
      </c>
      <c r="G1087" s="2" t="s">
        <v>1135</v>
      </c>
      <c r="H1087" s="2">
        <f t="shared" si="428"/>
        <v>48584.537885915081</v>
      </c>
      <c r="I1087" s="6">
        <v>20245.869219904191</v>
      </c>
      <c r="J1087" s="2">
        <v>1179.79939449993</v>
      </c>
      <c r="K1087">
        <f t="shared" si="429"/>
        <v>52.9083194744113</v>
      </c>
      <c r="L1087">
        <f t="shared" si="430"/>
        <v>44.258456756728492</v>
      </c>
      <c r="M1087">
        <f t="shared" si="431"/>
        <v>72.096179466455283</v>
      </c>
      <c r="N1087">
        <f t="shared" si="432"/>
        <v>110.77686316831212</v>
      </c>
      <c r="O1087">
        <f t="shared" si="433"/>
        <v>125.4748210704203</v>
      </c>
      <c r="P1087">
        <f t="shared" si="434"/>
        <v>129.96912814200525</v>
      </c>
      <c r="Q1087">
        <f t="shared" si="435"/>
        <v>116.14237238906532</v>
      </c>
      <c r="R1087">
        <f t="shared" si="436"/>
        <v>104.50915744616626</v>
      </c>
      <c r="S1087">
        <f t="shared" si="437"/>
        <v>111.6266970849365</v>
      </c>
      <c r="T1087">
        <f t="shared" si="438"/>
        <v>129.83626673604411</v>
      </c>
      <c r="U1087">
        <f t="shared" si="439"/>
        <v>122.96514971613306</v>
      </c>
      <c r="V1087">
        <f t="shared" si="440"/>
        <v>59.235983049252162</v>
      </c>
      <c r="W1087" s="2">
        <v>1078.8666475032601</v>
      </c>
      <c r="X1087" s="2">
        <v>0</v>
      </c>
      <c r="Y1087" s="2">
        <v>17601.981236</v>
      </c>
      <c r="Z1087" s="9">
        <f t="shared" si="416"/>
        <v>1714.8236163986428</v>
      </c>
      <c r="AA1087" s="9">
        <f t="shared" si="417"/>
        <v>1545.1464314761492</v>
      </c>
      <c r="AB1087" s="9">
        <f t="shared" si="418"/>
        <v>1714.8236163986428</v>
      </c>
      <c r="AC1087" s="9">
        <f t="shared" si="419"/>
        <v>1600.5036130571129</v>
      </c>
      <c r="AD1087" s="9">
        <f t="shared" si="420"/>
        <v>1233.4824355594828</v>
      </c>
      <c r="AE1087" s="9">
        <f t="shared" si="421"/>
        <v>1119.1624322179532</v>
      </c>
      <c r="AF1087" s="9">
        <f t="shared" si="422"/>
        <v>1252.736082793049</v>
      </c>
      <c r="AG1087" s="9">
        <f t="shared" si="423"/>
        <v>1329.750671727315</v>
      </c>
      <c r="AH1087" s="9">
        <f t="shared" si="424"/>
        <v>1330.952551787183</v>
      </c>
      <c r="AI1087" s="9">
        <f t="shared" si="425"/>
        <v>1387.5116134280147</v>
      </c>
      <c r="AJ1087" s="9">
        <f t="shared" si="426"/>
        <v>1658.2645547578111</v>
      </c>
      <c r="AK1087" s="9">
        <f t="shared" si="427"/>
        <v>1714.8236163986428</v>
      </c>
      <c r="AL1087" s="2">
        <v>0</v>
      </c>
      <c r="AM1087" s="2">
        <v>385.22194190099998</v>
      </c>
      <c r="AN1087">
        <f t="shared" si="441"/>
        <v>28338.66866601089</v>
      </c>
      <c r="AO1087">
        <v>21290.69282136895</v>
      </c>
      <c r="AP1087">
        <v>1345.2748344000001</v>
      </c>
      <c r="AQ1087">
        <v>5702.7010102419399</v>
      </c>
      <c r="AR1087">
        <v>0</v>
      </c>
    </row>
    <row r="1088" spans="1:44" x14ac:dyDescent="0.25">
      <c r="A1088" s="2">
        <v>3201</v>
      </c>
      <c r="B1088" s="2" t="s">
        <v>1141</v>
      </c>
      <c r="C1088" s="2">
        <v>1721</v>
      </c>
      <c r="D1088" s="2">
        <v>17</v>
      </c>
      <c r="E1088" s="2">
        <v>907</v>
      </c>
      <c r="F1088" s="2" t="s">
        <v>1142</v>
      </c>
      <c r="G1088" s="2" t="s">
        <v>1142</v>
      </c>
      <c r="H1088" s="2">
        <f t="shared" si="428"/>
        <v>54519.100448670746</v>
      </c>
      <c r="I1088" s="6">
        <v>45087.668371581793</v>
      </c>
      <c r="J1088" s="2">
        <v>759.41938324627199</v>
      </c>
      <c r="K1088">
        <f t="shared" si="429"/>
        <v>34.056301038266497</v>
      </c>
      <c r="L1088">
        <f t="shared" si="430"/>
        <v>28.488512615208453</v>
      </c>
      <c r="M1088">
        <f t="shared" si="431"/>
        <v>46.407242112575311</v>
      </c>
      <c r="N1088">
        <f t="shared" si="432"/>
        <v>71.30542488614681</v>
      </c>
      <c r="O1088">
        <f t="shared" si="433"/>
        <v>80.766282534518268</v>
      </c>
      <c r="P1088">
        <f t="shared" si="434"/>
        <v>83.659201381852512</v>
      </c>
      <c r="Q1088">
        <f t="shared" si="435"/>
        <v>74.759123643937471</v>
      </c>
      <c r="R1088">
        <f t="shared" si="436"/>
        <v>67.270995612771372</v>
      </c>
      <c r="S1088">
        <f t="shared" si="437"/>
        <v>71.852450382034775</v>
      </c>
      <c r="T1088">
        <f t="shared" si="438"/>
        <v>83.573680464107852</v>
      </c>
      <c r="U1088">
        <f t="shared" si="439"/>
        <v>79.150844282126641</v>
      </c>
      <c r="V1088">
        <f t="shared" si="440"/>
        <v>38.129324292726082</v>
      </c>
      <c r="W1088" s="2">
        <v>557.10049433051904</v>
      </c>
      <c r="X1088" s="2">
        <v>0</v>
      </c>
      <c r="Y1088" s="2">
        <v>43509.541747000003</v>
      </c>
      <c r="Z1088" s="9">
        <f t="shared" si="416"/>
        <v>4238.794981433206</v>
      </c>
      <c r="AA1088" s="9">
        <f t="shared" si="417"/>
        <v>3819.3776180173404</v>
      </c>
      <c r="AB1088" s="9">
        <f t="shared" si="418"/>
        <v>4238.794981433206</v>
      </c>
      <c r="AC1088" s="9">
        <f t="shared" si="419"/>
        <v>3956.212532831767</v>
      </c>
      <c r="AD1088" s="9">
        <f t="shared" si="420"/>
        <v>3048.9894747986064</v>
      </c>
      <c r="AE1088" s="9">
        <f t="shared" si="421"/>
        <v>2766.4070261971674</v>
      </c>
      <c r="AF1088" s="9">
        <f t="shared" si="422"/>
        <v>3096.5816950639896</v>
      </c>
      <c r="AG1088" s="9">
        <f t="shared" si="423"/>
        <v>3286.9505761255264</v>
      </c>
      <c r="AH1088" s="9">
        <f t="shared" si="424"/>
        <v>3289.9214491163902</v>
      </c>
      <c r="AI1088" s="9">
        <f t="shared" si="425"/>
        <v>3429.7272369216803</v>
      </c>
      <c r="AJ1088" s="9">
        <f t="shared" si="426"/>
        <v>4098.9891936279164</v>
      </c>
      <c r="AK1088" s="9">
        <f t="shared" si="427"/>
        <v>4238.794981433206</v>
      </c>
      <c r="AL1088" s="2">
        <v>138.37777749999998</v>
      </c>
      <c r="AM1088" s="2">
        <v>123.22896950500001</v>
      </c>
      <c r="AN1088">
        <f t="shared" si="441"/>
        <v>9431.4320770889553</v>
      </c>
      <c r="AO1088">
        <v>4540.5446094205772</v>
      </c>
      <c r="AP1088">
        <v>2042.5317696000006</v>
      </c>
      <c r="AQ1088">
        <v>239.63739484134177</v>
      </c>
      <c r="AR1088">
        <v>2608.7183032270345</v>
      </c>
    </row>
    <row r="1089" spans="1:44" x14ac:dyDescent="0.25">
      <c r="A1089" s="2">
        <v>3202</v>
      </c>
      <c r="B1089" s="2" t="s">
        <v>1143</v>
      </c>
      <c r="C1089" s="2">
        <v>1721</v>
      </c>
      <c r="D1089" s="2">
        <v>17</v>
      </c>
      <c r="E1089" s="2">
        <v>1033</v>
      </c>
      <c r="F1089" s="2" t="s">
        <v>1142</v>
      </c>
      <c r="G1089" s="2" t="s">
        <v>1142</v>
      </c>
      <c r="H1089" s="2">
        <f t="shared" si="428"/>
        <v>73416.646532835352</v>
      </c>
      <c r="I1089" s="6">
        <v>62477.120454731768</v>
      </c>
      <c r="J1089" s="2">
        <v>723.330003146688</v>
      </c>
      <c r="K1089">
        <f t="shared" si="429"/>
        <v>32.437866191763135</v>
      </c>
      <c r="L1089">
        <f t="shared" si="430"/>
        <v>27.134672058957285</v>
      </c>
      <c r="M1089">
        <f t="shared" si="431"/>
        <v>44.201861743147703</v>
      </c>
      <c r="N1089">
        <f t="shared" si="432"/>
        <v>67.916824807389048</v>
      </c>
      <c r="O1089">
        <f t="shared" si="433"/>
        <v>76.928080437070108</v>
      </c>
      <c r="P1089">
        <f t="shared" si="434"/>
        <v>79.683521034333367</v>
      </c>
      <c r="Q1089">
        <f t="shared" si="435"/>
        <v>71.206395745994271</v>
      </c>
      <c r="R1089">
        <f t="shared" si="436"/>
        <v>64.074121021595104</v>
      </c>
      <c r="S1089">
        <f t="shared" si="437"/>
        <v>68.437854376018919</v>
      </c>
      <c r="T1089">
        <f t="shared" si="438"/>
        <v>79.602064270039406</v>
      </c>
      <c r="U1089">
        <f t="shared" si="439"/>
        <v>75.389411577722896</v>
      </c>
      <c r="V1089">
        <f t="shared" si="440"/>
        <v>36.317329882656814</v>
      </c>
      <c r="W1089" s="2">
        <v>531.59139565307999</v>
      </c>
      <c r="X1089" s="2">
        <v>0</v>
      </c>
      <c r="Y1089" s="2">
        <v>60586.037318000002</v>
      </c>
      <c r="Z1089" s="9">
        <f t="shared" si="416"/>
        <v>5902.4246318606802</v>
      </c>
      <c r="AA1089" s="9">
        <f t="shared" si="417"/>
        <v>5318.3955887719203</v>
      </c>
      <c r="AB1089" s="9">
        <f t="shared" si="418"/>
        <v>5902.4246318606802</v>
      </c>
      <c r="AC1089" s="9">
        <f t="shared" si="419"/>
        <v>5508.9350640796283</v>
      </c>
      <c r="AD1089" s="9">
        <f t="shared" si="420"/>
        <v>4245.6477978206822</v>
      </c>
      <c r="AE1089" s="9">
        <f t="shared" si="421"/>
        <v>3852.1582300396317</v>
      </c>
      <c r="AF1089" s="9">
        <f t="shared" si="422"/>
        <v>4311.9188711822808</v>
      </c>
      <c r="AG1089" s="9">
        <f t="shared" si="423"/>
        <v>4577.0031646286816</v>
      </c>
      <c r="AH1089" s="9">
        <f t="shared" si="424"/>
        <v>4581.1400370172287</v>
      </c>
      <c r="AI1089" s="9">
        <f t="shared" si="425"/>
        <v>4775.8163847134838</v>
      </c>
      <c r="AJ1089" s="9">
        <f t="shared" si="426"/>
        <v>5707.7482841644251</v>
      </c>
      <c r="AK1089" s="9">
        <f t="shared" si="427"/>
        <v>5902.4246318606802</v>
      </c>
      <c r="AL1089" s="2">
        <v>443.09511450000002</v>
      </c>
      <c r="AM1089" s="2">
        <v>193.066623432</v>
      </c>
      <c r="AN1089">
        <f t="shared" si="441"/>
        <v>10939.526078103581</v>
      </c>
      <c r="AO1089">
        <v>5511.2817328139417</v>
      </c>
      <c r="AP1089">
        <v>2573.2524887999998</v>
      </c>
      <c r="AQ1089">
        <v>368.04125887209625</v>
      </c>
      <c r="AR1089">
        <v>2486.9505976175446</v>
      </c>
    </row>
    <row r="1090" spans="1:44" x14ac:dyDescent="0.25">
      <c r="A1090" s="2">
        <v>3203</v>
      </c>
      <c r="B1090" s="2" t="s">
        <v>1142</v>
      </c>
      <c r="C1090" s="2">
        <v>1721</v>
      </c>
      <c r="D1090" s="2">
        <v>17</v>
      </c>
      <c r="E1090" s="2">
        <v>3938</v>
      </c>
      <c r="F1090" s="2" t="s">
        <v>1142</v>
      </c>
      <c r="G1090" s="2" t="s">
        <v>1142</v>
      </c>
      <c r="H1090" s="2">
        <f t="shared" si="428"/>
        <v>368171.7340788524</v>
      </c>
      <c r="I1090" s="6">
        <v>134708.1656261842</v>
      </c>
      <c r="J1090" s="2">
        <v>47010.554467773101</v>
      </c>
      <c r="K1090">
        <f t="shared" si="429"/>
        <v>2108.1969070719847</v>
      </c>
      <c r="L1090">
        <f t="shared" si="430"/>
        <v>1763.532513850505</v>
      </c>
      <c r="M1090">
        <f t="shared" si="431"/>
        <v>2872.7607316349927</v>
      </c>
      <c r="N1090">
        <f t="shared" si="432"/>
        <v>4414.0400342808389</v>
      </c>
      <c r="O1090">
        <f t="shared" si="433"/>
        <v>4999.6982010363517</v>
      </c>
      <c r="P1090">
        <f t="shared" si="434"/>
        <v>5178.779380742496</v>
      </c>
      <c r="Q1090">
        <f t="shared" si="435"/>
        <v>4627.8353325709104</v>
      </c>
      <c r="R1090">
        <f t="shared" si="436"/>
        <v>4164.295609412914</v>
      </c>
      <c r="S1090">
        <f t="shared" si="437"/>
        <v>4447.9027094205949</v>
      </c>
      <c r="T1090">
        <f t="shared" si="438"/>
        <v>5173.4853550032749</v>
      </c>
      <c r="U1090">
        <f t="shared" si="439"/>
        <v>4899.6972666004276</v>
      </c>
      <c r="V1090">
        <f t="shared" si="440"/>
        <v>2360.3304261478143</v>
      </c>
      <c r="W1090" s="2">
        <v>39883.4540446342</v>
      </c>
      <c r="X1090" s="2">
        <v>21822.254999999899</v>
      </c>
      <c r="Y1090" s="2">
        <v>3865.597561</v>
      </c>
      <c r="Z1090" s="9">
        <f t="shared" si="416"/>
        <v>376.5949923601994</v>
      </c>
      <c r="AA1090" s="9">
        <f t="shared" si="417"/>
        <v>339.33193069687559</v>
      </c>
      <c r="AB1090" s="9">
        <f t="shared" si="418"/>
        <v>376.5949923601994</v>
      </c>
      <c r="AC1090" s="9">
        <f t="shared" si="419"/>
        <v>351.48900456453504</v>
      </c>
      <c r="AD1090" s="9">
        <f t="shared" si="420"/>
        <v>270.88693201667252</v>
      </c>
      <c r="AE1090" s="9">
        <f t="shared" si="421"/>
        <v>245.78094422100816</v>
      </c>
      <c r="AF1090" s="9">
        <f t="shared" si="422"/>
        <v>275.11525443041353</v>
      </c>
      <c r="AG1090" s="9">
        <f t="shared" si="423"/>
        <v>292.02854408537792</v>
      </c>
      <c r="AH1090" s="9">
        <f t="shared" si="424"/>
        <v>292.29249077215985</v>
      </c>
      <c r="AI1090" s="9">
        <f t="shared" si="425"/>
        <v>304.71351132660129</v>
      </c>
      <c r="AJ1090" s="9">
        <f t="shared" si="426"/>
        <v>364.17397180575801</v>
      </c>
      <c r="AK1090" s="9">
        <f t="shared" si="427"/>
        <v>376.5949923601994</v>
      </c>
      <c r="AL1090" s="2">
        <v>0</v>
      </c>
      <c r="AM1090" s="2">
        <v>22126.304552777001</v>
      </c>
      <c r="AN1090">
        <f t="shared" si="441"/>
        <v>233463.5684526682</v>
      </c>
      <c r="AO1090">
        <v>32942.433993865146</v>
      </c>
      <c r="AP1090">
        <v>15188.124772800002</v>
      </c>
      <c r="AQ1090">
        <v>29433.197036348171</v>
      </c>
      <c r="AR1090">
        <v>155899.81264965486</v>
      </c>
    </row>
    <row r="1091" spans="1:44" x14ac:dyDescent="0.25">
      <c r="A1091" s="2">
        <v>3204</v>
      </c>
      <c r="B1091" s="2" t="s">
        <v>1144</v>
      </c>
      <c r="C1091" s="2">
        <v>1721</v>
      </c>
      <c r="D1091" s="2">
        <v>17</v>
      </c>
      <c r="E1091" s="2">
        <v>1220</v>
      </c>
      <c r="F1091" s="2" t="s">
        <v>1142</v>
      </c>
      <c r="G1091" s="2" t="s">
        <v>1142</v>
      </c>
      <c r="H1091" s="2">
        <f t="shared" si="428"/>
        <v>111412.91732797059</v>
      </c>
      <c r="I1091" s="6">
        <v>77071.357591131557</v>
      </c>
      <c r="J1091" s="2">
        <v>7952.8198167129603</v>
      </c>
      <c r="K1091">
        <f t="shared" si="429"/>
        <v>356.64565819126074</v>
      </c>
      <c r="L1091">
        <f t="shared" si="430"/>
        <v>298.33845787082646</v>
      </c>
      <c r="M1091">
        <f t="shared" si="431"/>
        <v>485.98764115584868</v>
      </c>
      <c r="N1091">
        <f t="shared" si="432"/>
        <v>746.72731376648017</v>
      </c>
      <c r="O1091">
        <f t="shared" si="433"/>
        <v>845.80365794331715</v>
      </c>
      <c r="P1091">
        <f t="shared" si="434"/>
        <v>876.0989899361291</v>
      </c>
      <c r="Q1091">
        <f t="shared" si="435"/>
        <v>782.89526592554091</v>
      </c>
      <c r="R1091">
        <f t="shared" si="436"/>
        <v>704.47781397458175</v>
      </c>
      <c r="S1091">
        <f t="shared" si="437"/>
        <v>752.4558944426127</v>
      </c>
      <c r="T1091">
        <f t="shared" si="438"/>
        <v>875.20339461108495</v>
      </c>
      <c r="U1091">
        <f t="shared" si="439"/>
        <v>828.88640559274074</v>
      </c>
      <c r="V1091">
        <f t="shared" si="440"/>
        <v>399.29932330253757</v>
      </c>
      <c r="W1091" s="2">
        <v>4727.4374164835999</v>
      </c>
      <c r="X1091" s="2">
        <v>28218.697499999998</v>
      </c>
      <c r="Y1091" s="2">
        <v>34513.581103999997</v>
      </c>
      <c r="Z1091" s="9">
        <f t="shared" ref="Z1091:Z1154" si="442">Y1091*0.097422193184222</f>
        <v>3362.3887657932019</v>
      </c>
      <c r="AA1091" s="9">
        <f t="shared" ref="AA1091:AA1154" si="443">Y1091*0.0877825291800663</f>
        <v>3029.6894403704646</v>
      </c>
      <c r="AB1091" s="9">
        <f t="shared" ref="AB1091:AB1154" si="444">Y1091*0.097422193184222</f>
        <v>3362.3887657932019</v>
      </c>
      <c r="AC1091" s="9">
        <f t="shared" ref="AC1091:AC1154" si="445">Y1091*0.0909274695614221</f>
        <v>3138.2325952896326</v>
      </c>
      <c r="AD1091" s="9">
        <f t="shared" ref="AD1091:AD1154" si="446">Y1091*0.070076340783544</f>
        <v>2418.5854711043885</v>
      </c>
      <c r="AE1091" s="9">
        <f t="shared" ref="AE1091:AE1154" si="447">Y1091*0.0635816171607441</f>
        <v>2194.4293006008197</v>
      </c>
      <c r="AF1091" s="9">
        <f t="shared" ref="AF1091:AF1154" si="448">Y1091*0.0711701748795711</f>
        <v>2456.3376028919402</v>
      </c>
      <c r="AG1091" s="9">
        <f t="shared" ref="AG1091:AG1154" si="449">Y1091*0.0755455112636796</f>
        <v>2607.3461300421513</v>
      </c>
      <c r="AH1091" s="9">
        <f t="shared" ref="AH1091:AH1154" si="450">Y1091*0.0756137922170424</f>
        <v>2609.7027502638966</v>
      </c>
      <c r="AI1091" s="9">
        <f t="shared" ref="AI1091:AI1154" si="451">Y1091*0.078827013551761</f>
        <v>2720.60252540481</v>
      </c>
      <c r="AJ1091" s="9">
        <f t="shared" ref="AJ1091:AJ1154" si="452">Y1091*0.0942089718495034</f>
        <v>3251.4889906522881</v>
      </c>
      <c r="AK1091" s="9">
        <f t="shared" ref="AK1091:AK1154" si="453">Y1091*0.097422193184222</f>
        <v>3362.3887657932019</v>
      </c>
      <c r="AL1091" s="2">
        <v>238.60794099999998</v>
      </c>
      <c r="AM1091" s="2">
        <v>1420.2138129349999</v>
      </c>
      <c r="AN1091">
        <f t="shared" si="441"/>
        <v>34341.55973683903</v>
      </c>
      <c r="AO1091">
        <v>8517.435405257911</v>
      </c>
      <c r="AP1091">
        <v>3024.0908208000005</v>
      </c>
      <c r="AQ1091">
        <v>2879.6624168354438</v>
      </c>
      <c r="AR1091">
        <v>19920.371093945676</v>
      </c>
    </row>
    <row r="1092" spans="1:44" x14ac:dyDescent="0.25">
      <c r="A1092" s="2">
        <v>3211</v>
      </c>
      <c r="B1092" s="2" t="s">
        <v>1145</v>
      </c>
      <c r="C1092" s="2">
        <v>1722</v>
      </c>
      <c r="D1092" s="2">
        <v>17</v>
      </c>
      <c r="E1092" s="2">
        <v>376</v>
      </c>
      <c r="F1092" s="2" t="s">
        <v>1146</v>
      </c>
      <c r="G1092" s="2" t="s">
        <v>1142</v>
      </c>
      <c r="H1092" s="2">
        <f t="shared" ref="H1092:H1155" si="454">SUM(I1092,AN1092)</f>
        <v>33591.170088282059</v>
      </c>
      <c r="I1092" s="6">
        <v>27779.511810057003</v>
      </c>
      <c r="J1092" s="2">
        <v>536.39235499852805</v>
      </c>
      <c r="K1092">
        <f t="shared" ref="K1092:K1155" si="455">J1092*0.0448451827667169</f>
        <v>24.054613194578685</v>
      </c>
      <c r="L1092">
        <f t="shared" ref="L1092:L1155" si="456">J1092*0.0375135442203612</f>
        <v>20.121978328700962</v>
      </c>
      <c r="M1092">
        <f t="shared" ref="M1092:M1155" si="457">J1092*0.0611088459636089</f>
        <v>32.778317797662474</v>
      </c>
      <c r="N1092">
        <f t="shared" ref="N1092:N1155" si="458">J1092*0.0938946601301368</f>
        <v>50.364377868990474</v>
      </c>
      <c r="O1092">
        <f t="shared" ref="O1092:O1155" si="459">J1092*0.106352674577871</f>
        <v>57.046761577216309</v>
      </c>
      <c r="P1092">
        <f t="shared" ref="P1092:P1155" si="460">J1092*0.110162056997066</f>
        <v>59.090085184138303</v>
      </c>
      <c r="Q1092">
        <f t="shared" ref="Q1092:Q1155" si="461">J1092*0.0984424749923638</f>
        <v>52.803790993037723</v>
      </c>
      <c r="R1092">
        <f t="shared" ref="R1092:R1155" si="462">J1092*0.0885821419585179</f>
        <v>47.51478373594334</v>
      </c>
      <c r="S1092">
        <f t="shared" ref="S1092:S1155" si="463">J1092*0.0946149808224394</f>
        <v>50.750752381488837</v>
      </c>
      <c r="T1092">
        <f t="shared" ref="T1092:T1155" si="464">J1092*0.110049443440405</f>
        <v>59.029680133276152</v>
      </c>
      <c r="U1092">
        <f t="shared" ref="U1092:U1155" si="465">J1092*0.104225472812904</f>
        <v>55.905746812948635</v>
      </c>
      <c r="V1092">
        <f t="shared" ref="V1092:V1155" si="466">J1092*0.0502085213176092</f>
        <v>26.931466990546198</v>
      </c>
      <c r="W1092" s="2">
        <v>363.43415574647901</v>
      </c>
      <c r="X1092" s="2">
        <v>0</v>
      </c>
      <c r="Y1092" s="2">
        <v>26495.246001</v>
      </c>
      <c r="Z1092" s="9">
        <f t="shared" si="442"/>
        <v>2581.2249743729076</v>
      </c>
      <c r="AA1092" s="9">
        <f t="shared" si="443"/>
        <v>2325.8197052158171</v>
      </c>
      <c r="AB1092" s="9">
        <f t="shared" si="444"/>
        <v>2581.2249743729076</v>
      </c>
      <c r="AC1092" s="9">
        <f t="shared" si="445"/>
        <v>2409.145674278318</v>
      </c>
      <c r="AD1092" s="9">
        <f t="shared" si="446"/>
        <v>1856.6898879099072</v>
      </c>
      <c r="AE1092" s="9">
        <f t="shared" si="447"/>
        <v>1684.6105878153182</v>
      </c>
      <c r="AF1092" s="9">
        <f t="shared" si="448"/>
        <v>1885.6712913684269</v>
      </c>
      <c r="AG1092" s="9">
        <f t="shared" si="449"/>
        <v>2001.5969052025073</v>
      </c>
      <c r="AH1092" s="9">
        <f t="shared" si="450"/>
        <v>2003.4060258590375</v>
      </c>
      <c r="AI1092" s="9">
        <f t="shared" si="451"/>
        <v>2088.5411155780685</v>
      </c>
      <c r="AJ1092" s="9">
        <f t="shared" si="452"/>
        <v>2496.0898846538767</v>
      </c>
      <c r="AK1092" s="9">
        <f t="shared" si="453"/>
        <v>2581.2249743729076</v>
      </c>
      <c r="AL1092" s="2">
        <v>324.97620449999999</v>
      </c>
      <c r="AM1092" s="2">
        <v>59.463093812000004</v>
      </c>
      <c r="AN1092">
        <f t="shared" ref="AN1092:AN1155" si="467">SUM(AO1092:AR1092)</f>
        <v>5811.6582782250562</v>
      </c>
      <c r="AO1092">
        <v>2630.3844633884719</v>
      </c>
      <c r="AP1092">
        <v>1380.567888</v>
      </c>
      <c r="AQ1092">
        <v>67.064016464188057</v>
      </c>
      <c r="AR1092">
        <v>1733.6419103723963</v>
      </c>
    </row>
    <row r="1093" spans="1:44" x14ac:dyDescent="0.25">
      <c r="A1093" s="2">
        <v>3212</v>
      </c>
      <c r="B1093" s="2" t="s">
        <v>1147</v>
      </c>
      <c r="C1093" s="2">
        <v>1721</v>
      </c>
      <c r="D1093" s="2">
        <v>17</v>
      </c>
      <c r="E1093" s="2">
        <v>890</v>
      </c>
      <c r="F1093" s="2" t="s">
        <v>1142</v>
      </c>
      <c r="G1093" s="2" t="s">
        <v>1142</v>
      </c>
      <c r="H1093" s="2">
        <f t="shared" si="454"/>
        <v>33058.014891134677</v>
      </c>
      <c r="I1093" s="6">
        <v>18026.171183999482</v>
      </c>
      <c r="J1093" s="2">
        <v>1439.7205563982</v>
      </c>
      <c r="K1093">
        <f t="shared" si="455"/>
        <v>64.564531484676621</v>
      </c>
      <c r="L1093">
        <f t="shared" si="456"/>
        <v>54.009020757406901</v>
      </c>
      <c r="M1093">
        <f t="shared" si="457"/>
        <v>87.979661711578899</v>
      </c>
      <c r="N1093">
        <f t="shared" si="458"/>
        <v>135.18207232538043</v>
      </c>
      <c r="O1093">
        <f t="shared" si="459"/>
        <v>153.11813181768912</v>
      </c>
      <c r="P1093">
        <f t="shared" si="460"/>
        <v>158.60257799378607</v>
      </c>
      <c r="Q1093">
        <f t="shared" si="461"/>
        <v>141.72965486922189</v>
      </c>
      <c r="R1093">
        <f t="shared" si="462"/>
        <v>127.53353070746172</v>
      </c>
      <c r="S1093">
        <f t="shared" si="463"/>
        <v>136.21913283328746</v>
      </c>
      <c r="T1093">
        <f t="shared" si="464"/>
        <v>158.44044594133211</v>
      </c>
      <c r="U1093">
        <f t="shared" si="465"/>
        <v>150.0555557090596</v>
      </c>
      <c r="V1093">
        <f t="shared" si="466"/>
        <v>72.286240247319199</v>
      </c>
      <c r="W1093" s="2">
        <v>972.77185124027994</v>
      </c>
      <c r="X1093" s="2">
        <v>0</v>
      </c>
      <c r="Y1093" s="2">
        <v>15550.1014</v>
      </c>
      <c r="Z1093" s="9">
        <f t="shared" si="442"/>
        <v>1514.9249826250409</v>
      </c>
      <c r="AA1093" s="9">
        <f t="shared" si="443"/>
        <v>1365.0272298984896</v>
      </c>
      <c r="AB1093" s="9">
        <f t="shared" si="444"/>
        <v>1514.9249826250409</v>
      </c>
      <c r="AC1093" s="9">
        <f t="shared" si="445"/>
        <v>1413.9313717255272</v>
      </c>
      <c r="AD1093" s="9">
        <f t="shared" si="446"/>
        <v>1089.6942049250645</v>
      </c>
      <c r="AE1093" s="9">
        <f t="shared" si="447"/>
        <v>988.70059402555091</v>
      </c>
      <c r="AF1093" s="9">
        <f t="shared" si="448"/>
        <v>1106.7034360330633</v>
      </c>
      <c r="AG1093" s="9">
        <f t="shared" si="449"/>
        <v>1174.7403604650599</v>
      </c>
      <c r="AH1093" s="9">
        <f t="shared" si="450"/>
        <v>1175.8021362135401</v>
      </c>
      <c r="AI1093" s="9">
        <f t="shared" si="451"/>
        <v>1225.7680537890576</v>
      </c>
      <c r="AJ1093" s="9">
        <f t="shared" si="452"/>
        <v>1464.9590650495234</v>
      </c>
      <c r="AK1093" s="9">
        <f t="shared" si="453"/>
        <v>1514.9249826250409</v>
      </c>
      <c r="AL1093" s="2">
        <v>0</v>
      </c>
      <c r="AM1093" s="2">
        <v>63.577376360999999</v>
      </c>
      <c r="AN1093">
        <f t="shared" si="467"/>
        <v>15031.843707135195</v>
      </c>
      <c r="AO1093">
        <v>8830.5764128041556</v>
      </c>
      <c r="AP1093">
        <v>1120.1220576000001</v>
      </c>
      <c r="AQ1093">
        <v>412.69523522822766</v>
      </c>
      <c r="AR1093">
        <v>4668.4500015028107</v>
      </c>
    </row>
    <row r="1094" spans="1:44" x14ac:dyDescent="0.25">
      <c r="A1094" s="2">
        <v>3213</v>
      </c>
      <c r="B1094" s="2" t="s">
        <v>1148</v>
      </c>
      <c r="C1094" s="2">
        <v>1722</v>
      </c>
      <c r="D1094" s="2">
        <v>17</v>
      </c>
      <c r="E1094" s="2">
        <v>471</v>
      </c>
      <c r="F1094" s="2" t="s">
        <v>1146</v>
      </c>
      <c r="G1094" s="2" t="s">
        <v>1142</v>
      </c>
      <c r="H1094" s="2">
        <f t="shared" si="454"/>
        <v>94682.781815051247</v>
      </c>
      <c r="I1094" s="6">
        <v>26946.718288424512</v>
      </c>
      <c r="J1094" s="2">
        <v>7688.5153063286298</v>
      </c>
      <c r="K1094">
        <f t="shared" si="455"/>
        <v>344.79287411700778</v>
      </c>
      <c r="L1094">
        <f t="shared" si="456"/>
        <v>288.42345893288297</v>
      </c>
      <c r="M1094">
        <f t="shared" si="457"/>
        <v>469.83629754328558</v>
      </c>
      <c r="N1094">
        <f t="shared" si="458"/>
        <v>721.91053159308126</v>
      </c>
      <c r="O1094">
        <f t="shared" si="459"/>
        <v>817.69416636094888</v>
      </c>
      <c r="P1094">
        <f t="shared" si="460"/>
        <v>846.98266139858879</v>
      </c>
      <c r="Q1094">
        <f t="shared" si="461"/>
        <v>756.87647577166251</v>
      </c>
      <c r="R1094">
        <f t="shared" si="462"/>
        <v>681.0651543154404</v>
      </c>
      <c r="S1094">
        <f t="shared" si="463"/>
        <v>727.44872826131507</v>
      </c>
      <c r="T1094">
        <f t="shared" si="464"/>
        <v>846.11683034450073</v>
      </c>
      <c r="U1094">
        <f t="shared" si="465"/>
        <v>801.33914303135077</v>
      </c>
      <c r="V1094">
        <f t="shared" si="466"/>
        <v>386.02898465856566</v>
      </c>
      <c r="W1094" s="2">
        <v>4569.1658884598901</v>
      </c>
      <c r="X1094" s="2">
        <v>0</v>
      </c>
      <c r="Y1094" s="2">
        <v>2288.2518749999899</v>
      </c>
      <c r="Z1094" s="9">
        <f t="shared" si="442"/>
        <v>222.92651622040725</v>
      </c>
      <c r="AA1094" s="9">
        <f t="shared" si="443"/>
        <v>200.86853698852804</v>
      </c>
      <c r="AB1094" s="9">
        <f t="shared" si="444"/>
        <v>222.92651622040725</v>
      </c>
      <c r="AC1094" s="9">
        <f t="shared" si="445"/>
        <v>208.06495271292863</v>
      </c>
      <c r="AD1094" s="9">
        <f t="shared" si="446"/>
        <v>160.35231819108282</v>
      </c>
      <c r="AE1094" s="9">
        <f t="shared" si="447"/>
        <v>145.49075468360422</v>
      </c>
      <c r="AF1094" s="9">
        <f t="shared" si="448"/>
        <v>162.85528611225575</v>
      </c>
      <c r="AG1094" s="9">
        <f t="shared" si="449"/>
        <v>172.86715779694771</v>
      </c>
      <c r="AH1094" s="9">
        <f t="shared" si="450"/>
        <v>173.02340181650692</v>
      </c>
      <c r="AI1094" s="9">
        <f t="shared" si="451"/>
        <v>180.37606156046672</v>
      </c>
      <c r="AJ1094" s="9">
        <f t="shared" si="452"/>
        <v>215.57385647644742</v>
      </c>
      <c r="AK1094" s="9">
        <f t="shared" si="453"/>
        <v>222.92651622040725</v>
      </c>
      <c r="AL1094" s="2">
        <v>43.458934999999997</v>
      </c>
      <c r="AM1094" s="2">
        <v>12357.326283636001</v>
      </c>
      <c r="AN1094">
        <f t="shared" si="467"/>
        <v>67736.063526626735</v>
      </c>
      <c r="AO1094">
        <v>1972.7883475413544</v>
      </c>
      <c r="AP1094">
        <v>2419.7982479999996</v>
      </c>
      <c r="AQ1094">
        <v>44541.717641213327</v>
      </c>
      <c r="AR1094">
        <v>18801.759289872061</v>
      </c>
    </row>
    <row r="1095" spans="1:44" x14ac:dyDescent="0.25">
      <c r="A1095" s="2">
        <v>3214</v>
      </c>
      <c r="B1095" s="2" t="s">
        <v>1149</v>
      </c>
      <c r="C1095" s="2">
        <v>1722</v>
      </c>
      <c r="D1095" s="2">
        <v>17</v>
      </c>
      <c r="E1095" s="2">
        <v>984</v>
      </c>
      <c r="F1095" s="2" t="s">
        <v>1146</v>
      </c>
      <c r="G1095" s="2" t="s">
        <v>1142</v>
      </c>
      <c r="H1095" s="2">
        <f t="shared" si="454"/>
        <v>75105.427973300772</v>
      </c>
      <c r="I1095" s="6">
        <v>45281.248489679128</v>
      </c>
      <c r="J1095" s="2">
        <v>3693.4854432215002</v>
      </c>
      <c r="K1095">
        <f t="shared" si="455"/>
        <v>165.63502974747655</v>
      </c>
      <c r="L1095">
        <f t="shared" si="456"/>
        <v>138.55572950155013</v>
      </c>
      <c r="M1095">
        <f t="shared" si="457"/>
        <v>225.70463301865442</v>
      </c>
      <c r="N1095">
        <f t="shared" si="458"/>
        <v>346.79856038689041</v>
      </c>
      <c r="O1095">
        <f t="shared" si="459"/>
        <v>392.81205540103986</v>
      </c>
      <c r="P1095">
        <f t="shared" si="460"/>
        <v>406.88195391400046</v>
      </c>
      <c r="Q1095">
        <f t="shared" si="461"/>
        <v>363.59584837899229</v>
      </c>
      <c r="R1095">
        <f t="shared" si="462"/>
        <v>327.17685185316628</v>
      </c>
      <c r="S1095">
        <f t="shared" si="463"/>
        <v>349.45905437836132</v>
      </c>
      <c r="T1095">
        <f t="shared" si="464"/>
        <v>406.46601738176366</v>
      </c>
      <c r="U1095">
        <f t="shared" si="465"/>
        <v>384.9552666473391</v>
      </c>
      <c r="V1095">
        <f t="shared" si="466"/>
        <v>185.44444261226596</v>
      </c>
      <c r="W1095" s="2">
        <v>2106.0290913446302</v>
      </c>
      <c r="X1095" s="2">
        <v>0</v>
      </c>
      <c r="Y1095" s="2">
        <v>38357.272253000003</v>
      </c>
      <c r="Z1095" s="9">
        <f t="shared" si="442"/>
        <v>3736.8495874515647</v>
      </c>
      <c r="AA1095" s="9">
        <f t="shared" si="443"/>
        <v>3367.09837081672</v>
      </c>
      <c r="AB1095" s="9">
        <f t="shared" si="444"/>
        <v>3736.8495874515647</v>
      </c>
      <c r="AC1095" s="9">
        <f t="shared" si="445"/>
        <v>3487.7297052438385</v>
      </c>
      <c r="AD1095" s="9">
        <f t="shared" si="446"/>
        <v>2687.9372819284044</v>
      </c>
      <c r="AE1095" s="9">
        <f t="shared" si="447"/>
        <v>2438.8173997206786</v>
      </c>
      <c r="AF1095" s="9">
        <f t="shared" si="448"/>
        <v>2729.8937741493305</v>
      </c>
      <c r="AG1095" s="9">
        <f t="shared" si="449"/>
        <v>2897.7197430330366</v>
      </c>
      <c r="AH1095" s="9">
        <f t="shared" si="450"/>
        <v>2900.3388141508681</v>
      </c>
      <c r="AI1095" s="9">
        <f t="shared" si="451"/>
        <v>3023.5892196958175</v>
      </c>
      <c r="AJ1095" s="9">
        <f t="shared" si="452"/>
        <v>3613.5991819066153</v>
      </c>
      <c r="AK1095" s="9">
        <f t="shared" si="453"/>
        <v>3736.8495874515647</v>
      </c>
      <c r="AL1095" s="2">
        <v>119.7682575</v>
      </c>
      <c r="AM1095" s="2">
        <v>1004.6934446129999</v>
      </c>
      <c r="AN1095">
        <f t="shared" si="467"/>
        <v>29824.17948362165</v>
      </c>
      <c r="AO1095">
        <v>8016.4097931839151</v>
      </c>
      <c r="AP1095">
        <v>3078.4920264000007</v>
      </c>
      <c r="AQ1095">
        <v>11379.874279709038</v>
      </c>
      <c r="AR1095">
        <v>7349.4033843286943</v>
      </c>
    </row>
    <row r="1096" spans="1:44" x14ac:dyDescent="0.25">
      <c r="A1096" s="2">
        <v>3215</v>
      </c>
      <c r="B1096" s="2" t="s">
        <v>1146</v>
      </c>
      <c r="C1096" s="2">
        <v>1722</v>
      </c>
      <c r="D1096" s="2">
        <v>17</v>
      </c>
      <c r="E1096" s="2">
        <v>178</v>
      </c>
      <c r="F1096" s="2" t="s">
        <v>1146</v>
      </c>
      <c r="G1096" s="2" t="s">
        <v>1142</v>
      </c>
      <c r="H1096" s="2">
        <f t="shared" si="454"/>
        <v>38702.944991283293</v>
      </c>
      <c r="I1096" s="6">
        <v>16830.114421403159</v>
      </c>
      <c r="J1096" s="2">
        <v>6687.4884172185602</v>
      </c>
      <c r="K1096">
        <f t="shared" si="455"/>
        <v>299.90164032046869</v>
      </c>
      <c r="L1096">
        <f t="shared" si="456"/>
        <v>250.87139246248177</v>
      </c>
      <c r="M1096">
        <f t="shared" si="457"/>
        <v>408.66469957122769</v>
      </c>
      <c r="N1096">
        <f t="shared" si="458"/>
        <v>627.9194520589632</v>
      </c>
      <c r="O1096">
        <f t="shared" si="459"/>
        <v>711.23227937972706</v>
      </c>
      <c r="P1096">
        <f t="shared" si="460"/>
        <v>736.70748018484971</v>
      </c>
      <c r="Q1096">
        <f t="shared" si="461"/>
        <v>658.33291127376071</v>
      </c>
      <c r="R1096">
        <f t="shared" si="462"/>
        <v>592.39204831999859</v>
      </c>
      <c r="S1096">
        <f t="shared" si="463"/>
        <v>632.7365883454197</v>
      </c>
      <c r="T1096">
        <f t="shared" si="464"/>
        <v>735.95437832905748</v>
      </c>
      <c r="U1096">
        <f t="shared" si="465"/>
        <v>697.00664221542343</v>
      </c>
      <c r="V1096">
        <f t="shared" si="466"/>
        <v>335.76890475718272</v>
      </c>
      <c r="W1096" s="2">
        <v>4702.5488713896002</v>
      </c>
      <c r="X1096" s="2">
        <v>0</v>
      </c>
      <c r="Y1096" s="2">
        <v>0</v>
      </c>
      <c r="Z1096" s="9">
        <f t="shared" si="442"/>
        <v>0</v>
      </c>
      <c r="AA1096" s="9">
        <f t="shared" si="443"/>
        <v>0</v>
      </c>
      <c r="AB1096" s="9">
        <f t="shared" si="444"/>
        <v>0</v>
      </c>
      <c r="AC1096" s="9">
        <f t="shared" si="445"/>
        <v>0</v>
      </c>
      <c r="AD1096" s="9">
        <f t="shared" si="446"/>
        <v>0</v>
      </c>
      <c r="AE1096" s="9">
        <f t="shared" si="447"/>
        <v>0</v>
      </c>
      <c r="AF1096" s="9">
        <f t="shared" si="448"/>
        <v>0</v>
      </c>
      <c r="AG1096" s="9">
        <f t="shared" si="449"/>
        <v>0</v>
      </c>
      <c r="AH1096" s="9">
        <f t="shared" si="450"/>
        <v>0</v>
      </c>
      <c r="AI1096" s="9">
        <f t="shared" si="451"/>
        <v>0</v>
      </c>
      <c r="AJ1096" s="9">
        <f t="shared" si="452"/>
        <v>0</v>
      </c>
      <c r="AK1096" s="9">
        <f t="shared" si="453"/>
        <v>0</v>
      </c>
      <c r="AL1096" s="2">
        <v>0</v>
      </c>
      <c r="AM1096" s="2">
        <v>5440.0771327949997</v>
      </c>
      <c r="AN1096">
        <f t="shared" si="467"/>
        <v>21872.830569880134</v>
      </c>
      <c r="AO1096">
        <v>93.942302263874012</v>
      </c>
      <c r="AP1096">
        <v>915.01174800000013</v>
      </c>
      <c r="AQ1096">
        <v>1847.4758503647586</v>
      </c>
      <c r="AR1096">
        <v>19016.400669251499</v>
      </c>
    </row>
    <row r="1097" spans="1:44" x14ac:dyDescent="0.25">
      <c r="A1097" s="2">
        <v>3216</v>
      </c>
      <c r="B1097" s="2" t="s">
        <v>1150</v>
      </c>
      <c r="C1097" s="2">
        <v>1722</v>
      </c>
      <c r="D1097" s="2">
        <v>17</v>
      </c>
      <c r="E1097" s="2">
        <v>709</v>
      </c>
      <c r="F1097" s="2" t="s">
        <v>1146</v>
      </c>
      <c r="G1097" s="2" t="s">
        <v>1142</v>
      </c>
      <c r="H1097" s="2">
        <f t="shared" si="454"/>
        <v>40673.974545599856</v>
      </c>
      <c r="I1097" s="6">
        <v>16438.381723298291</v>
      </c>
      <c r="J1097" s="2">
        <v>5778.1121570927899</v>
      </c>
      <c r="K1097">
        <f t="shared" si="455"/>
        <v>259.12049573141502</v>
      </c>
      <c r="L1097">
        <f t="shared" si="456"/>
        <v>216.75746591530699</v>
      </c>
      <c r="M1097">
        <f t="shared" si="457"/>
        <v>353.09376576823928</v>
      </c>
      <c r="N1097">
        <f t="shared" si="458"/>
        <v>542.53387718403906</v>
      </c>
      <c r="O1097">
        <f t="shared" si="459"/>
        <v>614.51768191772965</v>
      </c>
      <c r="P1097">
        <f t="shared" si="460"/>
        <v>636.52872078509586</v>
      </c>
      <c r="Q1097">
        <f t="shared" si="461"/>
        <v>568.81166152768026</v>
      </c>
      <c r="R1097">
        <f t="shared" si="462"/>
        <v>511.83755135183156</v>
      </c>
      <c r="S1097">
        <f t="shared" si="463"/>
        <v>546.69597093323819</v>
      </c>
      <c r="T1097">
        <f t="shared" si="464"/>
        <v>635.87802702429951</v>
      </c>
      <c r="U1097">
        <f t="shared" si="465"/>
        <v>602.22647153898458</v>
      </c>
      <c r="V1097">
        <f t="shared" si="466"/>
        <v>290.11046741493021</v>
      </c>
      <c r="W1097" s="2">
        <v>3434.1470177105002</v>
      </c>
      <c r="X1097" s="2">
        <v>0</v>
      </c>
      <c r="Y1097" s="2">
        <v>6920.8917060000003</v>
      </c>
      <c r="Z1097" s="9">
        <f t="shared" si="442"/>
        <v>674.24844878901183</v>
      </c>
      <c r="AA1097" s="9">
        <f t="shared" si="443"/>
        <v>607.53337813402379</v>
      </c>
      <c r="AB1097" s="9">
        <f t="shared" si="444"/>
        <v>674.24844878901183</v>
      </c>
      <c r="AC1097" s="9">
        <f t="shared" si="445"/>
        <v>629.29916993521374</v>
      </c>
      <c r="AD1097" s="9">
        <f t="shared" si="446"/>
        <v>484.99076571565922</v>
      </c>
      <c r="AE1097" s="9">
        <f t="shared" si="447"/>
        <v>440.04148686186119</v>
      </c>
      <c r="AF1097" s="9">
        <f t="shared" si="448"/>
        <v>492.56107303859318</v>
      </c>
      <c r="AG1097" s="9">
        <f t="shared" si="449"/>
        <v>522.84230233032974</v>
      </c>
      <c r="AH1097" s="9">
        <f t="shared" si="450"/>
        <v>523.31486741413607</v>
      </c>
      <c r="AI1097" s="9">
        <f t="shared" si="451"/>
        <v>545.55322429913235</v>
      </c>
      <c r="AJ1097" s="9">
        <f t="shared" si="452"/>
        <v>652.01009190401555</v>
      </c>
      <c r="AK1097" s="9">
        <f t="shared" si="453"/>
        <v>674.24844878901183</v>
      </c>
      <c r="AL1097" s="2">
        <v>0</v>
      </c>
      <c r="AM1097" s="2">
        <v>305.23084249499999</v>
      </c>
      <c r="AN1097">
        <f t="shared" si="467"/>
        <v>24235.592822301565</v>
      </c>
      <c r="AO1097">
        <v>6012.3073448879368</v>
      </c>
      <c r="AP1097">
        <v>2362.1300640000009</v>
      </c>
      <c r="AQ1097">
        <v>972.4735783821186</v>
      </c>
      <c r="AR1097">
        <v>14888.681835031508</v>
      </c>
    </row>
    <row r="1098" spans="1:44" x14ac:dyDescent="0.25">
      <c r="A1098" s="2">
        <v>3217</v>
      </c>
      <c r="B1098" s="2" t="s">
        <v>1151</v>
      </c>
      <c r="C1098" s="2">
        <v>1722</v>
      </c>
      <c r="D1098" s="2">
        <v>17</v>
      </c>
      <c r="E1098" s="2">
        <v>449</v>
      </c>
      <c r="F1098" s="2" t="s">
        <v>1146</v>
      </c>
      <c r="G1098" s="2" t="s">
        <v>1142</v>
      </c>
      <c r="H1098" s="2">
        <f t="shared" si="454"/>
        <v>32392.394739237785</v>
      </c>
      <c r="I1098" s="6">
        <v>18471.551325406963</v>
      </c>
      <c r="J1098" s="2">
        <v>2849.15084786841</v>
      </c>
      <c r="K1098">
        <f t="shared" si="455"/>
        <v>127.77069050260528</v>
      </c>
      <c r="L1098">
        <f t="shared" si="456"/>
        <v>106.8817463219912</v>
      </c>
      <c r="M1098">
        <f t="shared" si="457"/>
        <v>174.10832028947638</v>
      </c>
      <c r="N1098">
        <f t="shared" si="458"/>
        <v>267.52005052009542</v>
      </c>
      <c r="O1098">
        <f t="shared" si="459"/>
        <v>303.01481294661426</v>
      </c>
      <c r="P1098">
        <f t="shared" si="460"/>
        <v>313.86831809611868</v>
      </c>
      <c r="Q1098">
        <f t="shared" si="461"/>
        <v>280.47746109075808</v>
      </c>
      <c r="R1098">
        <f t="shared" si="462"/>
        <v>252.38388486711111</v>
      </c>
      <c r="S1098">
        <f t="shared" si="463"/>
        <v>269.57235283130655</v>
      </c>
      <c r="T1098">
        <f t="shared" si="464"/>
        <v>313.54746508567655</v>
      </c>
      <c r="U1098">
        <f t="shared" si="465"/>
        <v>296.95409423437133</v>
      </c>
      <c r="V1098">
        <f t="shared" si="466"/>
        <v>143.05165108228539</v>
      </c>
      <c r="W1098" s="2">
        <v>1420.4212712625499</v>
      </c>
      <c r="X1098" s="2">
        <v>0</v>
      </c>
      <c r="Y1098" s="2">
        <v>9226.0088350000005</v>
      </c>
      <c r="Z1098" s="9">
        <f t="shared" si="442"/>
        <v>898.81801504270902</v>
      </c>
      <c r="AA1098" s="9">
        <f t="shared" si="443"/>
        <v>809.88238977393701</v>
      </c>
      <c r="AB1098" s="9">
        <f t="shared" si="444"/>
        <v>898.81801504270902</v>
      </c>
      <c r="AC1098" s="9">
        <f t="shared" si="445"/>
        <v>838.89763751787393</v>
      </c>
      <c r="AD1098" s="9">
        <f t="shared" si="446"/>
        <v>646.52493919344772</v>
      </c>
      <c r="AE1098" s="9">
        <f t="shared" si="447"/>
        <v>586.60456166861275</v>
      </c>
      <c r="AF1098" s="9">
        <f t="shared" si="448"/>
        <v>656.61666222741803</v>
      </c>
      <c r="AG1098" s="9">
        <f t="shared" si="449"/>
        <v>696.98355436330007</v>
      </c>
      <c r="AH1098" s="9">
        <f t="shared" si="450"/>
        <v>697.61351504228742</v>
      </c>
      <c r="AI1098" s="9">
        <f t="shared" si="451"/>
        <v>727.2587234652118</v>
      </c>
      <c r="AJ1098" s="9">
        <f t="shared" si="452"/>
        <v>869.17280661978475</v>
      </c>
      <c r="AK1098" s="9">
        <f t="shared" si="453"/>
        <v>898.81801504270902</v>
      </c>
      <c r="AL1098" s="2">
        <v>196.44629750000001</v>
      </c>
      <c r="AM1098" s="2">
        <v>4779.5240737760005</v>
      </c>
      <c r="AN1098">
        <f t="shared" si="467"/>
        <v>13920.843413830822</v>
      </c>
      <c r="AO1098">
        <v>1722.2755415043569</v>
      </c>
      <c r="AP1098">
        <v>3144.6784152000005</v>
      </c>
      <c r="AQ1098">
        <v>1791.1681683163886</v>
      </c>
      <c r="AR1098">
        <v>7262.7212888100748</v>
      </c>
    </row>
    <row r="1099" spans="1:44" x14ac:dyDescent="0.25">
      <c r="A1099" s="2">
        <v>3218</v>
      </c>
      <c r="B1099" s="2" t="s">
        <v>1152</v>
      </c>
      <c r="C1099" s="2">
        <v>1722</v>
      </c>
      <c r="D1099" s="2">
        <v>17</v>
      </c>
      <c r="E1099" s="2">
        <v>199</v>
      </c>
      <c r="F1099" s="2" t="s">
        <v>1146</v>
      </c>
      <c r="G1099" s="2" t="s">
        <v>1142</v>
      </c>
      <c r="H1099" s="2">
        <f t="shared" si="454"/>
        <v>10518.093497109519</v>
      </c>
      <c r="I1099" s="6">
        <v>6310.6234917292504</v>
      </c>
      <c r="J1099" s="2">
        <v>1073.0964485928901</v>
      </c>
      <c r="K1099">
        <f t="shared" si="455"/>
        <v>48.123206363462984</v>
      </c>
      <c r="L1099">
        <f t="shared" si="456"/>
        <v>40.255651077001936</v>
      </c>
      <c r="M1099">
        <f t="shared" si="457"/>
        <v>65.57568558115868</v>
      </c>
      <c r="N1099">
        <f t="shared" si="458"/>
        <v>100.75802632748622</v>
      </c>
      <c r="O1099">
        <f t="shared" si="459"/>
        <v>114.12667738786871</v>
      </c>
      <c r="P1099">
        <f t="shared" si="460"/>
        <v>118.21451213323905</v>
      </c>
      <c r="Q1099">
        <f t="shared" si="461"/>
        <v>105.63827030499999</v>
      </c>
      <c r="R1099">
        <f t="shared" si="462"/>
        <v>95.057181944436792</v>
      </c>
      <c r="S1099">
        <f t="shared" si="463"/>
        <v>101.53099990424411</v>
      </c>
      <c r="T1099">
        <f t="shared" si="464"/>
        <v>118.09366692552273</v>
      </c>
      <c r="U1099">
        <f t="shared" si="465"/>
        <v>111.84398472844209</v>
      </c>
      <c r="V1099">
        <f t="shared" si="466"/>
        <v>53.878585915026846</v>
      </c>
      <c r="W1099" s="2">
        <v>536.22329115935997</v>
      </c>
      <c r="X1099" s="2">
        <v>0</v>
      </c>
      <c r="Y1099" s="2">
        <v>4583.4906590000001</v>
      </c>
      <c r="Z1099" s="9">
        <f t="shared" si="442"/>
        <v>446.53371243917502</v>
      </c>
      <c r="AA1099" s="9">
        <f t="shared" si="443"/>
        <v>402.35040252022878</v>
      </c>
      <c r="AB1099" s="9">
        <f t="shared" si="444"/>
        <v>446.53371243917502</v>
      </c>
      <c r="AC1099" s="9">
        <f t="shared" si="445"/>
        <v>416.76520738128505</v>
      </c>
      <c r="AD1099" s="9">
        <f t="shared" si="446"/>
        <v>321.19425339827467</v>
      </c>
      <c r="AE1099" s="9">
        <f t="shared" si="447"/>
        <v>291.4257483403847</v>
      </c>
      <c r="AF1099" s="9">
        <f t="shared" si="448"/>
        <v>326.20783175991056</v>
      </c>
      <c r="AG1099" s="9">
        <f t="shared" si="449"/>
        <v>346.26214520645476</v>
      </c>
      <c r="AH1099" s="9">
        <f t="shared" si="450"/>
        <v>346.57511031838072</v>
      </c>
      <c r="AI1099" s="9">
        <f t="shared" si="451"/>
        <v>361.30288029136295</v>
      </c>
      <c r="AJ1099" s="9">
        <f t="shared" si="452"/>
        <v>431.80594246619279</v>
      </c>
      <c r="AK1099" s="9">
        <f t="shared" si="453"/>
        <v>446.53371243917502</v>
      </c>
      <c r="AL1099" s="2">
        <v>46.448679999999996</v>
      </c>
      <c r="AM1099" s="2">
        <v>71.364412977000001</v>
      </c>
      <c r="AN1099">
        <f t="shared" si="467"/>
        <v>4207.470005380268</v>
      </c>
      <c r="AO1099">
        <v>501.02561207399469</v>
      </c>
      <c r="AP1099">
        <v>493.20593279999991</v>
      </c>
      <c r="AQ1099">
        <v>453.85841983020924</v>
      </c>
      <c r="AR1099">
        <v>2759.3800406760643</v>
      </c>
    </row>
    <row r="1100" spans="1:44" x14ac:dyDescent="0.25">
      <c r="A1100" s="2">
        <v>3219</v>
      </c>
      <c r="B1100" s="2" t="s">
        <v>1153</v>
      </c>
      <c r="C1100" s="2">
        <v>1722</v>
      </c>
      <c r="D1100" s="2">
        <v>17</v>
      </c>
      <c r="E1100" s="2">
        <v>714</v>
      </c>
      <c r="F1100" s="2" t="s">
        <v>1146</v>
      </c>
      <c r="G1100" s="2" t="s">
        <v>1142</v>
      </c>
      <c r="H1100" s="2">
        <f t="shared" si="454"/>
        <v>29137.862673249809</v>
      </c>
      <c r="I1100" s="6">
        <v>15004.818458054779</v>
      </c>
      <c r="J1100" s="2">
        <v>794.63327535647898</v>
      </c>
      <c r="K1100">
        <f t="shared" si="455"/>
        <v>35.635474465876179</v>
      </c>
      <c r="L1100">
        <f t="shared" si="456"/>
        <v>29.809510514055731</v>
      </c>
      <c r="M1100">
        <f t="shared" si="457"/>
        <v>48.559122421317092</v>
      </c>
      <c r="N1100">
        <f t="shared" si="458"/>
        <v>74.611821317693995</v>
      </c>
      <c r="O1100">
        <f t="shared" si="459"/>
        <v>84.511374142735363</v>
      </c>
      <c r="P1100">
        <f t="shared" si="460"/>
        <v>87.538436171585673</v>
      </c>
      <c r="Q1100">
        <f t="shared" si="461"/>
        <v>78.225666337380318</v>
      </c>
      <c r="R1100">
        <f t="shared" si="462"/>
        <v>70.390317602589661</v>
      </c>
      <c r="S1100">
        <f t="shared" si="463"/>
        <v>75.184212108725461</v>
      </c>
      <c r="T1100">
        <f t="shared" si="464"/>
        <v>87.448949692206611</v>
      </c>
      <c r="U1100">
        <f t="shared" si="465"/>
        <v>82.82102883689555</v>
      </c>
      <c r="V1100">
        <f t="shared" si="466"/>
        <v>39.897361745417399</v>
      </c>
      <c r="W1100" s="2">
        <v>501.10155434429902</v>
      </c>
      <c r="X1100" s="2">
        <v>0</v>
      </c>
      <c r="Y1100" s="2">
        <v>13563.733098000001</v>
      </c>
      <c r="Z1100" s="9">
        <f t="shared" si="442"/>
        <v>1321.408626172582</v>
      </c>
      <c r="AA1100" s="9">
        <f t="shared" si="443"/>
        <v>1190.6587964658161</v>
      </c>
      <c r="AB1100" s="9">
        <f t="shared" si="444"/>
        <v>1321.408626172582</v>
      </c>
      <c r="AC1100" s="9">
        <f t="shared" si="445"/>
        <v>1233.3159284076485</v>
      </c>
      <c r="AD1100" s="9">
        <f t="shared" si="446"/>
        <v>950.49678287248298</v>
      </c>
      <c r="AE1100" s="9">
        <f t="shared" si="447"/>
        <v>862.40408510754969</v>
      </c>
      <c r="AF1100" s="9">
        <f t="shared" si="448"/>
        <v>965.33325660448668</v>
      </c>
      <c r="AG1100" s="9">
        <f t="shared" si="449"/>
        <v>1024.6791515325028</v>
      </c>
      <c r="AH1100" s="9">
        <f t="shared" si="450"/>
        <v>1025.6052961595929</v>
      </c>
      <c r="AI1100" s="9">
        <f t="shared" si="451"/>
        <v>1069.1885727285153</v>
      </c>
      <c r="AJ1100" s="9">
        <f t="shared" si="452"/>
        <v>1277.8253496036596</v>
      </c>
      <c r="AK1100" s="9">
        <f t="shared" si="453"/>
        <v>1321.408626172582</v>
      </c>
      <c r="AL1100" s="2">
        <v>15.692625000000001</v>
      </c>
      <c r="AM1100" s="2">
        <v>129.65790535400001</v>
      </c>
      <c r="AN1100">
        <f t="shared" si="467"/>
        <v>14133.044215195028</v>
      </c>
      <c r="AO1100">
        <v>9112.4033195957782</v>
      </c>
      <c r="AP1100">
        <v>872.71758000000011</v>
      </c>
      <c r="AQ1100">
        <v>1991.1902247193052</v>
      </c>
      <c r="AR1100">
        <v>2156.7330908799454</v>
      </c>
    </row>
    <row r="1101" spans="1:44" x14ac:dyDescent="0.25">
      <c r="A1101" s="2">
        <v>3231</v>
      </c>
      <c r="B1101" s="2" t="s">
        <v>1154</v>
      </c>
      <c r="C1101" s="2">
        <v>1723</v>
      </c>
      <c r="D1101" s="2">
        <v>17</v>
      </c>
      <c r="E1101" s="2">
        <v>465</v>
      </c>
      <c r="F1101" s="2" t="s">
        <v>1155</v>
      </c>
      <c r="G1101" s="2" t="s">
        <v>1142</v>
      </c>
      <c r="H1101" s="2">
        <f t="shared" si="454"/>
        <v>51743.501779873492</v>
      </c>
      <c r="I1101" s="6">
        <v>30099.246421399228</v>
      </c>
      <c r="J1101" s="2">
        <v>5904.8639750983602</v>
      </c>
      <c r="K1101">
        <f t="shared" si="455"/>
        <v>264.80470417588845</v>
      </c>
      <c r="L1101">
        <f t="shared" si="456"/>
        <v>221.51237584507012</v>
      </c>
      <c r="M1101">
        <f t="shared" si="457"/>
        <v>360.83942309034904</v>
      </c>
      <c r="N1101">
        <f t="shared" si="458"/>
        <v>554.4351960565491</v>
      </c>
      <c r="O1101">
        <f t="shared" si="459"/>
        <v>627.99807677022966</v>
      </c>
      <c r="P1101">
        <f t="shared" si="460"/>
        <v>650.4919617847072</v>
      </c>
      <c r="Q1101">
        <f t="shared" si="461"/>
        <v>581.28942420193027</v>
      </c>
      <c r="R1101">
        <f t="shared" si="462"/>
        <v>523.06549888790119</v>
      </c>
      <c r="S1101">
        <f t="shared" si="463"/>
        <v>558.68859176304466</v>
      </c>
      <c r="T1101">
        <f t="shared" si="464"/>
        <v>649.82699405087203</v>
      </c>
      <c r="U1101">
        <f t="shared" si="465"/>
        <v>615.4372397005103</v>
      </c>
      <c r="V1101">
        <f t="shared" si="466"/>
        <v>296.47448877130864</v>
      </c>
      <c r="W1101" s="2">
        <v>2945.1534563068799</v>
      </c>
      <c r="X1101" s="2">
        <v>16320.471299999999</v>
      </c>
      <c r="Y1101" s="2">
        <v>3082.1867999999899</v>
      </c>
      <c r="Z1101" s="9">
        <f t="shared" si="442"/>
        <v>300.27339785945804</v>
      </c>
      <c r="AA1101" s="9">
        <f t="shared" si="443"/>
        <v>270.56215270941425</v>
      </c>
      <c r="AB1101" s="9">
        <f t="shared" si="444"/>
        <v>300.27339785945804</v>
      </c>
      <c r="AC1101" s="9">
        <f t="shared" si="445"/>
        <v>280.25544643961609</v>
      </c>
      <c r="AD1101" s="9">
        <f t="shared" si="446"/>
        <v>215.98837255534025</v>
      </c>
      <c r="AE1101" s="9">
        <f t="shared" si="447"/>
        <v>195.97042113549833</v>
      </c>
      <c r="AF1101" s="9">
        <f t="shared" si="448"/>
        <v>219.3597735675049</v>
      </c>
      <c r="AG1101" s="9">
        <f t="shared" si="449"/>
        <v>232.84537761616383</v>
      </c>
      <c r="AH1101" s="9">
        <f t="shared" si="450"/>
        <v>233.05583226931006</v>
      </c>
      <c r="AI1101" s="9">
        <f t="shared" si="451"/>
        <v>242.95958065265808</v>
      </c>
      <c r="AJ1101" s="9">
        <f t="shared" si="452"/>
        <v>290.36964947611</v>
      </c>
      <c r="AK1101" s="9">
        <f t="shared" si="453"/>
        <v>300.27339785945804</v>
      </c>
      <c r="AL1101" s="2">
        <v>844.60120800000004</v>
      </c>
      <c r="AM1101" s="2">
        <v>1001.969681994</v>
      </c>
      <c r="AN1101">
        <f t="shared" si="467"/>
        <v>21644.255358474264</v>
      </c>
      <c r="AO1101">
        <v>626.28201509249334</v>
      </c>
      <c r="AP1101">
        <v>2573.1837432000002</v>
      </c>
      <c r="AQ1101">
        <v>3217.6348207442211</v>
      </c>
      <c r="AR1101">
        <v>15227.154779437547</v>
      </c>
    </row>
    <row r="1102" spans="1:44" x14ac:dyDescent="0.25">
      <c r="A1102" s="2">
        <v>3232</v>
      </c>
      <c r="B1102" s="2" t="s">
        <v>1156</v>
      </c>
      <c r="C1102" s="2">
        <v>1723</v>
      </c>
      <c r="D1102" s="2">
        <v>17</v>
      </c>
      <c r="E1102" s="2">
        <v>652</v>
      </c>
      <c r="F1102" s="2" t="s">
        <v>1155</v>
      </c>
      <c r="G1102" s="2" t="s">
        <v>1142</v>
      </c>
      <c r="H1102" s="2">
        <f t="shared" si="454"/>
        <v>40912.689844578897</v>
      </c>
      <c r="I1102" s="6">
        <v>22993.447490582668</v>
      </c>
      <c r="J1102" s="2">
        <v>3704.2301249372099</v>
      </c>
      <c r="K1102">
        <f t="shared" si="455"/>
        <v>166.11687696278776</v>
      </c>
      <c r="L1102">
        <f t="shared" si="456"/>
        <v>138.95880059422612</v>
      </c>
      <c r="M1102">
        <f t="shared" si="457"/>
        <v>226.36122811854773</v>
      </c>
      <c r="N1102">
        <f t="shared" si="458"/>
        <v>347.80742862479349</v>
      </c>
      <c r="O1102">
        <f t="shared" si="459"/>
        <v>393.95478103899353</v>
      </c>
      <c r="P1102">
        <f t="shared" si="460"/>
        <v>408.06561015358182</v>
      </c>
      <c r="Q1102">
        <f t="shared" si="461"/>
        <v>364.65358144009195</v>
      </c>
      <c r="R1102">
        <f t="shared" si="462"/>
        <v>328.12863877420642</v>
      </c>
      <c r="S1102">
        <f t="shared" si="463"/>
        <v>350.47566223283638</v>
      </c>
      <c r="T1102">
        <f t="shared" si="464"/>
        <v>407.64846362452181</v>
      </c>
      <c r="U1102">
        <f t="shared" si="465"/>
        <v>386.07513617938315</v>
      </c>
      <c r="V1102">
        <f t="shared" si="466"/>
        <v>185.9839171932401</v>
      </c>
      <c r="W1102" s="2">
        <v>1848.25900357056</v>
      </c>
      <c r="X1102" s="2">
        <v>0</v>
      </c>
      <c r="Y1102" s="2">
        <v>16701.804642999901</v>
      </c>
      <c r="Z1102" s="9">
        <f t="shared" si="442"/>
        <v>1627.1264384554725</v>
      </c>
      <c r="AA1102" s="9">
        <f t="shared" si="443"/>
        <v>1466.1266534339056</v>
      </c>
      <c r="AB1102" s="9">
        <f t="shared" si="444"/>
        <v>1627.1264384554725</v>
      </c>
      <c r="AC1102" s="9">
        <f t="shared" si="445"/>
        <v>1518.6528332971918</v>
      </c>
      <c r="AD1102" s="9">
        <f t="shared" si="446"/>
        <v>1170.4013538630384</v>
      </c>
      <c r="AE1102" s="9">
        <f t="shared" si="447"/>
        <v>1061.9277487047582</v>
      </c>
      <c r="AF1102" s="9">
        <f t="shared" si="448"/>
        <v>1188.6703572467354</v>
      </c>
      <c r="AG1102" s="9">
        <f t="shared" si="449"/>
        <v>1261.7463707815252</v>
      </c>
      <c r="AH1102" s="9">
        <f t="shared" si="450"/>
        <v>1262.8867859254285</v>
      </c>
      <c r="AI1102" s="9">
        <f t="shared" si="451"/>
        <v>1316.553380932618</v>
      </c>
      <c r="AJ1102" s="9">
        <f t="shared" si="452"/>
        <v>1573.459843448283</v>
      </c>
      <c r="AK1102" s="9">
        <f t="shared" si="453"/>
        <v>1627.1264384554725</v>
      </c>
      <c r="AL1102" s="2">
        <v>292.64902850000004</v>
      </c>
      <c r="AM1102" s="2">
        <v>446.50469057499998</v>
      </c>
      <c r="AN1102">
        <f t="shared" si="467"/>
        <v>17919.242353996229</v>
      </c>
      <c r="AO1102">
        <v>4008.2048965919575</v>
      </c>
      <c r="AP1102">
        <v>1609.8266520000002</v>
      </c>
      <c r="AQ1102">
        <v>3017.971147243511</v>
      </c>
      <c r="AR1102">
        <v>9283.2396581607609</v>
      </c>
    </row>
    <row r="1103" spans="1:44" x14ac:dyDescent="0.25">
      <c r="A1103" s="2">
        <v>3233</v>
      </c>
      <c r="B1103" s="2" t="s">
        <v>1157</v>
      </c>
      <c r="C1103" s="2">
        <v>1723</v>
      </c>
      <c r="D1103" s="2">
        <v>17</v>
      </c>
      <c r="E1103" s="2">
        <v>562</v>
      </c>
      <c r="F1103" s="2" t="s">
        <v>1155</v>
      </c>
      <c r="G1103" s="2" t="s">
        <v>1142</v>
      </c>
      <c r="H1103" s="2">
        <f t="shared" si="454"/>
        <v>23936.192757492365</v>
      </c>
      <c r="I1103" s="6">
        <v>6738.4747587953598</v>
      </c>
      <c r="J1103" s="2">
        <v>3104.6195633402799</v>
      </c>
      <c r="K1103">
        <f t="shared" si="455"/>
        <v>139.22723173911967</v>
      </c>
      <c r="L1103">
        <f t="shared" si="456"/>
        <v>116.46528327676407</v>
      </c>
      <c r="M1103">
        <f t="shared" si="457"/>
        <v>189.71971867176791</v>
      </c>
      <c r="N1103">
        <f t="shared" si="458"/>
        <v>291.50719873320929</v>
      </c>
      <c r="O1103">
        <f t="shared" si="459"/>
        <v>330.18459410802075</v>
      </c>
      <c r="P1103">
        <f t="shared" si="460"/>
        <v>342.01127729089808</v>
      </c>
      <c r="Q1103">
        <f t="shared" si="461"/>
        <v>305.62643372492892</v>
      </c>
      <c r="R1103">
        <f t="shared" si="462"/>
        <v>275.0138508870005</v>
      </c>
      <c r="S1103">
        <f t="shared" si="463"/>
        <v>293.74352044641074</v>
      </c>
      <c r="T1103">
        <f t="shared" si="464"/>
        <v>341.66165503979101</v>
      </c>
      <c r="U1103">
        <f t="shared" si="465"/>
        <v>323.58044189333219</v>
      </c>
      <c r="V1103">
        <f t="shared" si="466"/>
        <v>155.878357529037</v>
      </c>
      <c r="W1103" s="2">
        <v>1547.55019743408</v>
      </c>
      <c r="X1103" s="2">
        <v>0</v>
      </c>
      <c r="Y1103" s="2">
        <v>581.71387900000002</v>
      </c>
      <c r="Z1103" s="9">
        <f t="shared" si="442"/>
        <v>56.671841897881144</v>
      </c>
      <c r="AA1103" s="9">
        <f t="shared" si="443"/>
        <v>51.064315557767053</v>
      </c>
      <c r="AB1103" s="9">
        <f t="shared" si="444"/>
        <v>56.671841897881144</v>
      </c>
      <c r="AC1103" s="9">
        <f t="shared" si="445"/>
        <v>52.893771026229281</v>
      </c>
      <c r="AD1103" s="9">
        <f t="shared" si="446"/>
        <v>40.76438002332128</v>
      </c>
      <c r="AE1103" s="9">
        <f t="shared" si="447"/>
        <v>36.986309151669424</v>
      </c>
      <c r="AF1103" s="9">
        <f t="shared" si="448"/>
        <v>41.400678498303662</v>
      </c>
      <c r="AG1103" s="9">
        <f t="shared" si="449"/>
        <v>43.945872398233256</v>
      </c>
      <c r="AH1103" s="9">
        <f t="shared" si="450"/>
        <v>43.985592376475743</v>
      </c>
      <c r="AI1103" s="9">
        <f t="shared" si="451"/>
        <v>45.85476782318046</v>
      </c>
      <c r="AJ1103" s="9">
        <f t="shared" si="452"/>
        <v>54.802666451176428</v>
      </c>
      <c r="AK1103" s="9">
        <f t="shared" si="453"/>
        <v>56.671841897881144</v>
      </c>
      <c r="AL1103" s="2">
        <v>160.91697550000001</v>
      </c>
      <c r="AM1103" s="2">
        <v>1343.6741435209999</v>
      </c>
      <c r="AN1103">
        <f t="shared" si="467"/>
        <v>17197.717998697004</v>
      </c>
      <c r="AO1103">
        <v>5135.5125237584452</v>
      </c>
      <c r="AP1103">
        <v>2235.1756896000002</v>
      </c>
      <c r="AQ1103">
        <v>1701.6152601765061</v>
      </c>
      <c r="AR1103">
        <v>8125.4145251620521</v>
      </c>
    </row>
    <row r="1104" spans="1:44" x14ac:dyDescent="0.25">
      <c r="A1104" s="2">
        <v>3234</v>
      </c>
      <c r="B1104" s="2" t="s">
        <v>1158</v>
      </c>
      <c r="C1104" s="2">
        <v>1723</v>
      </c>
      <c r="D1104" s="2">
        <v>17</v>
      </c>
      <c r="E1104" s="2">
        <v>1125</v>
      </c>
      <c r="F1104" s="2" t="s">
        <v>1155</v>
      </c>
      <c r="G1104" s="2" t="s">
        <v>1142</v>
      </c>
      <c r="H1104" s="2">
        <f t="shared" si="454"/>
        <v>87656.401272073563</v>
      </c>
      <c r="I1104" s="6">
        <v>66748.331654378242</v>
      </c>
      <c r="J1104" s="2">
        <v>4956.7346258088901</v>
      </c>
      <c r="K1104">
        <f t="shared" si="455"/>
        <v>222.28567022051379</v>
      </c>
      <c r="L1104">
        <f t="shared" si="456"/>
        <v>185.94468357387731</v>
      </c>
      <c r="M1104">
        <f t="shared" si="457"/>
        <v>302.90033273104206</v>
      </c>
      <c r="N1104">
        <f t="shared" si="458"/>
        <v>465.41091304560649</v>
      </c>
      <c r="O1104">
        <f t="shared" si="459"/>
        <v>527.161984627518</v>
      </c>
      <c r="P1104">
        <f t="shared" si="460"/>
        <v>546.0440823676895</v>
      </c>
      <c r="Q1104">
        <f t="shared" si="461"/>
        <v>487.95322444497543</v>
      </c>
      <c r="R1104">
        <f t="shared" si="462"/>
        <v>439.0781702741042</v>
      </c>
      <c r="S1104">
        <f t="shared" si="463"/>
        <v>468.98135156282945</v>
      </c>
      <c r="T1104">
        <f t="shared" si="464"/>
        <v>545.48588685205254</v>
      </c>
      <c r="U1104">
        <f t="shared" si="465"/>
        <v>516.61800998302431</v>
      </c>
      <c r="V1104">
        <f t="shared" si="466"/>
        <v>248.87031612565733</v>
      </c>
      <c r="W1104" s="2">
        <v>2471.6796992193599</v>
      </c>
      <c r="X1104" s="2">
        <v>0</v>
      </c>
      <c r="Y1104" s="2">
        <v>57383.208049000001</v>
      </c>
      <c r="Z1104" s="9">
        <f t="shared" si="442"/>
        <v>5590.3979800800807</v>
      </c>
      <c r="AA1104" s="9">
        <f t="shared" si="443"/>
        <v>5037.2431350071574</v>
      </c>
      <c r="AB1104" s="9">
        <f t="shared" si="444"/>
        <v>5590.3979800800807</v>
      </c>
      <c r="AC1104" s="9">
        <f t="shared" si="445"/>
        <v>5217.7099032121996</v>
      </c>
      <c r="AD1104" s="9">
        <f t="shared" si="446"/>
        <v>4021.2052424947287</v>
      </c>
      <c r="AE1104" s="9">
        <f t="shared" si="447"/>
        <v>3648.5171656268476</v>
      </c>
      <c r="AF1104" s="9">
        <f t="shared" si="448"/>
        <v>4083.972951998142</v>
      </c>
      <c r="AG1104" s="9">
        <f t="shared" si="449"/>
        <v>4335.0437900117995</v>
      </c>
      <c r="AH1104" s="9">
        <f t="shared" si="450"/>
        <v>4338.9619701644006</v>
      </c>
      <c r="AI1104" s="9">
        <f t="shared" si="451"/>
        <v>4523.3469185220438</v>
      </c>
      <c r="AJ1104" s="9">
        <f t="shared" si="452"/>
        <v>5406.0130317224384</v>
      </c>
      <c r="AK1104" s="9">
        <f t="shared" si="453"/>
        <v>5590.3979800800807</v>
      </c>
      <c r="AL1104" s="2">
        <v>1366.2360874999999</v>
      </c>
      <c r="AM1104" s="2">
        <v>570.47319285000003</v>
      </c>
      <c r="AN1104">
        <f t="shared" si="467"/>
        <v>20908.069617695321</v>
      </c>
      <c r="AO1104">
        <v>1064.6794256572389</v>
      </c>
      <c r="AP1104">
        <v>3603.3506208000003</v>
      </c>
      <c r="AQ1104">
        <v>3140.7238508409368</v>
      </c>
      <c r="AR1104">
        <v>13099.315720397142</v>
      </c>
    </row>
    <row r="1105" spans="1:44" x14ac:dyDescent="0.25">
      <c r="A1105" s="2">
        <v>3235</v>
      </c>
      <c r="B1105" s="2" t="s">
        <v>1159</v>
      </c>
      <c r="C1105" s="2">
        <v>1723</v>
      </c>
      <c r="D1105" s="2">
        <v>17</v>
      </c>
      <c r="E1105" s="2">
        <v>220</v>
      </c>
      <c r="F1105" s="2" t="s">
        <v>1155</v>
      </c>
      <c r="G1105" s="2" t="s">
        <v>1142</v>
      </c>
      <c r="H1105" s="2">
        <f t="shared" si="454"/>
        <v>13417.251244055929</v>
      </c>
      <c r="I1105" s="6">
        <v>4287.7981713759891</v>
      </c>
      <c r="J1105" s="2">
        <v>2655.97275283199</v>
      </c>
      <c r="K1105">
        <f t="shared" si="455"/>
        <v>119.10758352417081</v>
      </c>
      <c r="L1105">
        <f t="shared" si="456"/>
        <v>99.63495131143732</v>
      </c>
      <c r="M1105">
        <f t="shared" si="457"/>
        <v>162.30342983635236</v>
      </c>
      <c r="N1105">
        <f t="shared" si="458"/>
        <v>249.38165894206352</v>
      </c>
      <c r="O1105">
        <f t="shared" si="459"/>
        <v>282.46980586963281</v>
      </c>
      <c r="P1105">
        <f t="shared" si="460"/>
        <v>292.58742178013193</v>
      </c>
      <c r="Q1105">
        <f t="shared" si="461"/>
        <v>261.46053130106282</v>
      </c>
      <c r="R1105">
        <f t="shared" si="462"/>
        <v>235.27175542931889</v>
      </c>
      <c r="S1105">
        <f t="shared" si="463"/>
        <v>251.2948110741203</v>
      </c>
      <c r="T1105">
        <f t="shared" si="464"/>
        <v>292.28832324204086</v>
      </c>
      <c r="U1105">
        <f t="shared" si="465"/>
        <v>276.82001594210436</v>
      </c>
      <c r="V1105">
        <f t="shared" si="466"/>
        <v>133.35246457955415</v>
      </c>
      <c r="W1105" s="2">
        <v>1324.2596476199999</v>
      </c>
      <c r="X1105" s="2">
        <v>0</v>
      </c>
      <c r="Y1105" s="2">
        <v>0</v>
      </c>
      <c r="Z1105" s="9">
        <f t="shared" si="442"/>
        <v>0</v>
      </c>
      <c r="AA1105" s="9">
        <f t="shared" si="443"/>
        <v>0</v>
      </c>
      <c r="AB1105" s="9">
        <f t="shared" si="444"/>
        <v>0</v>
      </c>
      <c r="AC1105" s="9">
        <f t="shared" si="445"/>
        <v>0</v>
      </c>
      <c r="AD1105" s="9">
        <f t="shared" si="446"/>
        <v>0</v>
      </c>
      <c r="AE1105" s="9">
        <f t="shared" si="447"/>
        <v>0</v>
      </c>
      <c r="AF1105" s="9">
        <f t="shared" si="448"/>
        <v>0</v>
      </c>
      <c r="AG1105" s="9">
        <f t="shared" si="449"/>
        <v>0</v>
      </c>
      <c r="AH1105" s="9">
        <f t="shared" si="450"/>
        <v>0</v>
      </c>
      <c r="AI1105" s="9">
        <f t="shared" si="451"/>
        <v>0</v>
      </c>
      <c r="AJ1105" s="9">
        <f t="shared" si="452"/>
        <v>0</v>
      </c>
      <c r="AK1105" s="9">
        <f t="shared" si="453"/>
        <v>0</v>
      </c>
      <c r="AL1105" s="2">
        <v>28.896174999999999</v>
      </c>
      <c r="AM1105" s="2">
        <v>278.66959592399996</v>
      </c>
      <c r="AN1105">
        <f t="shared" si="467"/>
        <v>9129.4530726799403</v>
      </c>
      <c r="AO1105">
        <v>594.96791433786871</v>
      </c>
      <c r="AP1105">
        <v>1221.3093312000001</v>
      </c>
      <c r="AQ1105">
        <v>479.73729709087507</v>
      </c>
      <c r="AR1105">
        <v>6833.4385300511958</v>
      </c>
    </row>
    <row r="1106" spans="1:44" x14ac:dyDescent="0.25">
      <c r="A1106" s="2">
        <v>3236</v>
      </c>
      <c r="B1106" s="2" t="s">
        <v>1160</v>
      </c>
      <c r="C1106" s="2">
        <v>1723</v>
      </c>
      <c r="D1106" s="2">
        <v>17</v>
      </c>
      <c r="E1106" s="2">
        <v>687</v>
      </c>
      <c r="F1106" s="2" t="s">
        <v>1155</v>
      </c>
      <c r="G1106" s="2" t="s">
        <v>1142</v>
      </c>
      <c r="H1106" s="2">
        <f t="shared" si="454"/>
        <v>90326.344536579883</v>
      </c>
      <c r="I1106" s="6">
        <v>8695.7300113992296</v>
      </c>
      <c r="J1106" s="2">
        <v>4677.19855071436</v>
      </c>
      <c r="K1106">
        <f t="shared" si="455"/>
        <v>209.7498238430089</v>
      </c>
      <c r="L1106">
        <f t="shared" si="456"/>
        <v>175.45829465963246</v>
      </c>
      <c r="M1106">
        <f t="shared" si="457"/>
        <v>285.81820577681862</v>
      </c>
      <c r="N1106">
        <f t="shared" si="458"/>
        <v>439.16396828049324</v>
      </c>
      <c r="O1106">
        <f t="shared" si="459"/>
        <v>497.43257540021415</v>
      </c>
      <c r="P1106">
        <f t="shared" si="460"/>
        <v>515.24981333038977</v>
      </c>
      <c r="Q1106">
        <f t="shared" si="461"/>
        <v>460.43500136301861</v>
      </c>
      <c r="R1106">
        <f t="shared" si="462"/>
        <v>414.31626598755361</v>
      </c>
      <c r="S1106">
        <f t="shared" si="463"/>
        <v>442.53305117858048</v>
      </c>
      <c r="T1106">
        <f t="shared" si="464"/>
        <v>514.7230973663842</v>
      </c>
      <c r="U1106">
        <f t="shared" si="465"/>
        <v>487.48323038803346</v>
      </c>
      <c r="V1106">
        <f t="shared" si="466"/>
        <v>234.83522314023281</v>
      </c>
      <c r="W1106" s="2">
        <v>2333.9566958668702</v>
      </c>
      <c r="X1106" s="2">
        <v>0</v>
      </c>
      <c r="Y1106" s="2">
        <v>0</v>
      </c>
      <c r="Z1106" s="9">
        <f t="shared" si="442"/>
        <v>0</v>
      </c>
      <c r="AA1106" s="9">
        <f t="shared" si="443"/>
        <v>0</v>
      </c>
      <c r="AB1106" s="9">
        <f t="shared" si="444"/>
        <v>0</v>
      </c>
      <c r="AC1106" s="9">
        <f t="shared" si="445"/>
        <v>0</v>
      </c>
      <c r="AD1106" s="9">
        <f t="shared" si="446"/>
        <v>0</v>
      </c>
      <c r="AE1106" s="9">
        <f t="shared" si="447"/>
        <v>0</v>
      </c>
      <c r="AF1106" s="9">
        <f t="shared" si="448"/>
        <v>0</v>
      </c>
      <c r="AG1106" s="9">
        <f t="shared" si="449"/>
        <v>0</v>
      </c>
      <c r="AH1106" s="9">
        <f t="shared" si="450"/>
        <v>0</v>
      </c>
      <c r="AI1106" s="9">
        <f t="shared" si="451"/>
        <v>0</v>
      </c>
      <c r="AJ1106" s="9">
        <f t="shared" si="452"/>
        <v>0</v>
      </c>
      <c r="AK1106" s="9">
        <f t="shared" si="453"/>
        <v>0</v>
      </c>
      <c r="AL1106" s="2">
        <v>123.36418450000001</v>
      </c>
      <c r="AM1106" s="2">
        <v>1561.210580318</v>
      </c>
      <c r="AN1106">
        <f t="shared" si="467"/>
        <v>81630.614525180659</v>
      </c>
      <c r="AO1106">
        <v>6043.6214456425605</v>
      </c>
      <c r="AP1106">
        <v>2741.5057824000005</v>
      </c>
      <c r="AQ1106">
        <v>60891.61355323701</v>
      </c>
      <c r="AR1106">
        <v>11953.873743901093</v>
      </c>
    </row>
    <row r="1107" spans="1:44" x14ac:dyDescent="0.25">
      <c r="A1107" s="2">
        <v>3237</v>
      </c>
      <c r="B1107" s="2" t="s">
        <v>883</v>
      </c>
      <c r="C1107" s="2">
        <v>1722</v>
      </c>
      <c r="D1107" s="2">
        <v>17</v>
      </c>
      <c r="E1107" s="2">
        <v>965</v>
      </c>
      <c r="F1107" s="2" t="s">
        <v>1146</v>
      </c>
      <c r="G1107" s="2" t="s">
        <v>1142</v>
      </c>
      <c r="H1107" s="2">
        <f t="shared" si="454"/>
        <v>101090.10366747435</v>
      </c>
      <c r="I1107" s="6">
        <v>78134.964569693417</v>
      </c>
      <c r="J1107" s="2">
        <v>5256.1540481748398</v>
      </c>
      <c r="K1107">
        <f t="shared" si="455"/>
        <v>235.7131889404196</v>
      </c>
      <c r="L1107">
        <f t="shared" si="456"/>
        <v>197.17696731523736</v>
      </c>
      <c r="M1107">
        <f t="shared" si="457"/>
        <v>321.19750809091568</v>
      </c>
      <c r="N1107">
        <f t="shared" si="458"/>
        <v>493.52479794501926</v>
      </c>
      <c r="O1107">
        <f t="shared" si="459"/>
        <v>559.00604101669796</v>
      </c>
      <c r="P1107">
        <f t="shared" si="460"/>
        <v>579.02874184039581</v>
      </c>
      <c r="Q1107">
        <f t="shared" si="461"/>
        <v>517.42881344346347</v>
      </c>
      <c r="R1107">
        <f t="shared" si="462"/>
        <v>465.60138405126213</v>
      </c>
      <c r="S1107">
        <f t="shared" si="463"/>
        <v>497.31091446784967</v>
      </c>
      <c r="T1107">
        <f t="shared" si="464"/>
        <v>578.43682763867287</v>
      </c>
      <c r="U1107">
        <f t="shared" si="465"/>
        <v>547.82514084848208</v>
      </c>
      <c r="V1107">
        <f t="shared" si="466"/>
        <v>263.90372257642434</v>
      </c>
      <c r="W1107" s="2">
        <v>2621.2191732736801</v>
      </c>
      <c r="X1107" s="2">
        <v>41793.412499999999</v>
      </c>
      <c r="Y1107" s="2">
        <v>24831.693333999901</v>
      </c>
      <c r="Z1107" s="9">
        <f t="shared" si="442"/>
        <v>2419.1580250762963</v>
      </c>
      <c r="AA1107" s="9">
        <f t="shared" si="443"/>
        <v>2179.788844682304</v>
      </c>
      <c r="AB1107" s="9">
        <f t="shared" si="444"/>
        <v>2419.1580250762963</v>
      </c>
      <c r="AC1107" s="9">
        <f t="shared" si="445"/>
        <v>2257.8830397858442</v>
      </c>
      <c r="AD1107" s="9">
        <f t="shared" si="446"/>
        <v>1740.1142043058348</v>
      </c>
      <c r="AE1107" s="9">
        <f t="shared" si="447"/>
        <v>1578.8392190153832</v>
      </c>
      <c r="AF1107" s="9">
        <f t="shared" si="448"/>
        <v>1767.275957136653</v>
      </c>
      <c r="AG1107" s="9">
        <f t="shared" si="449"/>
        <v>1875.9229684599272</v>
      </c>
      <c r="AH1107" s="9">
        <f t="shared" si="450"/>
        <v>1877.6185001543854</v>
      </c>
      <c r="AI1107" s="9">
        <f t="shared" si="451"/>
        <v>1957.4082269523835</v>
      </c>
      <c r="AJ1107" s="9">
        <f t="shared" si="452"/>
        <v>2339.368298278298</v>
      </c>
      <c r="AK1107" s="9">
        <f t="shared" si="453"/>
        <v>2419.1580250762963</v>
      </c>
      <c r="AL1107" s="2">
        <v>152.05290599999998</v>
      </c>
      <c r="AM1107" s="2">
        <v>3480.4326082449998</v>
      </c>
      <c r="AN1107">
        <f t="shared" si="467"/>
        <v>22955.139097780928</v>
      </c>
      <c r="AO1107">
        <v>3820.3202920642093</v>
      </c>
      <c r="AP1107">
        <v>3789.0809208000001</v>
      </c>
      <c r="AQ1107">
        <v>2083.3772705678857</v>
      </c>
      <c r="AR1107">
        <v>13262.36061434883</v>
      </c>
    </row>
    <row r="1108" spans="1:44" x14ac:dyDescent="0.25">
      <c r="A1108" s="2">
        <v>3238</v>
      </c>
      <c r="B1108" s="2" t="s">
        <v>1161</v>
      </c>
      <c r="C1108" s="2">
        <v>1723</v>
      </c>
      <c r="D1108" s="2">
        <v>17</v>
      </c>
      <c r="E1108" s="2">
        <v>422</v>
      </c>
      <c r="F1108" s="2" t="s">
        <v>1155</v>
      </c>
      <c r="G1108" s="2" t="s">
        <v>1142</v>
      </c>
      <c r="H1108" s="2">
        <f t="shared" si="454"/>
        <v>38916.526596596377</v>
      </c>
      <c r="I1108" s="6">
        <v>15922.21678938104</v>
      </c>
      <c r="J1108" s="2">
        <v>7445.5259353896899</v>
      </c>
      <c r="K1108">
        <f t="shared" si="455"/>
        <v>333.8959713668815</v>
      </c>
      <c r="L1108">
        <f t="shared" si="456"/>
        <v>279.30806642108729</v>
      </c>
      <c r="M1108">
        <f t="shared" si="457"/>
        <v>454.98749750378363</v>
      </c>
      <c r="N1108">
        <f t="shared" si="458"/>
        <v>699.09512719353381</v>
      </c>
      <c r="O1108">
        <f t="shared" si="459"/>
        <v>791.85159686759823</v>
      </c>
      <c r="P1108">
        <f t="shared" si="460"/>
        <v>820.21445246753217</v>
      </c>
      <c r="Q1108">
        <f t="shared" si="461"/>
        <v>732.95600069959562</v>
      </c>
      <c r="R1108">
        <f t="shared" si="462"/>
        <v>659.54063536451622</v>
      </c>
      <c r="S1108">
        <f t="shared" si="463"/>
        <v>704.45829358987066</v>
      </c>
      <c r="T1108">
        <f t="shared" si="464"/>
        <v>819.37598531073627</v>
      </c>
      <c r="U1108">
        <f t="shared" si="465"/>
        <v>776.01346095672966</v>
      </c>
      <c r="V1108">
        <f t="shared" si="466"/>
        <v>373.82884764782546</v>
      </c>
      <c r="W1108" s="2">
        <v>3714.44644544736</v>
      </c>
      <c r="X1108" s="2">
        <v>0</v>
      </c>
      <c r="Y1108" s="2">
        <v>3290.8070469999898</v>
      </c>
      <c r="Z1108" s="9">
        <f t="shared" si="442"/>
        <v>320.59763986483216</v>
      </c>
      <c r="AA1108" s="9">
        <f t="shared" si="443"/>
        <v>288.87536562924441</v>
      </c>
      <c r="AB1108" s="9">
        <f t="shared" si="444"/>
        <v>320.59763986483216</v>
      </c>
      <c r="AC1108" s="9">
        <f t="shared" si="445"/>
        <v>299.22475759860492</v>
      </c>
      <c r="AD1108" s="9">
        <f t="shared" si="446"/>
        <v>230.60771607845936</v>
      </c>
      <c r="AE1108" s="9">
        <f t="shared" si="447"/>
        <v>209.23483381223218</v>
      </c>
      <c r="AF1108" s="9">
        <f t="shared" si="448"/>
        <v>234.20731302991422</v>
      </c>
      <c r="AG1108" s="9">
        <f t="shared" si="449"/>
        <v>248.60570083573393</v>
      </c>
      <c r="AH1108" s="9">
        <f t="shared" si="450"/>
        <v>248.83040027823611</v>
      </c>
      <c r="AI1108" s="9">
        <f t="shared" si="451"/>
        <v>259.40449169009878</v>
      </c>
      <c r="AJ1108" s="9">
        <f t="shared" si="452"/>
        <v>310.02354845296946</v>
      </c>
      <c r="AK1108" s="9">
        <f t="shared" si="453"/>
        <v>320.59763986483216</v>
      </c>
      <c r="AL1108" s="2">
        <v>365.76126850000003</v>
      </c>
      <c r="AM1108" s="2">
        <v>1105.6760930439998</v>
      </c>
      <c r="AN1108">
        <f t="shared" si="467"/>
        <v>22994.309807215341</v>
      </c>
      <c r="AO1108">
        <v>281.82690679162198</v>
      </c>
      <c r="AP1108">
        <v>2148.5531087999998</v>
      </c>
      <c r="AQ1108">
        <v>1310.1852894045692</v>
      </c>
      <c r="AR1108">
        <v>19253.74450221915</v>
      </c>
    </row>
    <row r="1109" spans="1:44" x14ac:dyDescent="0.25">
      <c r="A1109" s="2">
        <v>3251</v>
      </c>
      <c r="B1109" s="2" t="s">
        <v>1162</v>
      </c>
      <c r="C1109" s="2">
        <v>1723</v>
      </c>
      <c r="D1109" s="2">
        <v>17</v>
      </c>
      <c r="E1109" s="2">
        <v>3946</v>
      </c>
      <c r="F1109" s="2" t="s">
        <v>1155</v>
      </c>
      <c r="G1109" s="2" t="s">
        <v>1142</v>
      </c>
      <c r="H1109" s="2">
        <f t="shared" si="454"/>
        <v>186802.33369893016</v>
      </c>
      <c r="I1109" s="6">
        <v>121159.29078171274</v>
      </c>
      <c r="J1109" s="2">
        <v>8312.4408603801603</v>
      </c>
      <c r="K1109">
        <f t="shared" si="455"/>
        <v>372.77292962127376</v>
      </c>
      <c r="L1109">
        <f t="shared" si="456"/>
        <v>311.82911779500841</v>
      </c>
      <c r="M1109">
        <f t="shared" si="457"/>
        <v>507.9636681185799</v>
      </c>
      <c r="N1109">
        <f t="shared" si="458"/>
        <v>780.49380943725703</v>
      </c>
      <c r="O1109">
        <f t="shared" si="459"/>
        <v>884.0503177718092</v>
      </c>
      <c r="P1109">
        <f t="shared" si="460"/>
        <v>915.71558384593948</v>
      </c>
      <c r="Q1109">
        <f t="shared" si="461"/>
        <v>818.29725152347703</v>
      </c>
      <c r="R1109">
        <f t="shared" si="462"/>
        <v>736.33381631598002</v>
      </c>
      <c r="S1109">
        <f t="shared" si="463"/>
        <v>786.4814325925305</v>
      </c>
      <c r="T1109">
        <f t="shared" si="464"/>
        <v>914.77949031611797</v>
      </c>
      <c r="U1109">
        <f t="shared" si="465"/>
        <v>866.36807890242471</v>
      </c>
      <c r="V1109">
        <f t="shared" si="466"/>
        <v>417.35536413976303</v>
      </c>
      <c r="W1109" s="2">
        <v>5843.1314859455897</v>
      </c>
      <c r="X1109" s="2">
        <v>5863.7249999999904</v>
      </c>
      <c r="Y1109" s="2">
        <v>96311.035814999996</v>
      </c>
      <c r="Z1109" s="9">
        <f t="shared" si="442"/>
        <v>9382.8323369414538</v>
      </c>
      <c r="AA1109" s="9">
        <f t="shared" si="443"/>
        <v>8454.4263117926475</v>
      </c>
      <c r="AB1109" s="9">
        <f t="shared" si="444"/>
        <v>9382.8323369414538</v>
      </c>
      <c r="AC1109" s="9">
        <f t="shared" si="445"/>
        <v>8757.3187774974467</v>
      </c>
      <c r="AD1109" s="9">
        <f t="shared" si="446"/>
        <v>6749.1249669880508</v>
      </c>
      <c r="AE1109" s="9">
        <f t="shared" si="447"/>
        <v>6123.6114075440437</v>
      </c>
      <c r="AF1109" s="9">
        <f t="shared" si="448"/>
        <v>6854.4732617861855</v>
      </c>
      <c r="AG1109" s="9">
        <f t="shared" si="449"/>
        <v>7275.8664409787316</v>
      </c>
      <c r="AH1109" s="9">
        <f t="shared" si="450"/>
        <v>7282.4426503235381</v>
      </c>
      <c r="AI1109" s="9">
        <f t="shared" si="451"/>
        <v>7591.9113253731439</v>
      </c>
      <c r="AJ1109" s="9">
        <f t="shared" si="452"/>
        <v>9073.3636618918481</v>
      </c>
      <c r="AK1109" s="9">
        <f t="shared" si="453"/>
        <v>9382.8323369414538</v>
      </c>
      <c r="AL1109" s="2">
        <v>2193.2343715000002</v>
      </c>
      <c r="AM1109" s="2">
        <v>2635.723248887</v>
      </c>
      <c r="AN1109">
        <f t="shared" si="467"/>
        <v>65643.042917217419</v>
      </c>
      <c r="AO1109">
        <v>24424.998588607239</v>
      </c>
      <c r="AP1109">
        <v>8374.9139711999997</v>
      </c>
      <c r="AQ1109">
        <v>9401.8150978748399</v>
      </c>
      <c r="AR1109">
        <v>23441.315259535331</v>
      </c>
    </row>
    <row r="1110" spans="1:44" x14ac:dyDescent="0.25">
      <c r="A1110" s="2">
        <v>3252</v>
      </c>
      <c r="B1110" s="2" t="s">
        <v>1163</v>
      </c>
      <c r="C1110" s="2">
        <v>1723</v>
      </c>
      <c r="D1110" s="2">
        <v>17</v>
      </c>
      <c r="E1110" s="2">
        <v>544</v>
      </c>
      <c r="F1110" s="2" t="s">
        <v>1155</v>
      </c>
      <c r="G1110" s="2" t="s">
        <v>1142</v>
      </c>
      <c r="H1110" s="2">
        <f t="shared" si="454"/>
        <v>34474.267034160672</v>
      </c>
      <c r="I1110" s="6">
        <v>17890.117061760538</v>
      </c>
      <c r="J1110" s="2">
        <v>1303.8130692599</v>
      </c>
      <c r="K1110">
        <f t="shared" si="455"/>
        <v>58.469735384594337</v>
      </c>
      <c r="L1110">
        <f t="shared" si="456"/>
        <v>48.910649228766111</v>
      </c>
      <c r="M1110">
        <f t="shared" si="457"/>
        <v>79.674512014743371</v>
      </c>
      <c r="N1110">
        <f t="shared" si="458"/>
        <v>122.42108501138881</v>
      </c>
      <c r="O1110">
        <f t="shared" si="459"/>
        <v>138.66400706537331</v>
      </c>
      <c r="P1110">
        <f t="shared" si="460"/>
        <v>143.63072964932866</v>
      </c>
      <c r="Q1110">
        <f t="shared" si="461"/>
        <v>128.3505854653348</v>
      </c>
      <c r="R1110">
        <f t="shared" si="462"/>
        <v>115.49455438855138</v>
      </c>
      <c r="S1110">
        <f t="shared" si="463"/>
        <v>123.36024854407128</v>
      </c>
      <c r="T1110">
        <f t="shared" si="464"/>
        <v>143.48390262237822</v>
      </c>
      <c r="U1110">
        <f t="shared" si="465"/>
        <v>135.89053360325661</v>
      </c>
      <c r="V1110">
        <f t="shared" si="466"/>
        <v>65.462526282113174</v>
      </c>
      <c r="W1110" s="2">
        <v>846.03932954463903</v>
      </c>
      <c r="X1110" s="2">
        <v>0</v>
      </c>
      <c r="Y1110" s="2">
        <v>15621.297123</v>
      </c>
      <c r="Z1110" s="9">
        <f t="shared" si="442"/>
        <v>1521.8610261050374</v>
      </c>
      <c r="AA1110" s="9">
        <f t="shared" si="443"/>
        <v>1371.2769705302333</v>
      </c>
      <c r="AB1110" s="9">
        <f t="shared" si="444"/>
        <v>1521.8610261050374</v>
      </c>
      <c r="AC1110" s="9">
        <f t="shared" si="445"/>
        <v>1420.4050186615132</v>
      </c>
      <c r="AD1110" s="9">
        <f t="shared" si="446"/>
        <v>1094.6833406723433</v>
      </c>
      <c r="AE1110" s="9">
        <f t="shared" si="447"/>
        <v>993.22733322881936</v>
      </c>
      <c r="AF1110" s="9">
        <f t="shared" si="448"/>
        <v>1111.7704480896509</v>
      </c>
      <c r="AG1110" s="9">
        <f t="shared" si="449"/>
        <v>1180.1188777588823</v>
      </c>
      <c r="AH1110" s="9">
        <f t="shared" si="450"/>
        <v>1181.1855148192042</v>
      </c>
      <c r="AI1110" s="9">
        <f t="shared" si="451"/>
        <v>1231.3802000108062</v>
      </c>
      <c r="AJ1110" s="9">
        <f t="shared" si="452"/>
        <v>1471.6663409134355</v>
      </c>
      <c r="AK1110" s="9">
        <f t="shared" si="453"/>
        <v>1521.8610261050374</v>
      </c>
      <c r="AL1110" s="2">
        <v>61.571806000000002</v>
      </c>
      <c r="AM1110" s="2">
        <v>57.395733956000001</v>
      </c>
      <c r="AN1110">
        <f t="shared" si="467"/>
        <v>16584.14997240013</v>
      </c>
      <c r="AO1110">
        <v>7515.3841811099201</v>
      </c>
      <c r="AP1110">
        <v>934.08240239999998</v>
      </c>
      <c r="AQ1110">
        <v>4958.4037459579267</v>
      </c>
      <c r="AR1110">
        <v>3176.279642932283</v>
      </c>
    </row>
    <row r="1111" spans="1:44" x14ac:dyDescent="0.25">
      <c r="A1111" s="2">
        <v>3253</v>
      </c>
      <c r="B1111" s="2" t="s">
        <v>1164</v>
      </c>
      <c r="C1111" s="2">
        <v>1723</v>
      </c>
      <c r="D1111" s="2">
        <v>17</v>
      </c>
      <c r="E1111" s="2">
        <v>438</v>
      </c>
      <c r="F1111" s="2" t="s">
        <v>1155</v>
      </c>
      <c r="G1111" s="2" t="s">
        <v>1142</v>
      </c>
      <c r="H1111" s="2">
        <f t="shared" si="454"/>
        <v>19875.341410718371</v>
      </c>
      <c r="I1111" s="6">
        <v>13290.083215652561</v>
      </c>
      <c r="J1111" s="2">
        <v>1821.86971722201</v>
      </c>
      <c r="K1111">
        <f t="shared" si="455"/>
        <v>81.70208044596788</v>
      </c>
      <c r="L1111">
        <f t="shared" si="456"/>
        <v>68.344790200744825</v>
      </c>
      <c r="M1111">
        <f t="shared" si="457"/>
        <v>111.33235591548352</v>
      </c>
      <c r="N1111">
        <f t="shared" si="458"/>
        <v>171.06383789994905</v>
      </c>
      <c r="O1111">
        <f t="shared" si="459"/>
        <v>193.76071715899027</v>
      </c>
      <c r="P1111">
        <f t="shared" si="460"/>
        <v>200.70091562983956</v>
      </c>
      <c r="Q1111">
        <f t="shared" si="461"/>
        <v>179.34936407697262</v>
      </c>
      <c r="R1111">
        <f t="shared" si="462"/>
        <v>161.38512192088493</v>
      </c>
      <c r="S1111">
        <f t="shared" si="463"/>
        <v>172.37616835594355</v>
      </c>
      <c r="T1111">
        <f t="shared" si="464"/>
        <v>200.49574840121025</v>
      </c>
      <c r="U1111">
        <f t="shared" si="465"/>
        <v>189.88523268097569</v>
      </c>
      <c r="V1111">
        <f t="shared" si="466"/>
        <v>91.473384535047941</v>
      </c>
      <c r="W1111" s="2">
        <v>1180.6374983625601</v>
      </c>
      <c r="X1111" s="2">
        <v>0</v>
      </c>
      <c r="Y1111" s="2">
        <v>8942.8980389999906</v>
      </c>
      <c r="Z1111" s="9">
        <f t="shared" si="442"/>
        <v>871.23674038225715</v>
      </c>
      <c r="AA1111" s="9">
        <f t="shared" si="443"/>
        <v>785.03020806287429</v>
      </c>
      <c r="AB1111" s="9">
        <f t="shared" si="444"/>
        <v>871.23674038225715</v>
      </c>
      <c r="AC1111" s="9">
        <f t="shared" si="445"/>
        <v>813.15508923207301</v>
      </c>
      <c r="AD1111" s="9">
        <f t="shared" si="446"/>
        <v>626.6855705734506</v>
      </c>
      <c r="AE1111" s="9">
        <f t="shared" si="447"/>
        <v>568.60391942326657</v>
      </c>
      <c r="AF1111" s="9">
        <f t="shared" si="448"/>
        <v>636.46761736580277</v>
      </c>
      <c r="AG1111" s="9">
        <f t="shared" si="449"/>
        <v>675.59580453521198</v>
      </c>
      <c r="AH1111" s="9">
        <f t="shared" si="450"/>
        <v>676.20643413914115</v>
      </c>
      <c r="AI1111" s="9">
        <f t="shared" si="451"/>
        <v>704.94194491226915</v>
      </c>
      <c r="AJ1111" s="9">
        <f t="shared" si="452"/>
        <v>842.50122960912927</v>
      </c>
      <c r="AK1111" s="9">
        <f t="shared" si="453"/>
        <v>871.23674038225715</v>
      </c>
      <c r="AL1111" s="2">
        <v>845.73501500000009</v>
      </c>
      <c r="AM1111" s="2">
        <v>498.94294606800003</v>
      </c>
      <c r="AN1111">
        <f t="shared" si="467"/>
        <v>6585.2581950658114</v>
      </c>
      <c r="AO1111">
        <v>720.22431735636746</v>
      </c>
      <c r="AP1111">
        <v>1188.2567591999998</v>
      </c>
      <c r="AQ1111">
        <v>266.3095441453832</v>
      </c>
      <c r="AR1111">
        <v>4410.467574364061</v>
      </c>
    </row>
    <row r="1112" spans="1:44" x14ac:dyDescent="0.25">
      <c r="A1112" s="2">
        <v>3254</v>
      </c>
      <c r="B1112" s="2" t="s">
        <v>1165</v>
      </c>
      <c r="C1112" s="2">
        <v>1723</v>
      </c>
      <c r="D1112" s="2">
        <v>17</v>
      </c>
      <c r="E1112" s="2">
        <v>3460</v>
      </c>
      <c r="F1112" s="2" t="s">
        <v>1155</v>
      </c>
      <c r="G1112" s="2" t="s">
        <v>1142</v>
      </c>
      <c r="H1112" s="2">
        <f t="shared" si="454"/>
        <v>188001.5382487062</v>
      </c>
      <c r="I1112" s="6">
        <v>130266.82488645588</v>
      </c>
      <c r="J1112" s="2">
        <v>8001.3582011663902</v>
      </c>
      <c r="K1112">
        <f t="shared" si="455"/>
        <v>358.82237091327596</v>
      </c>
      <c r="L1112">
        <f t="shared" si="456"/>
        <v>300.15930470240511</v>
      </c>
      <c r="M1112">
        <f t="shared" si="457"/>
        <v>488.95376581473573</v>
      </c>
      <c r="N1112">
        <f t="shared" si="458"/>
        <v>751.28480887800094</v>
      </c>
      <c r="O1112">
        <f t="shared" si="459"/>
        <v>850.96584494962838</v>
      </c>
      <c r="P1112">
        <f t="shared" si="460"/>
        <v>881.44607821083332</v>
      </c>
      <c r="Q1112">
        <f t="shared" si="461"/>
        <v>787.67350462326738</v>
      </c>
      <c r="R1112">
        <f t="shared" si="462"/>
        <v>708.77744803667258</v>
      </c>
      <c r="S1112">
        <f t="shared" si="463"/>
        <v>757.04835275682615</v>
      </c>
      <c r="T1112">
        <f t="shared" si="464"/>
        <v>880.54501680568137</v>
      </c>
      <c r="U1112">
        <f t="shared" si="465"/>
        <v>833.945341661974</v>
      </c>
      <c r="V1112">
        <f t="shared" si="466"/>
        <v>401.73636381308989</v>
      </c>
      <c r="W1112" s="2">
        <v>3286.6702910264898</v>
      </c>
      <c r="X1112" s="2">
        <v>3493.4004</v>
      </c>
      <c r="Y1112" s="2">
        <v>110345.09777599901</v>
      </c>
      <c r="Z1112" s="9">
        <f t="shared" si="442"/>
        <v>10750.061432465242</v>
      </c>
      <c r="AA1112" s="9">
        <f t="shared" si="443"/>
        <v>9686.3717653989006</v>
      </c>
      <c r="AB1112" s="9">
        <f t="shared" si="444"/>
        <v>10750.061432465242</v>
      </c>
      <c r="AC1112" s="9">
        <f t="shared" si="445"/>
        <v>10033.400519279296</v>
      </c>
      <c r="AD1112" s="9">
        <f t="shared" si="446"/>
        <v>7732.5806755443891</v>
      </c>
      <c r="AE1112" s="9">
        <f t="shared" si="447"/>
        <v>7015.919762358445</v>
      </c>
      <c r="AF1112" s="9">
        <f t="shared" si="448"/>
        <v>7853.2799058212213</v>
      </c>
      <c r="AG1112" s="9">
        <f t="shared" si="449"/>
        <v>8336.07682692856</v>
      </c>
      <c r="AH1112" s="9">
        <f t="shared" si="450"/>
        <v>8343.6112954036162</v>
      </c>
      <c r="AI1112" s="9">
        <f t="shared" si="451"/>
        <v>8698.1745177590656</v>
      </c>
      <c r="AJ1112" s="9">
        <f t="shared" si="452"/>
        <v>10395.49821010979</v>
      </c>
      <c r="AK1112" s="9">
        <f t="shared" si="453"/>
        <v>10750.061432465242</v>
      </c>
      <c r="AL1112" s="2">
        <v>3331.6637139999903</v>
      </c>
      <c r="AM1112" s="2">
        <v>1808.634504264</v>
      </c>
      <c r="AN1112">
        <f t="shared" si="467"/>
        <v>57734.713362250317</v>
      </c>
      <c r="AO1112">
        <v>26836.18434671334</v>
      </c>
      <c r="AP1112">
        <v>8051.4081143999992</v>
      </c>
      <c r="AQ1112">
        <v>4852.3306433549305</v>
      </c>
      <c r="AR1112">
        <v>17994.790257782053</v>
      </c>
    </row>
    <row r="1113" spans="1:44" x14ac:dyDescent="0.25">
      <c r="A1113" s="2">
        <v>3255</v>
      </c>
      <c r="B1113" s="2" t="s">
        <v>1166</v>
      </c>
      <c r="C1113" s="2">
        <v>1723</v>
      </c>
      <c r="D1113" s="2">
        <v>17</v>
      </c>
      <c r="E1113" s="2">
        <v>439</v>
      </c>
      <c r="F1113" s="2" t="s">
        <v>1155</v>
      </c>
      <c r="G1113" s="2" t="s">
        <v>1142</v>
      </c>
      <c r="H1113" s="2">
        <f t="shared" si="454"/>
        <v>29127.50762626798</v>
      </c>
      <c r="I1113" s="6">
        <v>16774.9094164136</v>
      </c>
      <c r="J1113" s="2">
        <v>3836.9760349536</v>
      </c>
      <c r="K1113">
        <f t="shared" si="455"/>
        <v>172.06989155900695</v>
      </c>
      <c r="L1113">
        <f t="shared" si="456"/>
        <v>143.93857015969803</v>
      </c>
      <c r="M1113">
        <f t="shared" si="457"/>
        <v>234.4731774860384</v>
      </c>
      <c r="N1113">
        <f t="shared" si="458"/>
        <v>360.27156072944814</v>
      </c>
      <c r="O1113">
        <f t="shared" si="459"/>
        <v>408.07266360850997</v>
      </c>
      <c r="P1113">
        <f t="shared" si="460"/>
        <v>422.68917265893475</v>
      </c>
      <c r="Q1113">
        <f t="shared" si="461"/>
        <v>377.72141736721898</v>
      </c>
      <c r="R1113">
        <f t="shared" si="462"/>
        <v>339.88755581969093</v>
      </c>
      <c r="S1113">
        <f t="shared" si="463"/>
        <v>363.03541396329439</v>
      </c>
      <c r="T1113">
        <f t="shared" si="464"/>
        <v>422.25707714081562</v>
      </c>
      <c r="U1113">
        <f t="shared" si="465"/>
        <v>399.91064141482059</v>
      </c>
      <c r="V1113">
        <f t="shared" si="466"/>
        <v>192.64889304612345</v>
      </c>
      <c r="W1113" s="2">
        <v>2484.2229815760002</v>
      </c>
      <c r="X1113" s="2">
        <v>0</v>
      </c>
      <c r="Y1113" s="2">
        <v>8605.9472260000002</v>
      </c>
      <c r="Z1113" s="9">
        <f t="shared" si="442"/>
        <v>838.41025318459151</v>
      </c>
      <c r="AA1113" s="9">
        <f t="shared" si="443"/>
        <v>755.45181348845563</v>
      </c>
      <c r="AB1113" s="9">
        <f t="shared" si="444"/>
        <v>838.41025318459151</v>
      </c>
      <c r="AC1113" s="9">
        <f t="shared" si="445"/>
        <v>782.51700443931998</v>
      </c>
      <c r="AD1113" s="9">
        <f t="shared" si="446"/>
        <v>603.07329057437107</v>
      </c>
      <c r="AE1113" s="9">
        <f t="shared" si="447"/>
        <v>547.18004182909976</v>
      </c>
      <c r="AF1113" s="9">
        <f t="shared" si="448"/>
        <v>612.48676907877984</v>
      </c>
      <c r="AG1113" s="9">
        <f t="shared" si="449"/>
        <v>650.14068309641527</v>
      </c>
      <c r="AH1113" s="9">
        <f t="shared" si="450"/>
        <v>650.72830537759637</v>
      </c>
      <c r="AI1113" s="9">
        <f t="shared" si="451"/>
        <v>678.38111860964204</v>
      </c>
      <c r="AJ1113" s="9">
        <f t="shared" si="452"/>
        <v>810.75743995254595</v>
      </c>
      <c r="AK1113" s="9">
        <f t="shared" si="453"/>
        <v>838.41025318459151</v>
      </c>
      <c r="AL1113" s="2">
        <v>498.48369150000002</v>
      </c>
      <c r="AM1113" s="2">
        <v>1349.2794823839999</v>
      </c>
      <c r="AN1113">
        <f t="shared" si="467"/>
        <v>12352.598209854379</v>
      </c>
      <c r="AO1113">
        <v>1158.6217279211128</v>
      </c>
      <c r="AP1113">
        <v>1070.2783728000004</v>
      </c>
      <c r="AQ1113">
        <v>914.757389988466</v>
      </c>
      <c r="AR1113">
        <v>9208.940719144799</v>
      </c>
    </row>
    <row r="1114" spans="1:44" x14ac:dyDescent="0.25">
      <c r="A1114" s="2">
        <v>3256</v>
      </c>
      <c r="B1114" s="2" t="s">
        <v>1167</v>
      </c>
      <c r="C1114" s="2">
        <v>1723</v>
      </c>
      <c r="D1114" s="2">
        <v>17</v>
      </c>
      <c r="E1114" s="2">
        <v>933</v>
      </c>
      <c r="F1114" s="2" t="s">
        <v>1155</v>
      </c>
      <c r="G1114" s="2" t="s">
        <v>1142</v>
      </c>
      <c r="H1114" s="2">
        <f t="shared" si="454"/>
        <v>36721.870914397165</v>
      </c>
      <c r="I1114" s="6">
        <v>20308.345168028089</v>
      </c>
      <c r="J1114" s="2">
        <v>2019.9089286431899</v>
      </c>
      <c r="K1114">
        <f t="shared" si="455"/>
        <v>90.583185077127183</v>
      </c>
      <c r="L1114">
        <f t="shared" si="456"/>
        <v>75.77394291575871</v>
      </c>
      <c r="M1114">
        <f t="shared" si="457"/>
        <v>123.43430358097498</v>
      </c>
      <c r="N1114">
        <f t="shared" si="458"/>
        <v>189.65866234878106</v>
      </c>
      <c r="O1114">
        <f t="shared" si="459"/>
        <v>214.82271696492523</v>
      </c>
      <c r="P1114">
        <f t="shared" si="460"/>
        <v>222.5173225260736</v>
      </c>
      <c r="Q1114">
        <f t="shared" si="461"/>
        <v>198.84483419480958</v>
      </c>
      <c r="R1114">
        <f t="shared" si="462"/>
        <v>178.92785946034883</v>
      </c>
      <c r="S1114">
        <f t="shared" si="463"/>
        <v>191.11364454664951</v>
      </c>
      <c r="T1114">
        <f t="shared" si="464"/>
        <v>222.2898533974878</v>
      </c>
      <c r="U1114">
        <f t="shared" si="465"/>
        <v>210.52596312684284</v>
      </c>
      <c r="V1114">
        <f t="shared" si="466"/>
        <v>101.41664050341076</v>
      </c>
      <c r="W1114" s="2">
        <v>829.65988595699901</v>
      </c>
      <c r="X1114" s="2">
        <v>1033.8552</v>
      </c>
      <c r="Y1114" s="2">
        <v>15687.163945999901</v>
      </c>
      <c r="Z1114" s="9">
        <f t="shared" si="442"/>
        <v>1528.2779164597646</v>
      </c>
      <c r="AA1114" s="9">
        <f t="shared" si="443"/>
        <v>1377.0589268422202</v>
      </c>
      <c r="AB1114" s="9">
        <f t="shared" si="444"/>
        <v>1528.2779164597646</v>
      </c>
      <c r="AC1114" s="9">
        <f t="shared" si="445"/>
        <v>1426.3941222049441</v>
      </c>
      <c r="AD1114" s="9">
        <f t="shared" si="446"/>
        <v>1099.2990466072138</v>
      </c>
      <c r="AE1114" s="9">
        <f t="shared" si="447"/>
        <v>997.41525235239351</v>
      </c>
      <c r="AF1114" s="9">
        <f t="shared" si="448"/>
        <v>1116.4582014013156</v>
      </c>
      <c r="AG1114" s="9">
        <f t="shared" si="449"/>
        <v>1185.094820577724</v>
      </c>
      <c r="AH1114" s="9">
        <f t="shared" si="450"/>
        <v>1186.1659550875154</v>
      </c>
      <c r="AI1114" s="9">
        <f t="shared" si="451"/>
        <v>1236.5722849600306</v>
      </c>
      <c r="AJ1114" s="9">
        <f t="shared" si="452"/>
        <v>1477.8715865872493</v>
      </c>
      <c r="AK1114" s="9">
        <f t="shared" si="453"/>
        <v>1528.2779164597646</v>
      </c>
      <c r="AL1114" s="2">
        <v>198.06045</v>
      </c>
      <c r="AM1114" s="2">
        <v>539.69675742799996</v>
      </c>
      <c r="AN1114">
        <f t="shared" si="467"/>
        <v>16413.525746369072</v>
      </c>
      <c r="AO1114">
        <v>8392.1790022394107</v>
      </c>
      <c r="AP1114">
        <v>2851.1237664</v>
      </c>
      <c r="AQ1114">
        <v>514.15613272951202</v>
      </c>
      <c r="AR1114">
        <v>4656.0668450001504</v>
      </c>
    </row>
    <row r="1115" spans="1:44" x14ac:dyDescent="0.25">
      <c r="A1115" s="2">
        <v>3271</v>
      </c>
      <c r="B1115" s="2" t="s">
        <v>1168</v>
      </c>
      <c r="C1115" s="2">
        <v>1724</v>
      </c>
      <c r="D1115" s="2">
        <v>17</v>
      </c>
      <c r="E1115" s="2">
        <v>1595</v>
      </c>
      <c r="F1115" s="2" t="s">
        <v>1169</v>
      </c>
      <c r="G1115" s="2" t="s">
        <v>1142</v>
      </c>
      <c r="H1115" s="2">
        <f t="shared" si="454"/>
        <v>90910.679761393345</v>
      </c>
      <c r="I1115" s="6">
        <v>46016.723618616052</v>
      </c>
      <c r="J1115" s="2">
        <v>8885.8239123225503</v>
      </c>
      <c r="K1115">
        <f t="shared" si="455"/>
        <v>398.48639738096819</v>
      </c>
      <c r="L1115">
        <f t="shared" si="456"/>
        <v>333.33874826925495</v>
      </c>
      <c r="M1115">
        <f t="shared" si="457"/>
        <v>543.0024447178713</v>
      </c>
      <c r="N1115">
        <f t="shared" si="458"/>
        <v>834.33141622376831</v>
      </c>
      <c r="O1115">
        <f t="shared" si="459"/>
        <v>945.03113890350471</v>
      </c>
      <c r="P1115">
        <f t="shared" si="460"/>
        <v>978.88064029516875</v>
      </c>
      <c r="Q1115">
        <f t="shared" si="461"/>
        <v>874.74249827536096</v>
      </c>
      <c r="R1115">
        <f t="shared" si="462"/>
        <v>787.12531521974904</v>
      </c>
      <c r="S1115">
        <f t="shared" si="463"/>
        <v>840.73205905597149</v>
      </c>
      <c r="T1115">
        <f t="shared" si="464"/>
        <v>977.87997606053875</v>
      </c>
      <c r="U1115">
        <f t="shared" si="465"/>
        <v>926.12919859402621</v>
      </c>
      <c r="V1115">
        <f t="shared" si="466"/>
        <v>446.14407932636834</v>
      </c>
      <c r="W1115" s="2">
        <v>6245.9978222795899</v>
      </c>
      <c r="X1115" s="2">
        <v>21087.181499999901</v>
      </c>
      <c r="Y1115" s="2">
        <v>6462.8060830000004</v>
      </c>
      <c r="Z1115" s="9">
        <f t="shared" si="442"/>
        <v>629.62074273019118</v>
      </c>
      <c r="AA1115" s="9">
        <f t="shared" si="443"/>
        <v>567.32146356605745</v>
      </c>
      <c r="AB1115" s="9">
        <f t="shared" si="444"/>
        <v>629.62074273019118</v>
      </c>
      <c r="AC1115" s="9">
        <f t="shared" si="445"/>
        <v>587.64660339335614</v>
      </c>
      <c r="AD1115" s="9">
        <f t="shared" si="446"/>
        <v>452.88980149026912</v>
      </c>
      <c r="AE1115" s="9">
        <f t="shared" si="447"/>
        <v>410.9156621534342</v>
      </c>
      <c r="AF1115" s="9">
        <f t="shared" si="448"/>
        <v>459.95903913986592</v>
      </c>
      <c r="AG1115" s="9">
        <f t="shared" si="449"/>
        <v>488.23598973825358</v>
      </c>
      <c r="AH1115" s="9">
        <f t="shared" si="450"/>
        <v>488.67727629899969</v>
      </c>
      <c r="AI1115" s="9">
        <f t="shared" si="451"/>
        <v>509.44370268704444</v>
      </c>
      <c r="AJ1115" s="9">
        <f t="shared" si="452"/>
        <v>608.85431634214638</v>
      </c>
      <c r="AK1115" s="9">
        <f t="shared" si="453"/>
        <v>629.62074273019118</v>
      </c>
      <c r="AL1115" s="2">
        <v>695.34814749999998</v>
      </c>
      <c r="AM1115" s="2">
        <v>2639.5661535139998</v>
      </c>
      <c r="AN1115">
        <f t="shared" si="467"/>
        <v>44893.956142777301</v>
      </c>
      <c r="AO1115">
        <v>11554.903178456503</v>
      </c>
      <c r="AP1115">
        <v>6264.3443687999998</v>
      </c>
      <c r="AQ1115">
        <v>1453.9577915173104</v>
      </c>
      <c r="AR1115">
        <v>25620.750804003488</v>
      </c>
    </row>
    <row r="1116" spans="1:44" x14ac:dyDescent="0.25">
      <c r="A1116" s="2">
        <v>3272</v>
      </c>
      <c r="B1116" s="2" t="s">
        <v>1170</v>
      </c>
      <c r="C1116" s="2">
        <v>1724</v>
      </c>
      <c r="D1116" s="2">
        <v>17</v>
      </c>
      <c r="E1116" s="2">
        <v>2227</v>
      </c>
      <c r="F1116" s="2" t="s">
        <v>1169</v>
      </c>
      <c r="G1116" s="2" t="s">
        <v>1142</v>
      </c>
      <c r="H1116" s="2">
        <f t="shared" si="454"/>
        <v>103456.71885821001</v>
      </c>
      <c r="I1116" s="6">
        <v>66695.104397422416</v>
      </c>
      <c r="J1116" s="2">
        <v>2002.3754177246301</v>
      </c>
      <c r="K1116">
        <f t="shared" si="455"/>
        <v>89.796891575442146</v>
      </c>
      <c r="L1116">
        <f t="shared" si="456"/>
        <v>75.116198778577129</v>
      </c>
      <c r="M1116">
        <f t="shared" si="457"/>
        <v>122.36285096305146</v>
      </c>
      <c r="N1116">
        <f t="shared" si="458"/>
        <v>188.01235930019484</v>
      </c>
      <c r="O1116">
        <f t="shared" si="459"/>
        <v>212.95798118399608</v>
      </c>
      <c r="P1116">
        <f t="shared" si="460"/>
        <v>220.58579489690453</v>
      </c>
      <c r="Q1116">
        <f t="shared" si="461"/>
        <v>197.11879198468091</v>
      </c>
      <c r="R1116">
        <f t="shared" si="462"/>
        <v>177.37470350712974</v>
      </c>
      <c r="S1116">
        <f t="shared" si="463"/>
        <v>189.45471174733996</v>
      </c>
      <c r="T1116">
        <f t="shared" si="464"/>
        <v>220.36030027934402</v>
      </c>
      <c r="U1116">
        <f t="shared" si="465"/>
        <v>208.69852466128572</v>
      </c>
      <c r="V1116">
        <f t="shared" si="466"/>
        <v>100.53630884668372</v>
      </c>
      <c r="W1116" s="2">
        <v>1834.2444588699</v>
      </c>
      <c r="X1116" s="2">
        <v>1658.7059999999899</v>
      </c>
      <c r="Y1116" s="2">
        <v>60668.863562999897</v>
      </c>
      <c r="Z1116" s="9">
        <f t="shared" si="442"/>
        <v>5910.4937463017832</v>
      </c>
      <c r="AA1116" s="9">
        <f t="shared" si="443"/>
        <v>5325.6662860404995</v>
      </c>
      <c r="AB1116" s="9">
        <f t="shared" si="444"/>
        <v>5910.4937463017832</v>
      </c>
      <c r="AC1116" s="9">
        <f t="shared" si="445"/>
        <v>5516.4662449507432</v>
      </c>
      <c r="AD1116" s="9">
        <f t="shared" si="446"/>
        <v>4251.4519579911157</v>
      </c>
      <c r="AE1116" s="9">
        <f t="shared" si="447"/>
        <v>3857.4244566400771</v>
      </c>
      <c r="AF1116" s="9">
        <f t="shared" si="448"/>
        <v>4317.8136295235417</v>
      </c>
      <c r="AG1116" s="9">
        <f t="shared" si="449"/>
        <v>4583.2603156532496</v>
      </c>
      <c r="AH1116" s="9">
        <f t="shared" si="450"/>
        <v>4587.4028434967686</v>
      </c>
      <c r="AI1116" s="9">
        <f t="shared" si="451"/>
        <v>4782.3453302505322</v>
      </c>
      <c r="AJ1116" s="9">
        <f t="shared" si="452"/>
        <v>5715.5512595480195</v>
      </c>
      <c r="AK1116" s="9">
        <f t="shared" si="453"/>
        <v>5910.4937463017832</v>
      </c>
      <c r="AL1116" s="2">
        <v>126.8892975</v>
      </c>
      <c r="AM1116" s="2">
        <v>404.02566032799996</v>
      </c>
      <c r="AN1116">
        <f t="shared" si="467"/>
        <v>36761.61446078759</v>
      </c>
      <c r="AO1116">
        <v>17786.409228626813</v>
      </c>
      <c r="AP1116">
        <v>3293.1376632000001</v>
      </c>
      <c r="AQ1116">
        <v>8879.5869301662333</v>
      </c>
      <c r="AR1116">
        <v>6802.4806387945455</v>
      </c>
    </row>
    <row r="1117" spans="1:44" x14ac:dyDescent="0.25">
      <c r="A1117" s="2">
        <v>3273</v>
      </c>
      <c r="B1117" s="2" t="s">
        <v>1171</v>
      </c>
      <c r="C1117" s="2">
        <v>1724</v>
      </c>
      <c r="D1117" s="2">
        <v>17</v>
      </c>
      <c r="E1117" s="2">
        <v>5465</v>
      </c>
      <c r="F1117" s="2" t="s">
        <v>1169</v>
      </c>
      <c r="G1117" s="2" t="s">
        <v>1142</v>
      </c>
      <c r="H1117" s="2">
        <f t="shared" si="454"/>
        <v>128471.46251068384</v>
      </c>
      <c r="I1117" s="6">
        <v>63485.816713727116</v>
      </c>
      <c r="J1117" s="2">
        <v>5704.9937878993896</v>
      </c>
      <c r="K1117">
        <f t="shared" si="455"/>
        <v>255.84148910133268</v>
      </c>
      <c r="L1117">
        <f t="shared" si="456"/>
        <v>214.01453673924968</v>
      </c>
      <c r="M1117">
        <f t="shared" si="457"/>
        <v>348.62558660808946</v>
      </c>
      <c r="N1117">
        <f t="shared" si="458"/>
        <v>535.66845275935486</v>
      </c>
      <c r="O1117">
        <f t="shared" si="459"/>
        <v>606.74134779323936</v>
      </c>
      <c r="P1117">
        <f t="shared" si="460"/>
        <v>628.47385083047993</v>
      </c>
      <c r="Q1117">
        <f t="shared" si="461"/>
        <v>561.61370829687655</v>
      </c>
      <c r="R1117">
        <f t="shared" si="462"/>
        <v>505.36056959216643</v>
      </c>
      <c r="S1117">
        <f t="shared" si="463"/>
        <v>539.77787783423662</v>
      </c>
      <c r="T1117">
        <f t="shared" si="464"/>
        <v>627.8313911892958</v>
      </c>
      <c r="U1117">
        <f t="shared" si="465"/>
        <v>594.60567493849396</v>
      </c>
      <c r="V1117">
        <f t="shared" si="466"/>
        <v>286.43930221657456</v>
      </c>
      <c r="W1117" s="2">
        <v>2844.91718759472</v>
      </c>
      <c r="X1117" s="2">
        <v>0</v>
      </c>
      <c r="Y1117" s="2">
        <v>53418.447138000003</v>
      </c>
      <c r="Z1117" s="9">
        <f t="shared" si="442"/>
        <v>5204.1422766793876</v>
      </c>
      <c r="AA1117" s="9">
        <f t="shared" si="443"/>
        <v>4689.2063946453136</v>
      </c>
      <c r="AB1117" s="9">
        <f t="shared" si="444"/>
        <v>5204.1422766793876</v>
      </c>
      <c r="AC1117" s="9">
        <f t="shared" si="445"/>
        <v>4857.2042261589304</v>
      </c>
      <c r="AD1117" s="9">
        <f t="shared" si="446"/>
        <v>3743.3693057702185</v>
      </c>
      <c r="AE1117" s="9">
        <f t="shared" si="447"/>
        <v>3396.4312552497627</v>
      </c>
      <c r="AF1117" s="9">
        <f t="shared" si="448"/>
        <v>3801.8002246065844</v>
      </c>
      <c r="AG1117" s="9">
        <f t="shared" si="449"/>
        <v>4035.5238999520525</v>
      </c>
      <c r="AH1117" s="9">
        <f t="shared" si="450"/>
        <v>4039.1713624497952</v>
      </c>
      <c r="AI1117" s="9">
        <f t="shared" si="451"/>
        <v>4210.8166564611547</v>
      </c>
      <c r="AJ1117" s="9">
        <f t="shared" si="452"/>
        <v>5032.4969826680281</v>
      </c>
      <c r="AK1117" s="9">
        <f t="shared" si="453"/>
        <v>5204.1422766793876</v>
      </c>
      <c r="AL1117" s="2">
        <v>363.06863399999997</v>
      </c>
      <c r="AM1117" s="2">
        <v>1154.389966233</v>
      </c>
      <c r="AN1117">
        <f t="shared" si="467"/>
        <v>64985.645796956713</v>
      </c>
      <c r="AO1117">
        <v>42869.003933081171</v>
      </c>
      <c r="AP1117">
        <v>3900.3862967999999</v>
      </c>
      <c r="AQ1117">
        <v>3915.7736659203815</v>
      </c>
      <c r="AR1117">
        <v>14300.481901155159</v>
      </c>
    </row>
    <row r="1118" spans="1:44" x14ac:dyDescent="0.25">
      <c r="A1118" s="2">
        <v>3274</v>
      </c>
      <c r="B1118" s="2" t="s">
        <v>1172</v>
      </c>
      <c r="C1118" s="2">
        <v>1724</v>
      </c>
      <c r="D1118" s="2">
        <v>17</v>
      </c>
      <c r="E1118" s="2">
        <v>4156</v>
      </c>
      <c r="F1118" s="2" t="s">
        <v>1169</v>
      </c>
      <c r="G1118" s="2" t="s">
        <v>1142</v>
      </c>
      <c r="H1118" s="2">
        <f t="shared" si="454"/>
        <v>140668.92995773337</v>
      </c>
      <c r="I1118" s="6">
        <v>81471.335120029384</v>
      </c>
      <c r="J1118" s="2">
        <v>4725.7004932703903</v>
      </c>
      <c r="K1118">
        <f t="shared" si="455"/>
        <v>211.92490232147486</v>
      </c>
      <c r="L1118">
        <f t="shared" si="456"/>
        <v>177.2777744264815</v>
      </c>
      <c r="M1118">
        <f t="shared" si="457"/>
        <v>288.7821035134109</v>
      </c>
      <c r="N1118">
        <f t="shared" si="458"/>
        <v>443.71804169244308</v>
      </c>
      <c r="O1118">
        <f t="shared" si="459"/>
        <v>502.59088671327027</v>
      </c>
      <c r="P1118">
        <f t="shared" si="460"/>
        <v>520.59288709071564</v>
      </c>
      <c r="Q1118">
        <f t="shared" si="461"/>
        <v>465.20965263017172</v>
      </c>
      <c r="R1118">
        <f t="shared" si="462"/>
        <v>418.61267194831572</v>
      </c>
      <c r="S1118">
        <f t="shared" si="463"/>
        <v>447.12206154337036</v>
      </c>
      <c r="T1118">
        <f t="shared" si="464"/>
        <v>520.06070915045382</v>
      </c>
      <c r="U1118">
        <f t="shared" si="465"/>
        <v>492.53836828328008</v>
      </c>
      <c r="V1118">
        <f t="shared" si="466"/>
        <v>237.27043395700272</v>
      </c>
      <c r="W1118" s="2">
        <v>1940.4951278789999</v>
      </c>
      <c r="X1118" s="2">
        <v>2560.1099999999901</v>
      </c>
      <c r="Y1118" s="2">
        <v>68923.057530999999</v>
      </c>
      <c r="Z1118" s="9">
        <f t="shared" si="442"/>
        <v>6714.6354256323293</v>
      </c>
      <c r="AA1118" s="9">
        <f t="shared" si="443"/>
        <v>6050.2403088943956</v>
      </c>
      <c r="AB1118" s="9">
        <f t="shared" si="444"/>
        <v>6714.6354256323293</v>
      </c>
      <c r="AC1118" s="9">
        <f t="shared" si="445"/>
        <v>6266.9992157301467</v>
      </c>
      <c r="AD1118" s="9">
        <f t="shared" si="446"/>
        <v>4829.8756673861644</v>
      </c>
      <c r="AE1118" s="9">
        <f t="shared" si="447"/>
        <v>4382.2394574839827</v>
      </c>
      <c r="AF1118" s="9">
        <f t="shared" si="448"/>
        <v>4905.2660577160095</v>
      </c>
      <c r="AG1118" s="9">
        <f t="shared" si="449"/>
        <v>5206.8276190353972</v>
      </c>
      <c r="AH1118" s="9">
        <f t="shared" si="450"/>
        <v>5211.5337511122934</v>
      </c>
      <c r="AI1118" s="9">
        <f t="shared" si="451"/>
        <v>5432.9987900249398</v>
      </c>
      <c r="AJ1118" s="9">
        <f t="shared" si="452"/>
        <v>6493.170386719682</v>
      </c>
      <c r="AK1118" s="9">
        <f t="shared" si="453"/>
        <v>6714.6354256323293</v>
      </c>
      <c r="AL1118" s="2">
        <v>1240.0833774999999</v>
      </c>
      <c r="AM1118" s="2">
        <v>2081.8885903800001</v>
      </c>
      <c r="AN1118">
        <f t="shared" si="467"/>
        <v>59197.594837703989</v>
      </c>
      <c r="AO1118">
        <v>35103.106945934254</v>
      </c>
      <c r="AP1118">
        <v>8515.3174847999999</v>
      </c>
      <c r="AQ1118">
        <v>4731.525310639604</v>
      </c>
      <c r="AR1118">
        <v>10847.645096330136</v>
      </c>
    </row>
    <row r="1119" spans="1:44" x14ac:dyDescent="0.25">
      <c r="A1119" s="2">
        <v>3275</v>
      </c>
      <c r="B1119" s="2" t="s">
        <v>1173</v>
      </c>
      <c r="C1119" s="2">
        <v>1724</v>
      </c>
      <c r="D1119" s="2">
        <v>17</v>
      </c>
      <c r="E1119" s="2">
        <v>3033</v>
      </c>
      <c r="F1119" s="2" t="s">
        <v>1169</v>
      </c>
      <c r="G1119" s="2" t="s">
        <v>1142</v>
      </c>
      <c r="H1119" s="2">
        <f t="shared" si="454"/>
        <v>66590.029154976553</v>
      </c>
      <c r="I1119" s="6">
        <v>23351.910740417759</v>
      </c>
      <c r="J1119" s="2">
        <v>4057.3110547226802</v>
      </c>
      <c r="K1119">
        <f t="shared" si="455"/>
        <v>181.95085579045951</v>
      </c>
      <c r="L1119">
        <f t="shared" si="456"/>
        <v>152.20411766709958</v>
      </c>
      <c r="M1119">
        <f t="shared" si="457"/>
        <v>247.93759626949583</v>
      </c>
      <c r="N1119">
        <f t="shared" si="458"/>
        <v>380.95984252543292</v>
      </c>
      <c r="O1119">
        <f t="shared" si="459"/>
        <v>431.50588226411975</v>
      </c>
      <c r="P1119">
        <f t="shared" si="460"/>
        <v>446.96173166518582</v>
      </c>
      <c r="Q1119">
        <f t="shared" si="461"/>
        <v>399.41174204077868</v>
      </c>
      <c r="R1119">
        <f t="shared" si="462"/>
        <v>359.40530381930841</v>
      </c>
      <c r="S1119">
        <f t="shared" si="463"/>
        <v>383.88240763325774</v>
      </c>
      <c r="T1119">
        <f t="shared" si="464"/>
        <v>446.50482343683353</v>
      </c>
      <c r="U1119">
        <f t="shared" si="465"/>
        <v>422.87516302749356</v>
      </c>
      <c r="V1119">
        <f t="shared" si="466"/>
        <v>203.71158858321516</v>
      </c>
      <c r="W1119" s="2">
        <v>2626.8201877500801</v>
      </c>
      <c r="X1119" s="2">
        <v>0</v>
      </c>
      <c r="Y1119" s="2">
        <v>15257.065361000001</v>
      </c>
      <c r="Z1119" s="9">
        <f t="shared" si="442"/>
        <v>1486.3767690236439</v>
      </c>
      <c r="AA1119" s="9">
        <f t="shared" si="443"/>
        <v>1339.3037852541613</v>
      </c>
      <c r="AB1119" s="9">
        <f t="shared" si="444"/>
        <v>1486.3767690236439</v>
      </c>
      <c r="AC1119" s="9">
        <f t="shared" si="445"/>
        <v>1387.2863462089551</v>
      </c>
      <c r="AD1119" s="9">
        <f t="shared" si="446"/>
        <v>1069.1593115942408</v>
      </c>
      <c r="AE1119" s="9">
        <f t="shared" si="447"/>
        <v>970.06888877955214</v>
      </c>
      <c r="AF1119" s="9">
        <f t="shared" si="448"/>
        <v>1085.8480098914167</v>
      </c>
      <c r="AG1119" s="9">
        <f t="shared" si="449"/>
        <v>1152.6028030801215</v>
      </c>
      <c r="AH1119" s="9">
        <f t="shared" si="450"/>
        <v>1153.644570048489</v>
      </c>
      <c r="AI1119" s="9">
        <f t="shared" si="451"/>
        <v>1202.6688979716505</v>
      </c>
      <c r="AJ1119" s="9">
        <f t="shared" si="452"/>
        <v>1437.3524411004826</v>
      </c>
      <c r="AK1119" s="9">
        <f t="shared" si="453"/>
        <v>1486.3767690236439</v>
      </c>
      <c r="AL1119" s="2">
        <v>1088.9752615</v>
      </c>
      <c r="AM1119" s="2">
        <v>321.73887544499996</v>
      </c>
      <c r="AN1119">
        <f t="shared" si="467"/>
        <v>43238.118414558798</v>
      </c>
      <c r="AO1119">
        <v>28026.120175389075</v>
      </c>
      <c r="AP1119">
        <v>4560.9596424000001</v>
      </c>
      <c r="AQ1119">
        <v>686.72533096266341</v>
      </c>
      <c r="AR1119">
        <v>9964.313265807059</v>
      </c>
    </row>
    <row r="1120" spans="1:44" x14ac:dyDescent="0.25">
      <c r="A1120" s="2">
        <v>3276</v>
      </c>
      <c r="B1120" s="2" t="s">
        <v>1174</v>
      </c>
      <c r="C1120" s="2">
        <v>1724</v>
      </c>
      <c r="D1120" s="2">
        <v>17</v>
      </c>
      <c r="E1120" s="2">
        <v>4175</v>
      </c>
      <c r="F1120" s="2" t="s">
        <v>1169</v>
      </c>
      <c r="G1120" s="2" t="s">
        <v>1142</v>
      </c>
      <c r="H1120" s="2">
        <f t="shared" si="454"/>
        <v>98968.565836727823</v>
      </c>
      <c r="I1120" s="6">
        <v>37731.97667177899</v>
      </c>
      <c r="J1120" s="2">
        <v>4895.8531997759901</v>
      </c>
      <c r="K1120">
        <f t="shared" si="455"/>
        <v>219.55543154297004</v>
      </c>
      <c r="L1120">
        <f t="shared" si="456"/>
        <v>183.66080550619347</v>
      </c>
      <c r="M1120">
        <f t="shared" si="457"/>
        <v>299.17993904555277</v>
      </c>
      <c r="N1120">
        <f t="shared" si="458"/>
        <v>459.6944722400093</v>
      </c>
      <c r="O1120">
        <f t="shared" si="459"/>
        <v>520.68708213680429</v>
      </c>
      <c r="P1120">
        <f t="shared" si="460"/>
        <v>539.33725924299051</v>
      </c>
      <c r="Q1120">
        <f t="shared" si="461"/>
        <v>481.95990618523223</v>
      </c>
      <c r="R1120">
        <f t="shared" si="462"/>
        <v>433.68516315062084</v>
      </c>
      <c r="S1120">
        <f t="shared" si="463"/>
        <v>463.22105660628387</v>
      </c>
      <c r="T1120">
        <f t="shared" si="464"/>
        <v>538.78591980127362</v>
      </c>
      <c r="U1120">
        <f t="shared" si="465"/>
        <v>510.2726145692215</v>
      </c>
      <c r="V1120">
        <f t="shared" si="466"/>
        <v>245.81354974883803</v>
      </c>
      <c r="W1120" s="2">
        <v>2010.59638101</v>
      </c>
      <c r="X1120" s="2">
        <v>3433.92</v>
      </c>
      <c r="Y1120" s="2">
        <v>25280.907616</v>
      </c>
      <c r="Z1120" s="9">
        <f t="shared" si="442"/>
        <v>2462.9214656384215</v>
      </c>
      <c r="AA1120" s="9">
        <f t="shared" si="443"/>
        <v>2219.2220105000802</v>
      </c>
      <c r="AB1120" s="9">
        <f t="shared" si="444"/>
        <v>2462.9214656384215</v>
      </c>
      <c r="AC1120" s="9">
        <f t="shared" si="445"/>
        <v>2298.7289577389643</v>
      </c>
      <c r="AD1120" s="9">
        <f t="shared" si="446"/>
        <v>1771.5934974161089</v>
      </c>
      <c r="AE1120" s="9">
        <f t="shared" si="447"/>
        <v>1607.4009895166521</v>
      </c>
      <c r="AF1120" s="9">
        <f t="shared" si="448"/>
        <v>1799.2466161450009</v>
      </c>
      <c r="AG1120" s="9">
        <f t="shared" si="449"/>
        <v>1909.8590910605715</v>
      </c>
      <c r="AH1120" s="9">
        <f t="shared" si="450"/>
        <v>1911.5852955344687</v>
      </c>
      <c r="AI1120" s="9">
        <f t="shared" si="451"/>
        <v>1992.8184472472499</v>
      </c>
      <c r="AJ1120" s="9">
        <f t="shared" si="452"/>
        <v>2381.6883139256402</v>
      </c>
      <c r="AK1120" s="9">
        <f t="shared" si="453"/>
        <v>2462.9214656384215</v>
      </c>
      <c r="AL1120" s="2">
        <v>1403.6466605000001</v>
      </c>
      <c r="AM1120" s="2">
        <v>707.05281449299991</v>
      </c>
      <c r="AN1120">
        <f t="shared" si="467"/>
        <v>61236.589164948833</v>
      </c>
      <c r="AO1120">
        <v>40864.901484785194</v>
      </c>
      <c r="AP1120">
        <v>7808.3658576000007</v>
      </c>
      <c r="AQ1120">
        <v>1767.2732116612556</v>
      </c>
      <c r="AR1120">
        <v>10796.048610902386</v>
      </c>
    </row>
    <row r="1121" spans="1:44" x14ac:dyDescent="0.25">
      <c r="A1121" s="2">
        <v>3291</v>
      </c>
      <c r="B1121" s="2" t="s">
        <v>1175</v>
      </c>
      <c r="C1121" s="2">
        <v>1725</v>
      </c>
      <c r="D1121" s="2">
        <v>17</v>
      </c>
      <c r="E1121" s="2">
        <v>2540</v>
      </c>
      <c r="F1121" s="2" t="s">
        <v>1176</v>
      </c>
      <c r="G1121" s="2" t="s">
        <v>1142</v>
      </c>
      <c r="H1121" s="2">
        <f t="shared" si="454"/>
        <v>73575.448953232742</v>
      </c>
      <c r="I1121" s="6">
        <v>30788.053271031862</v>
      </c>
      <c r="J1121" s="2">
        <v>5007.1769826180398</v>
      </c>
      <c r="K1121">
        <f t="shared" si="455"/>
        <v>224.54776693080404</v>
      </c>
      <c r="L1121">
        <f t="shared" si="456"/>
        <v>187.8369551566166</v>
      </c>
      <c r="M1121">
        <f t="shared" si="457"/>
        <v>305.9828069433338</v>
      </c>
      <c r="N1121">
        <f t="shared" si="458"/>
        <v>470.1471809943647</v>
      </c>
      <c r="O1121">
        <f t="shared" si="459"/>
        <v>532.52666418618242</v>
      </c>
      <c r="P1121">
        <f t="shared" si="460"/>
        <v>551.60091615356544</v>
      </c>
      <c r="Q1121">
        <f t="shared" si="461"/>
        <v>492.91889489371601</v>
      </c>
      <c r="R1121">
        <f t="shared" si="462"/>
        <v>443.54646228569447</v>
      </c>
      <c r="S1121">
        <f t="shared" si="463"/>
        <v>473.75395418496578</v>
      </c>
      <c r="T1121">
        <f t="shared" si="464"/>
        <v>551.0370401447218</v>
      </c>
      <c r="U1121">
        <f t="shared" si="465"/>
        <v>521.87538847125518</v>
      </c>
      <c r="V1121">
        <f t="shared" si="466"/>
        <v>251.40295227281996</v>
      </c>
      <c r="W1121" s="2">
        <v>4375.5067313439304</v>
      </c>
      <c r="X1121" s="2">
        <v>4501.5011999999897</v>
      </c>
      <c r="Y1121" s="2">
        <v>12429.548307999899</v>
      </c>
      <c r="Z1121" s="9">
        <f t="shared" si="442"/>
        <v>1210.913856454586</v>
      </c>
      <c r="AA1121" s="9">
        <f t="shared" si="443"/>
        <v>1091.0971870420449</v>
      </c>
      <c r="AB1121" s="9">
        <f t="shared" si="444"/>
        <v>1210.913856454586</v>
      </c>
      <c r="AC1121" s="9">
        <f t="shared" si="445"/>
        <v>1130.1873754378864</v>
      </c>
      <c r="AD1121" s="9">
        <f t="shared" si="446"/>
        <v>871.01726301692361</v>
      </c>
      <c r="AE1121" s="9">
        <f t="shared" si="447"/>
        <v>790.29078200022423</v>
      </c>
      <c r="AF1121" s="9">
        <f t="shared" si="448"/>
        <v>884.61312675442991</v>
      </c>
      <c r="AG1121" s="9">
        <f t="shared" si="449"/>
        <v>938.99658170445616</v>
      </c>
      <c r="AH1121" s="9">
        <f t="shared" si="450"/>
        <v>939.8452831127953</v>
      </c>
      <c r="AI1121" s="9">
        <f t="shared" si="451"/>
        <v>979.7841729169761</v>
      </c>
      <c r="AJ1121" s="9">
        <f t="shared" si="452"/>
        <v>1170.9749666504051</v>
      </c>
      <c r="AK1121" s="9">
        <f t="shared" si="453"/>
        <v>1210.913856454586</v>
      </c>
      <c r="AL1121" s="2">
        <v>1318.0276675</v>
      </c>
      <c r="AM1121" s="2">
        <v>3156.2923815700001</v>
      </c>
      <c r="AN1121">
        <f t="shared" si="467"/>
        <v>42787.395682200884</v>
      </c>
      <c r="AO1121">
        <v>23955.287077287874</v>
      </c>
      <c r="AP1121">
        <v>4555.6974792000001</v>
      </c>
      <c r="AQ1121">
        <v>2431.9219309187479</v>
      </c>
      <c r="AR1121">
        <v>11844.489194794265</v>
      </c>
    </row>
    <row r="1122" spans="1:44" x14ac:dyDescent="0.25">
      <c r="A1122" s="2">
        <v>3292</v>
      </c>
      <c r="B1122" s="2" t="s">
        <v>1177</v>
      </c>
      <c r="C1122" s="2">
        <v>1725</v>
      </c>
      <c r="D1122" s="2">
        <v>17</v>
      </c>
      <c r="E1122" s="2">
        <v>7515</v>
      </c>
      <c r="F1122" s="2" t="s">
        <v>1176</v>
      </c>
      <c r="G1122" s="2" t="s">
        <v>1142</v>
      </c>
      <c r="H1122" s="2">
        <f t="shared" si="454"/>
        <v>168703.70937049389</v>
      </c>
      <c r="I1122" s="6">
        <v>85399.078930024785</v>
      </c>
      <c r="J1122" s="2">
        <v>4574.9262863807999</v>
      </c>
      <c r="K1122">
        <f t="shared" si="455"/>
        <v>205.16340545700442</v>
      </c>
      <c r="L1122">
        <f t="shared" si="456"/>
        <v>171.62169954903896</v>
      </c>
      <c r="M1122">
        <f t="shared" si="457"/>
        <v>279.56846572930959</v>
      </c>
      <c r="N1122">
        <f t="shared" si="458"/>
        <v>429.5611487801541</v>
      </c>
      <c r="O1122">
        <f t="shared" si="459"/>
        <v>486.55564655320507</v>
      </c>
      <c r="P1122">
        <f t="shared" si="460"/>
        <v>503.98329031765712</v>
      </c>
      <c r="Q1122">
        <f t="shared" si="461"/>
        <v>450.3670665389497</v>
      </c>
      <c r="R1122">
        <f t="shared" si="462"/>
        <v>405.25676974993911</v>
      </c>
      <c r="S1122">
        <f t="shared" si="463"/>
        <v>432.85656284999328</v>
      </c>
      <c r="T1122">
        <f t="shared" si="464"/>
        <v>503.4680915970859</v>
      </c>
      <c r="U1122">
        <f t="shared" si="465"/>
        <v>476.82385528222187</v>
      </c>
      <c r="V1122">
        <f t="shared" si="466"/>
        <v>229.70028397624108</v>
      </c>
      <c r="W1122" s="2">
        <v>1878.0973091579899</v>
      </c>
      <c r="X1122" s="2">
        <v>4639.9310999999898</v>
      </c>
      <c r="Y1122" s="2">
        <v>70755.556926000005</v>
      </c>
      <c r="Z1122" s="9">
        <f t="shared" si="442"/>
        <v>6893.16153570199</v>
      </c>
      <c r="AA1122" s="9">
        <f t="shared" si="443"/>
        <v>6211.1017405084367</v>
      </c>
      <c r="AB1122" s="9">
        <f t="shared" si="444"/>
        <v>6893.16153570199</v>
      </c>
      <c r="AC1122" s="9">
        <f t="shared" si="445"/>
        <v>6433.6237486903337</v>
      </c>
      <c r="AD1122" s="9">
        <f t="shared" si="446"/>
        <v>4958.2905194758232</v>
      </c>
      <c r="AE1122" s="9">
        <f t="shared" si="447"/>
        <v>4498.7527324641687</v>
      </c>
      <c r="AF1122" s="9">
        <f t="shared" si="448"/>
        <v>5035.6853601248686</v>
      </c>
      <c r="AG1122" s="9">
        <f t="shared" si="449"/>
        <v>5345.2647227210564</v>
      </c>
      <c r="AH1122" s="9">
        <f t="shared" si="450"/>
        <v>5350.0959796036796</v>
      </c>
      <c r="AI1122" s="9">
        <f t="shared" si="451"/>
        <v>5577.4492446681988</v>
      </c>
      <c r="AJ1122" s="9">
        <f t="shared" si="452"/>
        <v>6665.8082706374698</v>
      </c>
      <c r="AK1122" s="9">
        <f t="shared" si="453"/>
        <v>6893.16153570199</v>
      </c>
      <c r="AL1122" s="2">
        <v>35.434530000000002</v>
      </c>
      <c r="AM1122" s="2">
        <v>3515.132778486</v>
      </c>
      <c r="AN1122">
        <f t="shared" si="467"/>
        <v>83304.630440469104</v>
      </c>
      <c r="AO1122">
        <v>59747.304239823861</v>
      </c>
      <c r="AP1122">
        <v>5917.6134360000015</v>
      </c>
      <c r="AQ1122">
        <v>7590.7812627366748</v>
      </c>
      <c r="AR1122">
        <v>10048.93150190857</v>
      </c>
    </row>
    <row r="1123" spans="1:44" x14ac:dyDescent="0.25">
      <c r="A1123" s="2">
        <v>3293</v>
      </c>
      <c r="B1123" s="2" t="s">
        <v>1178</v>
      </c>
      <c r="C1123" s="2">
        <v>1725</v>
      </c>
      <c r="D1123" s="2">
        <v>17</v>
      </c>
      <c r="E1123" s="2">
        <v>13911</v>
      </c>
      <c r="F1123" s="2" t="s">
        <v>1176</v>
      </c>
      <c r="G1123" s="2" t="s">
        <v>1142</v>
      </c>
      <c r="H1123" s="2">
        <f t="shared" si="454"/>
        <v>227350.19898680437</v>
      </c>
      <c r="I1123" s="6">
        <v>62762.287623454184</v>
      </c>
      <c r="J1123" s="2">
        <v>6186.5155320191898</v>
      </c>
      <c r="K1123">
        <f t="shared" si="455"/>
        <v>277.43541972253342</v>
      </c>
      <c r="L1123">
        <f t="shared" si="456"/>
        <v>232.07812398035327</v>
      </c>
      <c r="M1123">
        <f t="shared" si="457"/>
        <v>378.05082469763465</v>
      </c>
      <c r="N1123">
        <f t="shared" si="458"/>
        <v>580.8807732687543</v>
      </c>
      <c r="O1123">
        <f t="shared" si="459"/>
        <v>657.95247314778135</v>
      </c>
      <c r="P1123">
        <f t="shared" si="460"/>
        <v>681.51927665153198</v>
      </c>
      <c r="Q1123">
        <f t="shared" si="461"/>
        <v>609.01590055066936</v>
      </c>
      <c r="R1123">
        <f t="shared" si="462"/>
        <v>548.01479708589977</v>
      </c>
      <c r="S1123">
        <f t="shared" si="463"/>
        <v>585.33704841971905</v>
      </c>
      <c r="T1123">
        <f t="shared" si="464"/>
        <v>680.82259113413284</v>
      </c>
      <c r="U1123">
        <f t="shared" si="465"/>
        <v>644.79250638907433</v>
      </c>
      <c r="V1123">
        <f t="shared" si="466"/>
        <v>310.61579697110591</v>
      </c>
      <c r="W1123" s="2">
        <v>3113.3493310919998</v>
      </c>
      <c r="X1123" s="2">
        <v>216.6129</v>
      </c>
      <c r="Y1123" s="2">
        <v>51311.877216000001</v>
      </c>
      <c r="Z1123" s="9">
        <f t="shared" si="442"/>
        <v>4998.9156147822314</v>
      </c>
      <c r="AA1123" s="9">
        <f t="shared" si="443"/>
        <v>4504.2863589974986</v>
      </c>
      <c r="AB1123" s="9">
        <f t="shared" si="444"/>
        <v>4998.9156147822314</v>
      </c>
      <c r="AC1123" s="9">
        <f t="shared" si="445"/>
        <v>4665.6591536972683</v>
      </c>
      <c r="AD1123" s="9">
        <f t="shared" si="446"/>
        <v>3595.7485940317829</v>
      </c>
      <c r="AE1123" s="9">
        <f t="shared" si="447"/>
        <v>3262.4921329468202</v>
      </c>
      <c r="AF1123" s="9">
        <f t="shared" si="448"/>
        <v>3651.8752748617999</v>
      </c>
      <c r="AG1123" s="9">
        <f t="shared" si="449"/>
        <v>3876.3819981818729</v>
      </c>
      <c r="AH1123" s="9">
        <f t="shared" si="450"/>
        <v>3879.8856220770158</v>
      </c>
      <c r="AI1123" s="9">
        <f t="shared" si="451"/>
        <v>4044.7620406719284</v>
      </c>
      <c r="AJ1123" s="9">
        <f t="shared" si="452"/>
        <v>4834.0391961873192</v>
      </c>
      <c r="AK1123" s="9">
        <f t="shared" si="453"/>
        <v>4998.9156147822314</v>
      </c>
      <c r="AL1123" s="2">
        <v>270.21033799999998</v>
      </c>
      <c r="AM1123" s="2">
        <v>1663.7223063430001</v>
      </c>
      <c r="AN1123">
        <f t="shared" si="467"/>
        <v>164587.9113633502</v>
      </c>
      <c r="AO1123">
        <v>98545.47507480382</v>
      </c>
      <c r="AP1123">
        <v>7038.1370304000011</v>
      </c>
      <c r="AQ1123">
        <v>41213.831082658195</v>
      </c>
      <c r="AR1123">
        <v>17790.468175488164</v>
      </c>
    </row>
    <row r="1124" spans="1:44" x14ac:dyDescent="0.25">
      <c r="A1124" s="2">
        <v>3294</v>
      </c>
      <c r="B1124" s="2" t="s">
        <v>1179</v>
      </c>
      <c r="C1124" s="2">
        <v>1725</v>
      </c>
      <c r="D1124" s="2">
        <v>17</v>
      </c>
      <c r="E1124" s="2">
        <v>12846</v>
      </c>
      <c r="F1124" s="2" t="s">
        <v>1176</v>
      </c>
      <c r="G1124" s="2" t="s">
        <v>1142</v>
      </c>
      <c r="H1124" s="2">
        <f t="shared" si="454"/>
        <v>101438.47738580068</v>
      </c>
      <c r="I1124" s="6">
        <v>4247.9717579130302</v>
      </c>
      <c r="J1124" s="2">
        <v>948.65368022611096</v>
      </c>
      <c r="K1124">
        <f t="shared" si="455"/>
        <v>42.542547672058561</v>
      </c>
      <c r="L1124">
        <f t="shared" si="456"/>
        <v>35.587361782970603</v>
      </c>
      <c r="M1124">
        <f t="shared" si="457"/>
        <v>57.971131617748114</v>
      </c>
      <c r="N1124">
        <f t="shared" si="458"/>
        <v>89.073514886034161</v>
      </c>
      <c r="O1124">
        <f t="shared" si="459"/>
        <v>100.89185614018727</v>
      </c>
      <c r="P1124">
        <f t="shared" si="460"/>
        <v>104.50564079154525</v>
      </c>
      <c r="Q1124">
        <f t="shared" si="461"/>
        <v>93.387816192072819</v>
      </c>
      <c r="R1124">
        <f t="shared" si="462"/>
        <v>84.033774971259803</v>
      </c>
      <c r="S1124">
        <f t="shared" si="463"/>
        <v>89.756849761730038</v>
      </c>
      <c r="T1124">
        <f t="shared" si="464"/>
        <v>104.39880952657545</v>
      </c>
      <c r="U1124">
        <f t="shared" si="465"/>
        <v>98.873878357267841</v>
      </c>
      <c r="V1124">
        <f t="shared" si="466"/>
        <v>47.630498526661114</v>
      </c>
      <c r="W1124" s="2">
        <v>698.31157629491997</v>
      </c>
      <c r="X1124" s="2">
        <v>187.63919999999999</v>
      </c>
      <c r="Y1124" s="2">
        <v>2025.6038249999999</v>
      </c>
      <c r="Z1124" s="9">
        <f t="shared" si="442"/>
        <v>197.33876715384901</v>
      </c>
      <c r="AA1124" s="9">
        <f t="shared" si="443"/>
        <v>177.8126268753164</v>
      </c>
      <c r="AB1124" s="9">
        <f t="shared" si="444"/>
        <v>197.33876715384901</v>
      </c>
      <c r="AC1124" s="9">
        <f t="shared" si="445"/>
        <v>184.18303014118766</v>
      </c>
      <c r="AD1124" s="9">
        <f t="shared" si="446"/>
        <v>141.9469039331502</v>
      </c>
      <c r="AE1124" s="9">
        <f t="shared" si="447"/>
        <v>128.79116692048891</v>
      </c>
      <c r="AF1124" s="9">
        <f t="shared" si="448"/>
        <v>144.16257846197811</v>
      </c>
      <c r="AG1124" s="9">
        <f t="shared" si="449"/>
        <v>153.02527657728999</v>
      </c>
      <c r="AH1124" s="9">
        <f t="shared" si="450"/>
        <v>153.16358673759629</v>
      </c>
      <c r="AI1124" s="9">
        <f t="shared" si="451"/>
        <v>159.67230016377391</v>
      </c>
      <c r="AJ1124" s="9">
        <f t="shared" si="452"/>
        <v>190.83005372767141</v>
      </c>
      <c r="AK1124" s="9">
        <f t="shared" si="453"/>
        <v>197.33876715384901</v>
      </c>
      <c r="AL1124" s="2">
        <v>8.9010899999999999</v>
      </c>
      <c r="AM1124" s="2">
        <v>378.86238639199996</v>
      </c>
      <c r="AN1124">
        <f t="shared" si="467"/>
        <v>97190.505627887658</v>
      </c>
      <c r="AO1124">
        <v>88712.847437851684</v>
      </c>
      <c r="AP1124">
        <v>4152.7857672</v>
      </c>
      <c r="AQ1124">
        <v>1078.4215597219518</v>
      </c>
      <c r="AR1124">
        <v>3246.4508631140229</v>
      </c>
    </row>
    <row r="1125" spans="1:44" x14ac:dyDescent="0.25">
      <c r="A1125" s="2">
        <v>3295</v>
      </c>
      <c r="B1125" s="2" t="s">
        <v>1180</v>
      </c>
      <c r="C1125" s="2">
        <v>1725</v>
      </c>
      <c r="D1125" s="2">
        <v>17</v>
      </c>
      <c r="E1125" s="2">
        <v>6177</v>
      </c>
      <c r="F1125" s="2" t="s">
        <v>1176</v>
      </c>
      <c r="G1125" s="2" t="s">
        <v>1142</v>
      </c>
      <c r="H1125" s="2">
        <f t="shared" si="454"/>
        <v>95267.636045282226</v>
      </c>
      <c r="I1125" s="6">
        <v>15668.229026409541</v>
      </c>
      <c r="J1125" s="2">
        <v>2060.7332650329499</v>
      </c>
      <c r="K1125">
        <f t="shared" si="455"/>
        <v>92.413959903855897</v>
      </c>
      <c r="L1125">
        <f t="shared" si="456"/>
        <v>77.305408464182875</v>
      </c>
      <c r="M1125">
        <f t="shared" si="457"/>
        <v>125.92903166498338</v>
      </c>
      <c r="N1125">
        <f t="shared" si="458"/>
        <v>193.49184953913596</v>
      </c>
      <c r="O1125">
        <f t="shared" si="459"/>
        <v>219.1644943278429</v>
      </c>
      <c r="P1125">
        <f t="shared" si="460"/>
        <v>227.01461539830973</v>
      </c>
      <c r="Q1125">
        <f t="shared" si="461"/>
        <v>202.86368290893839</v>
      </c>
      <c r="R1125">
        <f t="shared" si="462"/>
        <v>182.54416662178886</v>
      </c>
      <c r="S1125">
        <f t="shared" si="463"/>
        <v>194.97623835125549</v>
      </c>
      <c r="T1125">
        <f t="shared" si="464"/>
        <v>226.78254889600476</v>
      </c>
      <c r="U1125">
        <f t="shared" si="465"/>
        <v>214.7808988893386</v>
      </c>
      <c r="V1125">
        <f t="shared" si="466"/>
        <v>103.46637006731328</v>
      </c>
      <c r="W1125" s="2">
        <v>1035.6059429996001</v>
      </c>
      <c r="X1125" s="2">
        <v>1864.4346</v>
      </c>
      <c r="Y1125" s="2">
        <v>9718.06259399999</v>
      </c>
      <c r="Z1125" s="9">
        <f t="shared" si="442"/>
        <v>946.7549714090286</v>
      </c>
      <c r="AA1125" s="9">
        <f t="shared" si="443"/>
        <v>853.07611323151491</v>
      </c>
      <c r="AB1125" s="9">
        <f t="shared" si="444"/>
        <v>946.7549714090286</v>
      </c>
      <c r="AC1125" s="9">
        <f t="shared" si="445"/>
        <v>883.63884071192876</v>
      </c>
      <c r="AD1125" s="9">
        <f t="shared" si="446"/>
        <v>681.00626609295489</v>
      </c>
      <c r="AE1125" s="9">
        <f t="shared" si="447"/>
        <v>617.89013539585517</v>
      </c>
      <c r="AF1125" s="9">
        <f t="shared" si="448"/>
        <v>691.6362143055976</v>
      </c>
      <c r="AG1125" s="9">
        <f t="shared" si="449"/>
        <v>734.15600715616961</v>
      </c>
      <c r="AH1125" s="9">
        <f t="shared" si="450"/>
        <v>734.81956573492732</v>
      </c>
      <c r="AI1125" s="9">
        <f t="shared" si="451"/>
        <v>766.04585179409889</v>
      </c>
      <c r="AJ1125" s="9">
        <f t="shared" si="452"/>
        <v>915.52868534985703</v>
      </c>
      <c r="AK1125" s="9">
        <f t="shared" si="453"/>
        <v>946.7549714090286</v>
      </c>
      <c r="AL1125" s="2">
        <v>0</v>
      </c>
      <c r="AM1125" s="2">
        <v>989.39262437699995</v>
      </c>
      <c r="AN1125">
        <f t="shared" si="467"/>
        <v>79599.407018872691</v>
      </c>
      <c r="AO1125">
        <v>69360.73317149363</v>
      </c>
      <c r="AP1125">
        <v>3809.646792</v>
      </c>
      <c r="AQ1125">
        <v>555.28315428401493</v>
      </c>
      <c r="AR1125">
        <v>5873.7439010950475</v>
      </c>
    </row>
    <row r="1126" spans="1:44" x14ac:dyDescent="0.25">
      <c r="A1126" s="2">
        <v>3296</v>
      </c>
      <c r="B1126" s="2" t="s">
        <v>1181</v>
      </c>
      <c r="C1126" s="2">
        <v>1725</v>
      </c>
      <c r="D1126" s="2">
        <v>17</v>
      </c>
      <c r="E1126" s="2">
        <v>946</v>
      </c>
      <c r="F1126" s="2" t="s">
        <v>1176</v>
      </c>
      <c r="G1126" s="2" t="s">
        <v>1142</v>
      </c>
      <c r="H1126" s="2">
        <f t="shared" si="454"/>
        <v>72795.109296464827</v>
      </c>
      <c r="I1126" s="6">
        <v>47955.96671237507</v>
      </c>
      <c r="J1126" s="2">
        <v>4198.2292025452698</v>
      </c>
      <c r="K1126">
        <f t="shared" si="455"/>
        <v>188.27035588471077</v>
      </c>
      <c r="L1126">
        <f t="shared" si="456"/>
        <v>157.49045683689371</v>
      </c>
      <c r="M1126">
        <f t="shared" si="457"/>
        <v>256.54894165826352</v>
      </c>
      <c r="N1126">
        <f t="shared" si="458"/>
        <v>394.19130412140333</v>
      </c>
      <c r="O1126">
        <f t="shared" si="459"/>
        <v>446.49290418161195</v>
      </c>
      <c r="P1126">
        <f t="shared" si="460"/>
        <v>462.4855646975389</v>
      </c>
      <c r="Q1126">
        <f t="shared" si="461"/>
        <v>413.28407328377415</v>
      </c>
      <c r="R1126">
        <f t="shared" si="462"/>
        <v>371.88813519426049</v>
      </c>
      <c r="S1126">
        <f t="shared" si="463"/>
        <v>397.21537548702577</v>
      </c>
      <c r="T1126">
        <f t="shared" si="464"/>
        <v>462.01278717536223</v>
      </c>
      <c r="U1126">
        <f t="shared" si="465"/>
        <v>437.56242361222161</v>
      </c>
      <c r="V1126">
        <f t="shared" si="466"/>
        <v>210.78688041220366</v>
      </c>
      <c r="W1126" s="2">
        <v>2230.6342506378001</v>
      </c>
      <c r="X1126" s="2">
        <v>10447.395</v>
      </c>
      <c r="Y1126" s="2">
        <v>20475.008861999999</v>
      </c>
      <c r="Z1126" s="9">
        <f t="shared" si="442"/>
        <v>1994.7202688024213</v>
      </c>
      <c r="AA1126" s="9">
        <f t="shared" si="443"/>
        <v>1797.3480628906309</v>
      </c>
      <c r="AB1126" s="9">
        <f t="shared" si="444"/>
        <v>1994.7202688024213</v>
      </c>
      <c r="AC1126" s="9">
        <f t="shared" si="445"/>
        <v>1861.7407450693527</v>
      </c>
      <c r="AD1126" s="9">
        <f t="shared" si="446"/>
        <v>1434.8136985595952</v>
      </c>
      <c r="AE1126" s="9">
        <f t="shared" si="447"/>
        <v>1301.8341748265268</v>
      </c>
      <c r="AF1126" s="9">
        <f t="shared" si="448"/>
        <v>1457.2099613693078</v>
      </c>
      <c r="AG1126" s="9">
        <f t="shared" si="449"/>
        <v>1546.7950126081605</v>
      </c>
      <c r="AH1126" s="9">
        <f t="shared" si="450"/>
        <v>1548.1930657333696</v>
      </c>
      <c r="AI1126" s="9">
        <f t="shared" si="451"/>
        <v>1613.9838010373005</v>
      </c>
      <c r="AJ1126" s="9">
        <f t="shared" si="452"/>
        <v>1928.9295334984906</v>
      </c>
      <c r="AK1126" s="9">
        <f t="shared" si="453"/>
        <v>1994.7202688024213</v>
      </c>
      <c r="AL1126" s="2">
        <v>342.88341150000002</v>
      </c>
      <c r="AM1126" s="2">
        <v>10261.815985692001</v>
      </c>
      <c r="AN1126">
        <f t="shared" si="467"/>
        <v>24839.142584089761</v>
      </c>
      <c r="AO1126">
        <v>9362.9161256327752</v>
      </c>
      <c r="AP1126">
        <v>2916.7820640000004</v>
      </c>
      <c r="AQ1126">
        <v>122.62754695215077</v>
      </c>
      <c r="AR1126">
        <v>12436.816847504833</v>
      </c>
    </row>
    <row r="1127" spans="1:44" x14ac:dyDescent="0.25">
      <c r="A1127" s="2">
        <v>3297</v>
      </c>
      <c r="B1127" s="2" t="s">
        <v>1182</v>
      </c>
      <c r="C1127" s="2">
        <v>1725</v>
      </c>
      <c r="D1127" s="2">
        <v>17</v>
      </c>
      <c r="E1127" s="2">
        <v>3272</v>
      </c>
      <c r="F1127" s="2" t="s">
        <v>1176</v>
      </c>
      <c r="G1127" s="2" t="s">
        <v>1142</v>
      </c>
      <c r="H1127" s="2">
        <f t="shared" si="454"/>
        <v>81071.48868292346</v>
      </c>
      <c r="I1127" s="6">
        <v>35298.665093556316</v>
      </c>
      <c r="J1127" s="2">
        <v>3274.1704302451099</v>
      </c>
      <c r="K1127">
        <f t="shared" si="455"/>
        <v>146.83077135372207</v>
      </c>
      <c r="L1127">
        <f t="shared" si="456"/>
        <v>122.82573721999897</v>
      </c>
      <c r="M1127">
        <f t="shared" si="457"/>
        <v>200.0807764804515</v>
      </c>
      <c r="N1127">
        <f t="shared" si="458"/>
        <v>307.42711975600838</v>
      </c>
      <c r="O1127">
        <f t="shared" si="459"/>
        <v>348.21678228034602</v>
      </c>
      <c r="P1127">
        <f t="shared" si="460"/>
        <v>360.68934955476988</v>
      </c>
      <c r="Q1127">
        <f t="shared" si="461"/>
        <v>322.31744070014128</v>
      </c>
      <c r="R1127">
        <f t="shared" si="462"/>
        <v>290.03302984835392</v>
      </c>
      <c r="S1127">
        <f t="shared" si="463"/>
        <v>309.78557246703923</v>
      </c>
      <c r="T1127">
        <f t="shared" si="464"/>
        <v>360.3206335775057</v>
      </c>
      <c r="U1127">
        <f t="shared" si="465"/>
        <v>341.25196116232587</v>
      </c>
      <c r="V1127">
        <f t="shared" si="466"/>
        <v>164.3912558444473</v>
      </c>
      <c r="W1127" s="2">
        <v>1646.6642499412001</v>
      </c>
      <c r="X1127" s="2">
        <v>0</v>
      </c>
      <c r="Y1127" s="2">
        <v>29191.110691999998</v>
      </c>
      <c r="Z1127" s="9">
        <f t="shared" si="442"/>
        <v>2843.8620250980321</v>
      </c>
      <c r="AA1127" s="9">
        <f t="shared" si="443"/>
        <v>2562.469526119035</v>
      </c>
      <c r="AB1127" s="9">
        <f t="shared" si="444"/>
        <v>2843.8620250980321</v>
      </c>
      <c r="AC1127" s="9">
        <f t="shared" si="445"/>
        <v>2654.2738289109329</v>
      </c>
      <c r="AD1127" s="9">
        <f t="shared" si="446"/>
        <v>2045.6062207027467</v>
      </c>
      <c r="AE1127" s="9">
        <f t="shared" si="447"/>
        <v>1856.0180245156478</v>
      </c>
      <c r="AF1127" s="9">
        <f t="shared" si="448"/>
        <v>2077.5364528785576</v>
      </c>
      <c r="AG1127" s="9">
        <f t="shared" si="449"/>
        <v>2205.2573815818041</v>
      </c>
      <c r="AH1127" s="9">
        <f t="shared" si="450"/>
        <v>2207.2505784495725</v>
      </c>
      <c r="AI1127" s="9">
        <f t="shared" si="451"/>
        <v>2301.0480781092392</v>
      </c>
      <c r="AJ1127" s="9">
        <f t="shared" si="452"/>
        <v>2750.0645254383658</v>
      </c>
      <c r="AK1127" s="9">
        <f t="shared" si="453"/>
        <v>2843.8620250980321</v>
      </c>
      <c r="AL1127" s="2">
        <v>482.1614505</v>
      </c>
      <c r="AM1127" s="2">
        <v>704.55827087</v>
      </c>
      <c r="AN1127">
        <f t="shared" si="467"/>
        <v>45772.823589367144</v>
      </c>
      <c r="AO1127">
        <v>26554.357439921721</v>
      </c>
      <c r="AP1127">
        <v>2976.3782496000003</v>
      </c>
      <c r="AQ1127">
        <v>6647.2054697010544</v>
      </c>
      <c r="AR1127">
        <v>9594.8824301443692</v>
      </c>
    </row>
    <row r="1128" spans="1:44" x14ac:dyDescent="0.25">
      <c r="A1128" s="2">
        <v>3298</v>
      </c>
      <c r="B1128" s="2" t="s">
        <v>1183</v>
      </c>
      <c r="C1128" s="2">
        <v>1725</v>
      </c>
      <c r="D1128" s="2">
        <v>17</v>
      </c>
      <c r="E1128" s="2">
        <v>4572</v>
      </c>
      <c r="F1128" s="2" t="s">
        <v>1176</v>
      </c>
      <c r="G1128" s="2" t="s">
        <v>1142</v>
      </c>
      <c r="H1128" s="2">
        <f t="shared" si="454"/>
        <v>99410.63716731529</v>
      </c>
      <c r="I1128" s="6">
        <v>31740.424818365838</v>
      </c>
      <c r="J1128" s="2">
        <v>3952.7330922374399</v>
      </c>
      <c r="K1128">
        <f t="shared" si="455"/>
        <v>177.26103794943805</v>
      </c>
      <c r="L1128">
        <f t="shared" si="456"/>
        <v>148.28102764693426</v>
      </c>
      <c r="M1128">
        <f t="shared" si="457"/>
        <v>241.54695766879721</v>
      </c>
      <c r="N1128">
        <f t="shared" si="458"/>
        <v>371.1405302807791</v>
      </c>
      <c r="O1128">
        <f t="shared" si="459"/>
        <v>420.38373625191019</v>
      </c>
      <c r="P1128">
        <f t="shared" si="460"/>
        <v>435.44120820124976</v>
      </c>
      <c r="Q1128">
        <f t="shared" si="461"/>
        <v>389.11682858407301</v>
      </c>
      <c r="R1128">
        <f t="shared" si="462"/>
        <v>350.14156390070832</v>
      </c>
      <c r="S1128">
        <f t="shared" si="463"/>
        <v>373.98776571826693</v>
      </c>
      <c r="T1128">
        <f t="shared" si="464"/>
        <v>434.99607686920132</v>
      </c>
      <c r="U1128">
        <f t="shared" si="465"/>
        <v>411.97547544165923</v>
      </c>
      <c r="V1128">
        <f t="shared" si="466"/>
        <v>198.46088372442284</v>
      </c>
      <c r="W1128" s="2">
        <v>1988.8423873794</v>
      </c>
      <c r="X1128" s="2">
        <v>1991.367</v>
      </c>
      <c r="Y1128" s="2">
        <v>23322.478186</v>
      </c>
      <c r="Z1128" s="9">
        <f t="shared" si="442"/>
        <v>2272.1269753712954</v>
      </c>
      <c r="AA1128" s="9">
        <f t="shared" si="443"/>
        <v>2047.3061219140045</v>
      </c>
      <c r="AB1128" s="9">
        <f t="shared" si="444"/>
        <v>2272.1269753712954</v>
      </c>
      <c r="AC1128" s="9">
        <f t="shared" si="445"/>
        <v>2120.6539253544461</v>
      </c>
      <c r="AD1128" s="9">
        <f t="shared" si="446"/>
        <v>1634.3539292789069</v>
      </c>
      <c r="AE1128" s="9">
        <f t="shared" si="447"/>
        <v>1482.8808792620578</v>
      </c>
      <c r="AF1128" s="9">
        <f t="shared" si="448"/>
        <v>1659.8648511226022</v>
      </c>
      <c r="AG1128" s="9">
        <f t="shared" si="449"/>
        <v>1761.9085384973848</v>
      </c>
      <c r="AH1128" s="9">
        <f t="shared" si="450"/>
        <v>1763.5010195427078</v>
      </c>
      <c r="AI1128" s="9">
        <f t="shared" si="451"/>
        <v>1838.4413040284724</v>
      </c>
      <c r="AJ1128" s="9">
        <f t="shared" si="452"/>
        <v>2197.1866908855313</v>
      </c>
      <c r="AK1128" s="9">
        <f t="shared" si="453"/>
        <v>2272.1269753712954</v>
      </c>
      <c r="AL1128" s="2">
        <v>14.835150000000001</v>
      </c>
      <c r="AM1128" s="2">
        <v>470.16900274900001</v>
      </c>
      <c r="AN1128">
        <f t="shared" si="467"/>
        <v>67670.212348949455</v>
      </c>
      <c r="AO1128">
        <v>48067.144658348865</v>
      </c>
      <c r="AP1128">
        <v>4948.7191991999998</v>
      </c>
      <c r="AQ1128">
        <v>3261.8445089534143</v>
      </c>
      <c r="AR1128">
        <v>11392.503982447175</v>
      </c>
    </row>
    <row r="1129" spans="1:44" x14ac:dyDescent="0.25">
      <c r="A1129" s="2">
        <v>3311</v>
      </c>
      <c r="B1129" s="2" t="s">
        <v>1184</v>
      </c>
      <c r="C1129" s="2">
        <v>1726</v>
      </c>
      <c r="D1129" s="2">
        <v>17</v>
      </c>
      <c r="E1129" s="2">
        <v>4304</v>
      </c>
      <c r="F1129" s="2" t="s">
        <v>1185</v>
      </c>
      <c r="G1129" s="2" t="s">
        <v>1142</v>
      </c>
      <c r="H1129" s="2">
        <f t="shared" si="454"/>
        <v>71707.128508745838</v>
      </c>
      <c r="I1129" s="6">
        <v>14178.135034629999</v>
      </c>
      <c r="J1129" s="2">
        <v>1087.309328112</v>
      </c>
      <c r="K1129">
        <f t="shared" si="455"/>
        <v>48.760585543138795</v>
      </c>
      <c r="L1129">
        <f t="shared" si="456"/>
        <v>40.788826561340734</v>
      </c>
      <c r="M1129">
        <f t="shared" si="457"/>
        <v>66.444218246391301</v>
      </c>
      <c r="N1129">
        <f t="shared" si="458"/>
        <v>102.09253981940364</v>
      </c>
      <c r="O1129">
        <f t="shared" si="459"/>
        <v>115.63825513817909</v>
      </c>
      <c r="P1129">
        <f t="shared" si="460"/>
        <v>119.78023217691567</v>
      </c>
      <c r="Q1129">
        <f t="shared" si="461"/>
        <v>107.03742134162945</v>
      </c>
      <c r="R1129">
        <f t="shared" si="462"/>
        <v>96.316189255637894</v>
      </c>
      <c r="S1129">
        <f t="shared" si="463"/>
        <v>102.87575122737634</v>
      </c>
      <c r="T1129">
        <f t="shared" si="464"/>
        <v>119.65778640628631</v>
      </c>
      <c r="U1129">
        <f t="shared" si="465"/>
        <v>113.32532881635416</v>
      </c>
      <c r="V1129">
        <f t="shared" si="466"/>
        <v>54.592193579346691</v>
      </c>
      <c r="W1129" s="2">
        <v>797.159333669999</v>
      </c>
      <c r="X1129" s="2">
        <v>0</v>
      </c>
      <c r="Y1129" s="2">
        <v>12083.130881999999</v>
      </c>
      <c r="Z1129" s="9">
        <f t="shared" si="442"/>
        <v>1177.1651110564428</v>
      </c>
      <c r="AA1129" s="9">
        <f t="shared" si="443"/>
        <v>1060.6877892357252</v>
      </c>
      <c r="AB1129" s="9">
        <f t="shared" si="444"/>
        <v>1177.1651110564428</v>
      </c>
      <c r="AC1129" s="9">
        <f t="shared" si="445"/>
        <v>1098.6885154797344</v>
      </c>
      <c r="AD1129" s="9">
        <f t="shared" si="446"/>
        <v>846.74159741919652</v>
      </c>
      <c r="AE1129" s="9">
        <f t="shared" si="447"/>
        <v>768.26500184248823</v>
      </c>
      <c r="AF1129" s="9">
        <f t="shared" si="448"/>
        <v>859.95853796468612</v>
      </c>
      <c r="AG1129" s="9">
        <f t="shared" si="449"/>
        <v>912.82630014664585</v>
      </c>
      <c r="AH1129" s="9">
        <f t="shared" si="450"/>
        <v>913.65134784287625</v>
      </c>
      <c r="AI1129" s="9">
        <f t="shared" si="451"/>
        <v>952.47712178311576</v>
      </c>
      <c r="AJ1129" s="9">
        <f t="shared" si="452"/>
        <v>1138.3393371162031</v>
      </c>
      <c r="AK1129" s="9">
        <f t="shared" si="453"/>
        <v>1177.1651110564428</v>
      </c>
      <c r="AL1129" s="2">
        <v>0</v>
      </c>
      <c r="AM1129" s="2">
        <v>210.53549084799999</v>
      </c>
      <c r="AN1129">
        <f t="shared" si="467"/>
        <v>57528.993474115843</v>
      </c>
      <c r="AO1129">
        <v>51261.18293532059</v>
      </c>
      <c r="AP1129">
        <v>2167.8206256000003</v>
      </c>
      <c r="AQ1129">
        <v>440.76716665923504</v>
      </c>
      <c r="AR1129">
        <v>3659.2227465360224</v>
      </c>
    </row>
    <row r="1130" spans="1:44" x14ac:dyDescent="0.25">
      <c r="A1130" s="2">
        <v>3312</v>
      </c>
      <c r="B1130" s="2" t="s">
        <v>1186</v>
      </c>
      <c r="C1130" s="2">
        <v>1726</v>
      </c>
      <c r="D1130" s="2">
        <v>17</v>
      </c>
      <c r="E1130" s="2">
        <v>1650</v>
      </c>
      <c r="F1130" s="2" t="s">
        <v>1185</v>
      </c>
      <c r="G1130" s="2" t="s">
        <v>1142</v>
      </c>
      <c r="H1130" s="2">
        <f t="shared" si="454"/>
        <v>111688.40155018773</v>
      </c>
      <c r="I1130" s="6">
        <v>95231.636214886763</v>
      </c>
      <c r="J1130" s="2">
        <v>1747.4005017362799</v>
      </c>
      <c r="K1130">
        <f t="shared" si="455"/>
        <v>78.362494867016295</v>
      </c>
      <c r="L1130">
        <f t="shared" si="456"/>
        <v>65.55118599256528</v>
      </c>
      <c r="M1130">
        <f t="shared" si="457"/>
        <v>106.78162809733524</v>
      </c>
      <c r="N1130">
        <f t="shared" si="458"/>
        <v>164.07157622175851</v>
      </c>
      <c r="O1130">
        <f t="shared" si="459"/>
        <v>185.84071691836709</v>
      </c>
      <c r="P1130">
        <f t="shared" si="460"/>
        <v>192.49723366897379</v>
      </c>
      <c r="Q1130">
        <f t="shared" si="461"/>
        <v>172.01843019381769</v>
      </c>
      <c r="R1130">
        <f t="shared" si="462"/>
        <v>154.78847930318855</v>
      </c>
      <c r="S1130">
        <f t="shared" si="463"/>
        <v>165.33026496089911</v>
      </c>
      <c r="T1130">
        <f t="shared" si="464"/>
        <v>192.30045268356207</v>
      </c>
      <c r="U1130">
        <f t="shared" si="465"/>
        <v>182.12364348696943</v>
      </c>
      <c r="V1130">
        <f t="shared" si="466"/>
        <v>87.734395341827025</v>
      </c>
      <c r="W1130" s="2">
        <v>1599.1873151515699</v>
      </c>
      <c r="X1130" s="2">
        <v>4671.2043000000003</v>
      </c>
      <c r="Y1130" s="2">
        <v>80467.427151999902</v>
      </c>
      <c r="Z1130" s="9">
        <f t="shared" si="442"/>
        <v>7839.3132330394455</v>
      </c>
      <c r="AA1130" s="9">
        <f t="shared" si="443"/>
        <v>7063.6342720152898</v>
      </c>
      <c r="AB1130" s="9">
        <f t="shared" si="444"/>
        <v>7839.3132330394455</v>
      </c>
      <c r="AC1130" s="9">
        <f t="shared" si="445"/>
        <v>7316.699533049421</v>
      </c>
      <c r="AD1130" s="9">
        <f t="shared" si="446"/>
        <v>5638.8628470785461</v>
      </c>
      <c r="AE1130" s="9">
        <f t="shared" si="447"/>
        <v>5116.2491470885234</v>
      </c>
      <c r="AF1130" s="9">
        <f t="shared" si="448"/>
        <v>5726.8808625169804</v>
      </c>
      <c r="AG1130" s="9">
        <f t="shared" si="449"/>
        <v>6078.9529242707267</v>
      </c>
      <c r="AH1130" s="9">
        <f t="shared" si="450"/>
        <v>6084.4473169113162</v>
      </c>
      <c r="AI1130" s="9">
        <f t="shared" si="451"/>
        <v>6343.0069705860369</v>
      </c>
      <c r="AJ1130" s="9">
        <f t="shared" si="452"/>
        <v>7580.7535793647239</v>
      </c>
      <c r="AK1130" s="9">
        <f t="shared" si="453"/>
        <v>7839.3132330394455</v>
      </c>
      <c r="AL1130" s="2">
        <v>125.62147100000001</v>
      </c>
      <c r="AM1130" s="2">
        <v>6620.7954749989995</v>
      </c>
      <c r="AN1130">
        <f t="shared" si="467"/>
        <v>16456.765335300963</v>
      </c>
      <c r="AO1130">
        <v>5699.1663373416895</v>
      </c>
      <c r="AP1130">
        <v>3981.9467016000003</v>
      </c>
      <c r="AQ1130">
        <v>759.50209548363466</v>
      </c>
      <c r="AR1130">
        <v>6016.150200875637</v>
      </c>
    </row>
    <row r="1131" spans="1:44" x14ac:dyDescent="0.25">
      <c r="A1131" s="2">
        <v>3313</v>
      </c>
      <c r="B1131" s="2" t="s">
        <v>1187</v>
      </c>
      <c r="C1131" s="2">
        <v>1726</v>
      </c>
      <c r="D1131" s="2">
        <v>17</v>
      </c>
      <c r="E1131" s="2">
        <v>1864</v>
      </c>
      <c r="F1131" s="2" t="s">
        <v>1185</v>
      </c>
      <c r="G1131" s="2" t="s">
        <v>1142</v>
      </c>
      <c r="H1131" s="2">
        <f t="shared" si="454"/>
        <v>84008.227367617743</v>
      </c>
      <c r="I1131" s="6">
        <v>51963.358292659294</v>
      </c>
      <c r="J1131" s="2">
        <v>4333.8039162768</v>
      </c>
      <c r="K1131">
        <f t="shared" si="455"/>
        <v>194.35022870054658</v>
      </c>
      <c r="L1131">
        <f t="shared" si="456"/>
        <v>162.57634485562428</v>
      </c>
      <c r="M1131">
        <f t="shared" si="457"/>
        <v>264.83375595624398</v>
      </c>
      <c r="N1131">
        <f t="shared" si="458"/>
        <v>406.92104578946595</v>
      </c>
      <c r="O1131">
        <f t="shared" si="459"/>
        <v>460.91163759208939</v>
      </c>
      <c r="P1131">
        <f t="shared" si="460"/>
        <v>477.42075403899264</v>
      </c>
      <c r="Q1131">
        <f t="shared" si="461"/>
        <v>426.63038364988722</v>
      </c>
      <c r="R1131">
        <f t="shared" si="462"/>
        <v>383.89763373201231</v>
      </c>
      <c r="S1131">
        <f t="shared" si="463"/>
        <v>410.0427744267422</v>
      </c>
      <c r="T1131">
        <f t="shared" si="464"/>
        <v>476.93270896610937</v>
      </c>
      <c r="U1131">
        <f t="shared" si="465"/>
        <v>451.6927622523645</v>
      </c>
      <c r="V1131">
        <f t="shared" si="466"/>
        <v>217.59388631672195</v>
      </c>
      <c r="W1131" s="2">
        <v>1779.8785204305</v>
      </c>
      <c r="X1131" s="2">
        <v>0</v>
      </c>
      <c r="Y1131" s="2">
        <v>45162.216118999997</v>
      </c>
      <c r="Z1131" s="9">
        <f t="shared" si="442"/>
        <v>4399.8021433728027</v>
      </c>
      <c r="AA1131" s="9">
        <f t="shared" si="443"/>
        <v>3964.4535543025777</v>
      </c>
      <c r="AB1131" s="9">
        <f t="shared" si="444"/>
        <v>4399.8021433728027</v>
      </c>
      <c r="AC1131" s="9">
        <f t="shared" si="445"/>
        <v>4106.4860314867392</v>
      </c>
      <c r="AD1131" s="9">
        <f t="shared" si="446"/>
        <v>3164.8028472951073</v>
      </c>
      <c r="AE1131" s="9">
        <f t="shared" si="447"/>
        <v>2871.4867354090443</v>
      </c>
      <c r="AF1131" s="9">
        <f t="shared" si="448"/>
        <v>3214.2028191382146</v>
      </c>
      <c r="AG1131" s="9">
        <f t="shared" si="449"/>
        <v>3411.8027065106467</v>
      </c>
      <c r="AH1131" s="9">
        <f t="shared" si="450"/>
        <v>3414.8864256832285</v>
      </c>
      <c r="AI1131" s="9">
        <f t="shared" si="451"/>
        <v>3560.0026220399718</v>
      </c>
      <c r="AJ1131" s="9">
        <f t="shared" si="452"/>
        <v>4254.6859470160598</v>
      </c>
      <c r="AK1131" s="9">
        <f t="shared" si="453"/>
        <v>4399.8021433728027</v>
      </c>
      <c r="AL1131" s="2">
        <v>19.79175</v>
      </c>
      <c r="AM1131" s="2">
        <v>667.66798695199998</v>
      </c>
      <c r="AN1131">
        <f t="shared" si="467"/>
        <v>32044.869074958453</v>
      </c>
      <c r="AO1131">
        <v>17254.069515798194</v>
      </c>
      <c r="AP1131">
        <v>2182.6353024</v>
      </c>
      <c r="AQ1131">
        <v>2726.4053676375993</v>
      </c>
      <c r="AR1131">
        <v>9881.7588891226587</v>
      </c>
    </row>
    <row r="1132" spans="1:44" x14ac:dyDescent="0.25">
      <c r="A1132" s="2">
        <v>3315</v>
      </c>
      <c r="B1132" s="2" t="s">
        <v>1188</v>
      </c>
      <c r="C1132" s="2">
        <v>1726</v>
      </c>
      <c r="D1132" s="2">
        <v>17</v>
      </c>
      <c r="E1132" s="2">
        <v>3990</v>
      </c>
      <c r="F1132" s="2" t="s">
        <v>1185</v>
      </c>
      <c r="G1132" s="2" t="s">
        <v>1142</v>
      </c>
      <c r="H1132" s="2">
        <f t="shared" si="454"/>
        <v>133037.22425193153</v>
      </c>
      <c r="I1132" s="6">
        <v>72462.827171365338</v>
      </c>
      <c r="J1132" s="2">
        <v>2301.6114665752302</v>
      </c>
      <c r="K1132">
        <f t="shared" si="455"/>
        <v>103.21618687653753</v>
      </c>
      <c r="L1132">
        <f t="shared" si="456"/>
        <v>86.341603529460286</v>
      </c>
      <c r="M1132">
        <f t="shared" si="457"/>
        <v>140.64882057902173</v>
      </c>
      <c r="N1132">
        <f t="shared" si="458"/>
        <v>216.10902640570694</v>
      </c>
      <c r="O1132">
        <f t="shared" si="459"/>
        <v>244.78253530937187</v>
      </c>
      <c r="P1132">
        <f t="shared" si="460"/>
        <v>253.55025356596116</v>
      </c>
      <c r="Q1132">
        <f t="shared" si="461"/>
        <v>226.57632924046987</v>
      </c>
      <c r="R1132">
        <f t="shared" si="462"/>
        <v>203.8816736655196</v>
      </c>
      <c r="S1132">
        <f t="shared" si="463"/>
        <v>217.76692477072203</v>
      </c>
      <c r="T1132">
        <f t="shared" si="464"/>
        <v>253.29106091265839</v>
      </c>
      <c r="U1132">
        <f t="shared" si="465"/>
        <v>239.88654333540475</v>
      </c>
      <c r="V1132">
        <f t="shared" si="466"/>
        <v>115.56050838439623</v>
      </c>
      <c r="W1132" s="2">
        <v>2106.3858606991098</v>
      </c>
      <c r="X1132" s="2">
        <v>0</v>
      </c>
      <c r="Y1132" s="2">
        <v>66992.084237000003</v>
      </c>
      <c r="Z1132" s="9">
        <f t="shared" si="442"/>
        <v>6526.5157723506882</v>
      </c>
      <c r="AA1132" s="9">
        <f t="shared" si="443"/>
        <v>5880.7345893679121</v>
      </c>
      <c r="AB1132" s="9">
        <f t="shared" si="444"/>
        <v>6526.5157723506882</v>
      </c>
      <c r="AC1132" s="9">
        <f t="shared" si="445"/>
        <v>6091.4207003160427</v>
      </c>
      <c r="AD1132" s="9">
        <f t="shared" si="446"/>
        <v>4694.5601247918985</v>
      </c>
      <c r="AE1132" s="9">
        <f t="shared" si="447"/>
        <v>4259.4650527572539</v>
      </c>
      <c r="AF1132" s="9">
        <f t="shared" si="448"/>
        <v>4767.8383506942482</v>
      </c>
      <c r="AG1132" s="9">
        <f t="shared" si="449"/>
        <v>5060.9512543036562</v>
      </c>
      <c r="AH1132" s="9">
        <f t="shared" si="450"/>
        <v>5065.5255376831192</v>
      </c>
      <c r="AI1132" s="9">
        <f t="shared" si="451"/>
        <v>5280.7859320107136</v>
      </c>
      <c r="AJ1132" s="9">
        <f t="shared" si="452"/>
        <v>6311.2553780230937</v>
      </c>
      <c r="AK1132" s="9">
        <f t="shared" si="453"/>
        <v>6526.5157723506882</v>
      </c>
      <c r="AL1132" s="2">
        <v>50.727469999999997</v>
      </c>
      <c r="AM1132" s="2">
        <v>1012.018137091</v>
      </c>
      <c r="AN1132">
        <f t="shared" si="467"/>
        <v>60574.397080566181</v>
      </c>
      <c r="AO1132">
        <v>45374.131993451148</v>
      </c>
      <c r="AP1132">
        <v>3811.8794616</v>
      </c>
      <c r="AQ1132">
        <v>3624.146498347227</v>
      </c>
      <c r="AR1132">
        <v>7764.2391271678034</v>
      </c>
    </row>
    <row r="1133" spans="1:44" x14ac:dyDescent="0.25">
      <c r="A1133" s="2">
        <v>3316</v>
      </c>
      <c r="B1133" s="2" t="s">
        <v>1189</v>
      </c>
      <c r="C1133" s="2">
        <v>1726</v>
      </c>
      <c r="D1133" s="2">
        <v>17</v>
      </c>
      <c r="E1133" s="2">
        <v>540</v>
      </c>
      <c r="F1133" s="2" t="s">
        <v>1185</v>
      </c>
      <c r="G1133" s="2" t="s">
        <v>1142</v>
      </c>
      <c r="H1133" s="2">
        <f t="shared" si="454"/>
        <v>14388.170513169372</v>
      </c>
      <c r="I1133" s="6">
        <v>1911.61850340311</v>
      </c>
      <c r="J1133" s="2">
        <v>1141.5930858259101</v>
      </c>
      <c r="K1133">
        <f t="shared" si="455"/>
        <v>51.194950579083269</v>
      </c>
      <c r="L1133">
        <f t="shared" si="456"/>
        <v>42.825202706788872</v>
      </c>
      <c r="M1133">
        <f t="shared" si="457"/>
        <v>69.761436034856501</v>
      </c>
      <c r="N1133">
        <f t="shared" si="458"/>
        <v>107.18949480053791</v>
      </c>
      <c r="O1133">
        <f t="shared" si="459"/>
        <v>121.41147795719057</v>
      </c>
      <c r="P1133">
        <f t="shared" si="460"/>
        <v>125.76024258821036</v>
      </c>
      <c r="Q1133">
        <f t="shared" si="461"/>
        <v>112.38124880287258</v>
      </c>
      <c r="R1133">
        <f t="shared" si="462"/>
        <v>101.12476078749327</v>
      </c>
      <c r="S1133">
        <f t="shared" si="463"/>
        <v>108.01180792244789</v>
      </c>
      <c r="T1133">
        <f t="shared" si="464"/>
        <v>125.63168373055591</v>
      </c>
      <c r="U1133">
        <f t="shared" si="465"/>
        <v>118.98307913014756</v>
      </c>
      <c r="V1133">
        <f t="shared" si="466"/>
        <v>57.317700785725478</v>
      </c>
      <c r="W1133" s="2">
        <v>574.40932297419999</v>
      </c>
      <c r="X1133" s="2">
        <v>0</v>
      </c>
      <c r="Y1133" s="2">
        <v>0</v>
      </c>
      <c r="Z1133" s="9">
        <f t="shared" si="442"/>
        <v>0</v>
      </c>
      <c r="AA1133" s="9">
        <f t="shared" si="443"/>
        <v>0</v>
      </c>
      <c r="AB1133" s="9">
        <f t="shared" si="444"/>
        <v>0</v>
      </c>
      <c r="AC1133" s="9">
        <f t="shared" si="445"/>
        <v>0</v>
      </c>
      <c r="AD1133" s="9">
        <f t="shared" si="446"/>
        <v>0</v>
      </c>
      <c r="AE1133" s="9">
        <f t="shared" si="447"/>
        <v>0</v>
      </c>
      <c r="AF1133" s="9">
        <f t="shared" si="448"/>
        <v>0</v>
      </c>
      <c r="AG1133" s="9">
        <f t="shared" si="449"/>
        <v>0</v>
      </c>
      <c r="AH1133" s="9">
        <f t="shared" si="450"/>
        <v>0</v>
      </c>
      <c r="AI1133" s="9">
        <f t="shared" si="451"/>
        <v>0</v>
      </c>
      <c r="AJ1133" s="9">
        <f t="shared" si="452"/>
        <v>0</v>
      </c>
      <c r="AK1133" s="9">
        <f t="shared" si="453"/>
        <v>0</v>
      </c>
      <c r="AL1133" s="2">
        <v>0</v>
      </c>
      <c r="AM1133" s="2">
        <v>195.61609460300002</v>
      </c>
      <c r="AN1133">
        <f t="shared" si="467"/>
        <v>12476.552009766263</v>
      </c>
      <c r="AO1133">
        <v>7390.1277780914206</v>
      </c>
      <c r="AP1133">
        <v>1198.3389264000002</v>
      </c>
      <c r="AQ1133">
        <v>596.22953498439972</v>
      </c>
      <c r="AR1133">
        <v>3291.8557702904432</v>
      </c>
    </row>
    <row r="1134" spans="1:44" x14ac:dyDescent="0.25">
      <c r="A1134" s="2">
        <v>3338</v>
      </c>
      <c r="B1134" s="2" t="s">
        <v>1190</v>
      </c>
      <c r="C1134" s="2">
        <v>1726</v>
      </c>
      <c r="D1134" s="2">
        <v>17</v>
      </c>
      <c r="E1134" s="2">
        <v>415</v>
      </c>
      <c r="F1134" s="2" t="s">
        <v>1185</v>
      </c>
      <c r="G1134" s="2" t="s">
        <v>1142</v>
      </c>
      <c r="H1134" s="2">
        <f t="shared" si="454"/>
        <v>28305.213053913041</v>
      </c>
      <c r="I1134" s="6">
        <v>14079.989533213291</v>
      </c>
      <c r="J1134" s="2">
        <v>3255.2611883567902</v>
      </c>
      <c r="K1134">
        <f t="shared" si="455"/>
        <v>145.98278294526031</v>
      </c>
      <c r="L1134">
        <f t="shared" si="456"/>
        <v>122.11638453824798</v>
      </c>
      <c r="M1134">
        <f t="shared" si="457"/>
        <v>198.92525453060955</v>
      </c>
      <c r="N1134">
        <f t="shared" si="458"/>
        <v>305.65164291558602</v>
      </c>
      <c r="O1134">
        <f t="shared" si="459"/>
        <v>346.20573383128334</v>
      </c>
      <c r="P1134">
        <f t="shared" si="460"/>
        <v>358.60626857209752</v>
      </c>
      <c r="Q1134">
        <f t="shared" si="461"/>
        <v>320.45596812842581</v>
      </c>
      <c r="R1134">
        <f t="shared" si="462"/>
        <v>288.35800869907484</v>
      </c>
      <c r="S1134">
        <f t="shared" si="463"/>
        <v>307.99647490840897</v>
      </c>
      <c r="T1134">
        <f t="shared" si="464"/>
        <v>358.23968203181613</v>
      </c>
      <c r="U1134">
        <f t="shared" si="465"/>
        <v>339.28113648598219</v>
      </c>
      <c r="V1134">
        <f t="shared" si="466"/>
        <v>163.44185076999776</v>
      </c>
      <c r="W1134" s="2">
        <v>1336.9310418555001</v>
      </c>
      <c r="X1134" s="2">
        <v>7653.6558000000005</v>
      </c>
      <c r="Y1134" s="2">
        <v>0</v>
      </c>
      <c r="Z1134" s="9">
        <f t="shared" si="442"/>
        <v>0</v>
      </c>
      <c r="AA1134" s="9">
        <f t="shared" si="443"/>
        <v>0</v>
      </c>
      <c r="AB1134" s="9">
        <f t="shared" si="444"/>
        <v>0</v>
      </c>
      <c r="AC1134" s="9">
        <f t="shared" si="445"/>
        <v>0</v>
      </c>
      <c r="AD1134" s="9">
        <f t="shared" si="446"/>
        <v>0</v>
      </c>
      <c r="AE1134" s="9">
        <f t="shared" si="447"/>
        <v>0</v>
      </c>
      <c r="AF1134" s="9">
        <f t="shared" si="448"/>
        <v>0</v>
      </c>
      <c r="AG1134" s="9">
        <f t="shared" si="449"/>
        <v>0</v>
      </c>
      <c r="AH1134" s="9">
        <f t="shared" si="450"/>
        <v>0</v>
      </c>
      <c r="AI1134" s="9">
        <f t="shared" si="451"/>
        <v>0</v>
      </c>
      <c r="AJ1134" s="9">
        <f t="shared" si="452"/>
        <v>0</v>
      </c>
      <c r="AK1134" s="9">
        <f t="shared" si="453"/>
        <v>0</v>
      </c>
      <c r="AL1134" s="2">
        <v>32.008514000000005</v>
      </c>
      <c r="AM1134" s="2">
        <v>1802.1329890009999</v>
      </c>
      <c r="AN1134">
        <f t="shared" si="467"/>
        <v>14225.22352069975</v>
      </c>
      <c r="AO1134">
        <v>2567.7562618792226</v>
      </c>
      <c r="AP1134">
        <v>1183.5508104</v>
      </c>
      <c r="AQ1134">
        <v>2903.6801064610631</v>
      </c>
      <c r="AR1134">
        <v>7570.2363419594631</v>
      </c>
    </row>
    <row r="1135" spans="1:44" x14ac:dyDescent="0.25">
      <c r="A1135" s="2">
        <v>3339</v>
      </c>
      <c r="B1135" s="2" t="s">
        <v>1191</v>
      </c>
      <c r="C1135" s="2">
        <v>1726</v>
      </c>
      <c r="D1135" s="2">
        <v>17</v>
      </c>
      <c r="E1135" s="2">
        <v>754</v>
      </c>
      <c r="F1135" s="2" t="s">
        <v>1185</v>
      </c>
      <c r="G1135" s="2" t="s">
        <v>1142</v>
      </c>
      <c r="H1135" s="2">
        <f t="shared" si="454"/>
        <v>41601.295320961304</v>
      </c>
      <c r="I1135" s="6">
        <v>18085.50475793819</v>
      </c>
      <c r="J1135" s="2">
        <v>5764.4682020352002</v>
      </c>
      <c r="K1135">
        <f t="shared" si="455"/>
        <v>258.50863007319651</v>
      </c>
      <c r="L1135">
        <f t="shared" si="456"/>
        <v>216.24563280391348</v>
      </c>
      <c r="M1135">
        <f t="shared" si="457"/>
        <v>352.25999942029063</v>
      </c>
      <c r="N1135">
        <f t="shared" si="458"/>
        <v>541.2527826610758</v>
      </c>
      <c r="O1135">
        <f t="shared" si="459"/>
        <v>613.06661080553476</v>
      </c>
      <c r="P1135">
        <f t="shared" si="460"/>
        <v>635.02567463037622</v>
      </c>
      <c r="Q1135">
        <f t="shared" si="461"/>
        <v>567.46851682312649</v>
      </c>
      <c r="R1135">
        <f t="shared" si="462"/>
        <v>510.62894058804449</v>
      </c>
      <c r="S1135">
        <f t="shared" si="463"/>
        <v>545.40504838712218</v>
      </c>
      <c r="T1135">
        <f t="shared" si="464"/>
        <v>634.37651736388591</v>
      </c>
      <c r="U1135">
        <f t="shared" si="465"/>
        <v>600.80442387206938</v>
      </c>
      <c r="V1135">
        <f t="shared" si="466"/>
        <v>289.42542460656472</v>
      </c>
      <c r="W1135" s="2">
        <v>2366.4950507519902</v>
      </c>
      <c r="X1135" s="2">
        <v>0</v>
      </c>
      <c r="Y1135" s="2">
        <v>8225.4805749999996</v>
      </c>
      <c r="Z1135" s="9">
        <f t="shared" si="442"/>
        <v>801.34435761071541</v>
      </c>
      <c r="AA1135" s="9">
        <f t="shared" si="443"/>
        <v>722.05348859500589</v>
      </c>
      <c r="AB1135" s="9">
        <f t="shared" si="444"/>
        <v>801.34435761071541</v>
      </c>
      <c r="AC1135" s="9">
        <f t="shared" si="445"/>
        <v>747.92213461138124</v>
      </c>
      <c r="AD1135" s="9">
        <f t="shared" si="446"/>
        <v>576.41157988212137</v>
      </c>
      <c r="AE1135" s="9">
        <f t="shared" si="447"/>
        <v>522.98935688278732</v>
      </c>
      <c r="AF1135" s="9">
        <f t="shared" si="448"/>
        <v>585.40889099126503</v>
      </c>
      <c r="AG1135" s="9">
        <f t="shared" si="449"/>
        <v>621.3981354278402</v>
      </c>
      <c r="AH1135" s="9">
        <f t="shared" si="450"/>
        <v>621.9597790833684</v>
      </c>
      <c r="AI1135" s="9">
        <f t="shared" si="451"/>
        <v>648.39006875527184</v>
      </c>
      <c r="AJ1135" s="9">
        <f t="shared" si="452"/>
        <v>774.91406793881197</v>
      </c>
      <c r="AK1135" s="9">
        <f t="shared" si="453"/>
        <v>801.34435761071541</v>
      </c>
      <c r="AL1135" s="2">
        <v>0</v>
      </c>
      <c r="AM1135" s="2">
        <v>1729.0609301510001</v>
      </c>
      <c r="AN1135">
        <f t="shared" si="467"/>
        <v>23515.790563023114</v>
      </c>
      <c r="AO1135">
        <v>5166.8266245130699</v>
      </c>
      <c r="AP1135">
        <v>1996.4628432000004</v>
      </c>
      <c r="AQ1135">
        <v>3360.5060646026236</v>
      </c>
      <c r="AR1135">
        <v>12991.995030707421</v>
      </c>
    </row>
    <row r="1136" spans="1:44" x14ac:dyDescent="0.25">
      <c r="A1136" s="2">
        <v>3340</v>
      </c>
      <c r="B1136" s="2" t="s">
        <v>1192</v>
      </c>
      <c r="C1136" s="2">
        <v>1726</v>
      </c>
      <c r="D1136" s="2">
        <v>17</v>
      </c>
      <c r="E1136" s="2">
        <v>2226</v>
      </c>
      <c r="F1136" s="2" t="s">
        <v>1185</v>
      </c>
      <c r="G1136" s="2" t="s">
        <v>1142</v>
      </c>
      <c r="H1136" s="2">
        <f t="shared" si="454"/>
        <v>144507.66710277632</v>
      </c>
      <c r="I1136" s="6">
        <v>65546.880589391294</v>
      </c>
      <c r="J1136" s="2">
        <v>19754.394636695</v>
      </c>
      <c r="K1136">
        <f t="shared" si="455"/>
        <v>885.88943792843941</v>
      </c>
      <c r="L1136">
        <f t="shared" si="456"/>
        <v>741.05735675012397</v>
      </c>
      <c r="M1136">
        <f t="shared" si="457"/>
        <v>1207.1682589581367</v>
      </c>
      <c r="N1136">
        <f t="shared" si="458"/>
        <v>1854.8321704890741</v>
      </c>
      <c r="O1136">
        <f t="shared" si="459"/>
        <v>2100.9327042792634</v>
      </c>
      <c r="P1136">
        <f t="shared" si="460"/>
        <v>2176.1847479101293</v>
      </c>
      <c r="Q1136">
        <f t="shared" si="461"/>
        <v>1944.6715000121333</v>
      </c>
      <c r="R1136">
        <f t="shared" si="462"/>
        <v>1749.886590012301</v>
      </c>
      <c r="S1136">
        <f t="shared" si="463"/>
        <v>1869.0616697097971</v>
      </c>
      <c r="T1136">
        <f t="shared" si="464"/>
        <v>2173.9601352704062</v>
      </c>
      <c r="U1136">
        <f t="shared" si="465"/>
        <v>2058.9111211422314</v>
      </c>
      <c r="V1136">
        <f t="shared" si="466"/>
        <v>991.83894423296579</v>
      </c>
      <c r="W1136" s="2">
        <v>13886.8549337364</v>
      </c>
      <c r="X1136" s="2">
        <v>12459.4574999999</v>
      </c>
      <c r="Y1136" s="2">
        <v>12501.826055</v>
      </c>
      <c r="Z1136" s="9">
        <f t="shared" si="442"/>
        <v>1217.95531308575</v>
      </c>
      <c r="AA1136" s="9">
        <f t="shared" si="443"/>
        <v>1097.4419104771505</v>
      </c>
      <c r="AB1136" s="9">
        <f t="shared" si="444"/>
        <v>1217.95531308575</v>
      </c>
      <c r="AC1136" s="9">
        <f t="shared" si="445"/>
        <v>1136.7594080782062</v>
      </c>
      <c r="AD1136" s="9">
        <f t="shared" si="446"/>
        <v>876.0822230467694</v>
      </c>
      <c r="AE1136" s="9">
        <f t="shared" si="447"/>
        <v>794.88631803922578</v>
      </c>
      <c r="AF1136" s="9">
        <f t="shared" si="448"/>
        <v>889.75714664832844</v>
      </c>
      <c r="AG1136" s="9">
        <f t="shared" si="449"/>
        <v>944.45684105456553</v>
      </c>
      <c r="AH1136" s="9">
        <f t="shared" si="450"/>
        <v>945.31047765637686</v>
      </c>
      <c r="AI1136" s="9">
        <f t="shared" si="451"/>
        <v>985.48161185924369</v>
      </c>
      <c r="AJ1136" s="9">
        <f t="shared" si="452"/>
        <v>1177.784178882883</v>
      </c>
      <c r="AK1136" s="9">
        <f t="shared" si="453"/>
        <v>1217.95531308575</v>
      </c>
      <c r="AL1136" s="2">
        <v>209.987075</v>
      </c>
      <c r="AM1136" s="2">
        <v>6734.3603889599999</v>
      </c>
      <c r="AN1136">
        <f t="shared" si="467"/>
        <v>78960.786513385028</v>
      </c>
      <c r="AO1136">
        <v>13120.608216187737</v>
      </c>
      <c r="AP1136">
        <v>6348.5952263999998</v>
      </c>
      <c r="AQ1136">
        <v>4025.3612359661684</v>
      </c>
      <c r="AR1136">
        <v>55466.221834831129</v>
      </c>
    </row>
    <row r="1137" spans="1:44" x14ac:dyDescent="0.25">
      <c r="A1137" s="2">
        <v>3341</v>
      </c>
      <c r="B1137" s="2" t="s">
        <v>1193</v>
      </c>
      <c r="C1137" s="2">
        <v>1726</v>
      </c>
      <c r="D1137" s="2">
        <v>17</v>
      </c>
      <c r="E1137" s="2">
        <v>3359</v>
      </c>
      <c r="F1137" s="2" t="s">
        <v>1185</v>
      </c>
      <c r="G1137" s="2" t="s">
        <v>1142</v>
      </c>
      <c r="H1137" s="2">
        <f t="shared" si="454"/>
        <v>130769.65983063036</v>
      </c>
      <c r="I1137" s="6">
        <v>76035.114533024564</v>
      </c>
      <c r="J1137" s="2">
        <v>3589.4691847929498</v>
      </c>
      <c r="K1137">
        <f t="shared" si="455"/>
        <v>160.97040162753817</v>
      </c>
      <c r="L1137">
        <f t="shared" si="456"/>
        <v>134.65371099135419</v>
      </c>
      <c r="M1137">
        <f t="shared" si="457"/>
        <v>219.3483195046332</v>
      </c>
      <c r="N1137">
        <f t="shared" si="458"/>
        <v>337.03198915373321</v>
      </c>
      <c r="O1137">
        <f t="shared" si="459"/>
        <v>381.74964811758048</v>
      </c>
      <c r="P1137">
        <f t="shared" si="460"/>
        <v>395.42330892437292</v>
      </c>
      <c r="Q1137">
        <f t="shared" si="461"/>
        <v>353.35623045984045</v>
      </c>
      <c r="R1137">
        <f t="shared" si="462"/>
        <v>317.96286888305457</v>
      </c>
      <c r="S1137">
        <f t="shared" si="463"/>
        <v>339.61755808192214</v>
      </c>
      <c r="T1137">
        <f t="shared" si="464"/>
        <v>395.01908603294839</v>
      </c>
      <c r="U1137">
        <f t="shared" si="465"/>
        <v>374.11412293239425</v>
      </c>
      <c r="V1137">
        <f t="shared" si="466"/>
        <v>180.22194008357815</v>
      </c>
      <c r="W1137" s="2">
        <v>1806.6860512246001</v>
      </c>
      <c r="X1137" s="2">
        <v>0</v>
      </c>
      <c r="Y1137" s="2">
        <v>69975.913807000004</v>
      </c>
      <c r="Z1137" s="9">
        <f t="shared" si="442"/>
        <v>6817.2069931480219</v>
      </c>
      <c r="AA1137" s="9">
        <f t="shared" si="443"/>
        <v>6142.6626956647815</v>
      </c>
      <c r="AB1137" s="9">
        <f t="shared" si="444"/>
        <v>6817.2069931480219</v>
      </c>
      <c r="AC1137" s="9">
        <f t="shared" si="445"/>
        <v>6362.7327727186894</v>
      </c>
      <c r="AD1137" s="9">
        <f t="shared" si="446"/>
        <v>4903.6559825792338</v>
      </c>
      <c r="AE1137" s="9">
        <f t="shared" si="447"/>
        <v>4449.1817621499022</v>
      </c>
      <c r="AF1137" s="9">
        <f t="shared" si="448"/>
        <v>4980.1980230019844</v>
      </c>
      <c r="AG1137" s="9">
        <f t="shared" si="449"/>
        <v>5286.3661846929917</v>
      </c>
      <c r="AH1137" s="9">
        <f t="shared" si="450"/>
        <v>5291.1442068001661</v>
      </c>
      <c r="AI1137" s="9">
        <f t="shared" si="451"/>
        <v>5515.9923059612493</v>
      </c>
      <c r="AJ1137" s="9">
        <f t="shared" si="452"/>
        <v>6592.3588939869396</v>
      </c>
      <c r="AK1137" s="9">
        <f t="shared" si="453"/>
        <v>6817.2069931480219</v>
      </c>
      <c r="AL1137" s="2">
        <v>10.816750000000001</v>
      </c>
      <c r="AM1137" s="2">
        <v>652.22874000700006</v>
      </c>
      <c r="AN1137">
        <f t="shared" si="467"/>
        <v>54734.5452976058</v>
      </c>
      <c r="AO1137">
        <v>38547.658028942969</v>
      </c>
      <c r="AP1137">
        <v>3168.0566064</v>
      </c>
      <c r="AQ1137">
        <v>2763.5132186432575</v>
      </c>
      <c r="AR1137">
        <v>10255.317443619568</v>
      </c>
    </row>
    <row r="1138" spans="1:44" x14ac:dyDescent="0.25">
      <c r="A1138" s="2">
        <v>3342</v>
      </c>
      <c r="B1138" s="2" t="s">
        <v>1194</v>
      </c>
      <c r="C1138" s="2">
        <v>1726</v>
      </c>
      <c r="D1138" s="2">
        <v>17</v>
      </c>
      <c r="E1138" s="2">
        <v>5489</v>
      </c>
      <c r="F1138" s="2" t="s">
        <v>1185</v>
      </c>
      <c r="G1138" s="2" t="s">
        <v>1142</v>
      </c>
      <c r="H1138" s="2">
        <f t="shared" si="454"/>
        <v>197618.68270197569</v>
      </c>
      <c r="I1138" s="6">
        <v>102468.94536855089</v>
      </c>
      <c r="J1138" s="2">
        <v>8352.7162440623906</v>
      </c>
      <c r="K1138">
        <f t="shared" si="455"/>
        <v>374.57908656350304</v>
      </c>
      <c r="L1138">
        <f t="shared" si="456"/>
        <v>313.33999018176377</v>
      </c>
      <c r="M1138">
        <f t="shared" si="457"/>
        <v>510.42485033614253</v>
      </c>
      <c r="N1138">
        <f t="shared" si="458"/>
        <v>784.2754528997109</v>
      </c>
      <c r="O1138">
        <f t="shared" si="459"/>
        <v>888.33371254606436</v>
      </c>
      <c r="P1138">
        <f t="shared" si="460"/>
        <v>920.15240295872002</v>
      </c>
      <c r="Q1138">
        <f t="shared" si="461"/>
        <v>822.26205997442275</v>
      </c>
      <c r="R1138">
        <f t="shared" si="462"/>
        <v>739.90149607075307</v>
      </c>
      <c r="S1138">
        <f t="shared" si="463"/>
        <v>790.29208724724106</v>
      </c>
      <c r="T1138">
        <f t="shared" si="464"/>
        <v>919.21177387469618</v>
      </c>
      <c r="U1138">
        <f t="shared" si="465"/>
        <v>870.56579980942627</v>
      </c>
      <c r="V1138">
        <f t="shared" si="466"/>
        <v>419.37753159994719</v>
      </c>
      <c r="W1138" s="2">
        <v>3429.1838276115</v>
      </c>
      <c r="X1138" s="2">
        <v>3629.9906999999898</v>
      </c>
      <c r="Y1138" s="2">
        <v>86031.713933000006</v>
      </c>
      <c r="Z1138" s="9">
        <f t="shared" si="442"/>
        <v>8381.3982547504511</v>
      </c>
      <c r="AA1138" s="9">
        <f t="shared" si="443"/>
        <v>7552.0814387346891</v>
      </c>
      <c r="AB1138" s="9">
        <f t="shared" si="444"/>
        <v>8381.3982547504511</v>
      </c>
      <c r="AC1138" s="9">
        <f t="shared" si="445"/>
        <v>7822.6460499598315</v>
      </c>
      <c r="AD1138" s="9">
        <f t="shared" si="446"/>
        <v>6028.7877037612789</v>
      </c>
      <c r="AE1138" s="9">
        <f t="shared" si="447"/>
        <v>5470.0354989706611</v>
      </c>
      <c r="AF1138" s="9">
        <f t="shared" si="448"/>
        <v>6122.892125800844</v>
      </c>
      <c r="AG1138" s="9">
        <f t="shared" si="449"/>
        <v>6499.3098139591129</v>
      </c>
      <c r="AH1138" s="9">
        <f t="shared" si="450"/>
        <v>6505.1841414058936</v>
      </c>
      <c r="AI1138" s="9">
        <f t="shared" si="451"/>
        <v>6781.6230800778167</v>
      </c>
      <c r="AJ1138" s="9">
        <f t="shared" si="452"/>
        <v>8104.9593160785271</v>
      </c>
      <c r="AK1138" s="9">
        <f t="shared" si="453"/>
        <v>8381.3982547504511</v>
      </c>
      <c r="AL1138" s="2">
        <v>53.113199999999999</v>
      </c>
      <c r="AM1138" s="2">
        <v>972.22746387699999</v>
      </c>
      <c r="AN1138">
        <f t="shared" si="467"/>
        <v>95149.737333424782</v>
      </c>
      <c r="AO1138">
        <v>55864.355746250403</v>
      </c>
      <c r="AP1138">
        <v>6970.2070032000001</v>
      </c>
      <c r="AQ1138">
        <v>13486.585121679886</v>
      </c>
      <c r="AR1138">
        <v>18828.589462294491</v>
      </c>
    </row>
    <row r="1139" spans="1:44" x14ac:dyDescent="0.25">
      <c r="A1139" s="2">
        <v>3352</v>
      </c>
      <c r="B1139" s="2" t="s">
        <v>1195</v>
      </c>
      <c r="C1139" s="2">
        <v>1727</v>
      </c>
      <c r="D1139" s="2">
        <v>17</v>
      </c>
      <c r="E1139" s="2">
        <v>4355</v>
      </c>
      <c r="F1139" s="2" t="s">
        <v>1196</v>
      </c>
      <c r="G1139" s="2" t="s">
        <v>1142</v>
      </c>
      <c r="H1139" s="2">
        <f t="shared" si="454"/>
        <v>102660.06538375787</v>
      </c>
      <c r="I1139" s="6">
        <v>27871.732207232082</v>
      </c>
      <c r="J1139" s="2">
        <v>4667.3104894415901</v>
      </c>
      <c r="K1139">
        <f t="shared" si="455"/>
        <v>209.30639192802303</v>
      </c>
      <c r="L1139">
        <f t="shared" si="456"/>
        <v>175.08735843582275</v>
      </c>
      <c r="M1139">
        <f t="shared" si="457"/>
        <v>285.2139577636222</v>
      </c>
      <c r="N1139">
        <f t="shared" si="458"/>
        <v>438.23553212794053</v>
      </c>
      <c r="O1139">
        <f t="shared" si="459"/>
        <v>496.38095363746521</v>
      </c>
      <c r="P1139">
        <f t="shared" si="460"/>
        <v>514.16052416086848</v>
      </c>
      <c r="Q1139">
        <f t="shared" si="461"/>
        <v>459.461596138451</v>
      </c>
      <c r="R1139">
        <f t="shared" si="462"/>
        <v>413.44036034019456</v>
      </c>
      <c r="S1139">
        <f t="shared" si="463"/>
        <v>441.59749245088625</v>
      </c>
      <c r="T1139">
        <f t="shared" si="464"/>
        <v>513.6349217266112</v>
      </c>
      <c r="U1139">
        <f t="shared" si="465"/>
        <v>486.45264252667607</v>
      </c>
      <c r="V1139">
        <f t="shared" si="466"/>
        <v>234.33875820502911</v>
      </c>
      <c r="W1139" s="2">
        <v>1916.9996529284899</v>
      </c>
      <c r="X1139" s="2">
        <v>2662.3611000000001</v>
      </c>
      <c r="Y1139" s="2">
        <v>15382.059053000001</v>
      </c>
      <c r="Z1139" s="9">
        <f t="shared" si="442"/>
        <v>1498.553928632477</v>
      </c>
      <c r="AA1139" s="9">
        <f t="shared" si="443"/>
        <v>1350.2760476694755</v>
      </c>
      <c r="AB1139" s="9">
        <f t="shared" si="444"/>
        <v>1498.553928632477</v>
      </c>
      <c r="AC1139" s="9">
        <f t="shared" si="445"/>
        <v>1398.6517063336548</v>
      </c>
      <c r="AD1139" s="9">
        <f t="shared" si="446"/>
        <v>1077.9184121506262</v>
      </c>
      <c r="AE1139" s="9">
        <f t="shared" si="447"/>
        <v>978.01618985180403</v>
      </c>
      <c r="AF1139" s="9">
        <f t="shared" si="448"/>
        <v>1094.7438328098999</v>
      </c>
      <c r="AG1139" s="9">
        <f t="shared" si="449"/>
        <v>1162.0455154469964</v>
      </c>
      <c r="AH1139" s="9">
        <f t="shared" si="450"/>
        <v>1163.095817103818</v>
      </c>
      <c r="AI1139" s="9">
        <f t="shared" si="451"/>
        <v>1212.521777424819</v>
      </c>
      <c r="AJ1139" s="9">
        <f t="shared" si="452"/>
        <v>1449.127968311476</v>
      </c>
      <c r="AK1139" s="9">
        <f t="shared" si="453"/>
        <v>1498.553928632477</v>
      </c>
      <c r="AL1139" s="2">
        <v>0.72150000000000003</v>
      </c>
      <c r="AM1139" s="2">
        <v>3242.2804118620002</v>
      </c>
      <c r="AN1139">
        <f t="shared" si="467"/>
        <v>74788.33317652579</v>
      </c>
      <c r="AO1139">
        <v>54705.734018329298</v>
      </c>
      <c r="AP1139">
        <v>4996.1802239999997</v>
      </c>
      <c r="AQ1139">
        <v>4649.4818618712434</v>
      </c>
      <c r="AR1139">
        <v>10436.937072325249</v>
      </c>
    </row>
    <row r="1140" spans="1:44" x14ac:dyDescent="0.25">
      <c r="A1140" s="2">
        <v>3359</v>
      </c>
      <c r="B1140" s="2" t="s">
        <v>1197</v>
      </c>
      <c r="C1140" s="2">
        <v>1727</v>
      </c>
      <c r="D1140" s="2">
        <v>17</v>
      </c>
      <c r="E1140" s="2">
        <v>8753</v>
      </c>
      <c r="F1140" s="2" t="s">
        <v>1196</v>
      </c>
      <c r="G1140" s="2" t="s">
        <v>1142</v>
      </c>
      <c r="H1140" s="2">
        <f t="shared" si="454"/>
        <v>117941.31738883865</v>
      </c>
      <c r="I1140" s="6">
        <v>53626.858613663069</v>
      </c>
      <c r="J1140" s="2">
        <v>2351.4908566141398</v>
      </c>
      <c r="K1140">
        <f t="shared" si="455"/>
        <v>105.4530372391248</v>
      </c>
      <c r="L1140">
        <f t="shared" si="456"/>
        <v>88.212756233369561</v>
      </c>
      <c r="M1140">
        <f t="shared" si="457"/>
        <v>143.69689254166823</v>
      </c>
      <c r="N1140">
        <f t="shared" si="458"/>
        <v>220.79243478090891</v>
      </c>
      <c r="O1140">
        <f t="shared" si="459"/>
        <v>250.08734184632272</v>
      </c>
      <c r="P1140">
        <f t="shared" si="460"/>
        <v>259.04506977440639</v>
      </c>
      <c r="Q1140">
        <f t="shared" si="461"/>
        <v>231.48657984700961</v>
      </c>
      <c r="R1140">
        <f t="shared" si="462"/>
        <v>208.30009687475058</v>
      </c>
      <c r="S1140">
        <f t="shared" si="463"/>
        <v>222.48626230268843</v>
      </c>
      <c r="T1140">
        <f t="shared" si="464"/>
        <v>258.78026002558727</v>
      </c>
      <c r="U1140">
        <f t="shared" si="465"/>
        <v>245.08524634582935</v>
      </c>
      <c r="V1140">
        <f t="shared" si="466"/>
        <v>118.06487880247417</v>
      </c>
      <c r="W1140" s="2">
        <v>2054.8938495380298</v>
      </c>
      <c r="X1140" s="2">
        <v>229.03019999999901</v>
      </c>
      <c r="Y1140" s="2">
        <v>47388.691637999902</v>
      </c>
      <c r="Z1140" s="9">
        <f t="shared" si="442"/>
        <v>4616.7102715047522</v>
      </c>
      <c r="AA1140" s="9">
        <f t="shared" si="443"/>
        <v>4159.89920651789</v>
      </c>
      <c r="AB1140" s="9">
        <f t="shared" si="444"/>
        <v>4616.7102715047522</v>
      </c>
      <c r="AC1140" s="9">
        <f t="shared" si="445"/>
        <v>4308.9338164698538</v>
      </c>
      <c r="AD1140" s="9">
        <f t="shared" si="446"/>
        <v>3320.8261045107629</v>
      </c>
      <c r="AE1140" s="9">
        <f t="shared" si="447"/>
        <v>3013.0496494758654</v>
      </c>
      <c r="AF1140" s="9">
        <f t="shared" si="448"/>
        <v>3372.6614711905218</v>
      </c>
      <c r="AG1140" s="9">
        <f t="shared" si="449"/>
        <v>3580.0029379095608</v>
      </c>
      <c r="AH1140" s="9">
        <f t="shared" si="450"/>
        <v>3583.2386829532193</v>
      </c>
      <c r="AI1140" s="9">
        <f t="shared" si="451"/>
        <v>3735.5090379488415</v>
      </c>
      <c r="AJ1140" s="9">
        <f t="shared" si="452"/>
        <v>4464.4399165091299</v>
      </c>
      <c r="AK1140" s="9">
        <f t="shared" si="453"/>
        <v>4616.7102715047522</v>
      </c>
      <c r="AL1140" s="2">
        <v>0</v>
      </c>
      <c r="AM1140" s="2">
        <v>1602.7520695110002</v>
      </c>
      <c r="AN1140">
        <f t="shared" si="467"/>
        <v>64314.458775175583</v>
      </c>
      <c r="AO1140">
        <v>51856.150849658443</v>
      </c>
      <c r="AP1140">
        <v>4226.9372712000013</v>
      </c>
      <c r="AQ1140">
        <v>2727.0575888847748</v>
      </c>
      <c r="AR1140">
        <v>5504.3130654323586</v>
      </c>
    </row>
    <row r="1141" spans="1:44" x14ac:dyDescent="0.25">
      <c r="A1141" s="2">
        <v>3360</v>
      </c>
      <c r="B1141" s="2" t="s">
        <v>1198</v>
      </c>
      <c r="C1141" s="2">
        <v>1727</v>
      </c>
      <c r="D1141" s="2">
        <v>17</v>
      </c>
      <c r="E1141" s="2">
        <v>9270</v>
      </c>
      <c r="F1141" s="2" t="s">
        <v>1196</v>
      </c>
      <c r="G1141" s="2" t="s">
        <v>1142</v>
      </c>
      <c r="H1141" s="2">
        <f t="shared" si="454"/>
        <v>237094.62618329976</v>
      </c>
      <c r="I1141" s="6">
        <v>123397.58572199091</v>
      </c>
      <c r="J1141" s="2">
        <v>2248.9438678801898</v>
      </c>
      <c r="K1141">
        <f t="shared" si="455"/>
        <v>100.85429878717434</v>
      </c>
      <c r="L1141">
        <f t="shared" si="456"/>
        <v>84.365855236833653</v>
      </c>
      <c r="M1141">
        <f t="shared" si="457"/>
        <v>137.43036440309334</v>
      </c>
      <c r="N1141">
        <f t="shared" si="458"/>
        <v>211.16382012636569</v>
      </c>
      <c r="O1141">
        <f t="shared" si="459"/>
        <v>239.18119532456032</v>
      </c>
      <c r="P1141">
        <f t="shared" si="460"/>
        <v>247.74828255661953</v>
      </c>
      <c r="Q1141">
        <f t="shared" si="461"/>
        <v>221.39160047302551</v>
      </c>
      <c r="R1141">
        <f t="shared" si="462"/>
        <v>199.21626496130128</v>
      </c>
      <c r="S1141">
        <f t="shared" si="463"/>
        <v>212.78378093022684</v>
      </c>
      <c r="T1141">
        <f t="shared" si="464"/>
        <v>247.4950209889266</v>
      </c>
      <c r="U1141">
        <f t="shared" si="465"/>
        <v>234.39723795949388</v>
      </c>
      <c r="V1141">
        <f t="shared" si="466"/>
        <v>112.916146132569</v>
      </c>
      <c r="W1141" s="2">
        <v>1652.6251786027201</v>
      </c>
      <c r="X1141" s="2">
        <v>2583.2583</v>
      </c>
      <c r="Y1141" s="2">
        <v>115442.230765</v>
      </c>
      <c r="Z1141" s="9">
        <f t="shared" si="442"/>
        <v>11246.635307205366</v>
      </c>
      <c r="AA1141" s="9">
        <f t="shared" si="443"/>
        <v>10133.81099074056</v>
      </c>
      <c r="AB1141" s="9">
        <f t="shared" si="444"/>
        <v>11246.635307205366</v>
      </c>
      <c r="AC1141" s="9">
        <f t="shared" si="445"/>
        <v>10496.869923987204</v>
      </c>
      <c r="AD1141" s="9">
        <f t="shared" si="446"/>
        <v>8089.7691039006668</v>
      </c>
      <c r="AE1141" s="9">
        <f t="shared" si="447"/>
        <v>7340.0037206825054</v>
      </c>
      <c r="AF1141" s="9">
        <f t="shared" si="448"/>
        <v>8216.0437520328524</v>
      </c>
      <c r="AG1141" s="9">
        <f t="shared" si="449"/>
        <v>8721.1423445616074</v>
      </c>
      <c r="AH1141" s="9">
        <f t="shared" si="450"/>
        <v>8729.0248501365695</v>
      </c>
      <c r="AI1141" s="9">
        <f t="shared" si="451"/>
        <v>9099.9662889581759</v>
      </c>
      <c r="AJ1141" s="9">
        <f t="shared" si="452"/>
        <v>10875.69386838376</v>
      </c>
      <c r="AK1141" s="9">
        <f t="shared" si="453"/>
        <v>11246.635307205366</v>
      </c>
      <c r="AL1141" s="2">
        <v>0</v>
      </c>
      <c r="AM1141" s="2">
        <v>1470.527610508</v>
      </c>
      <c r="AN1141">
        <f t="shared" si="467"/>
        <v>113697.04046130883</v>
      </c>
      <c r="AO1141">
        <v>95883.77651066074</v>
      </c>
      <c r="AP1141">
        <v>7359.2414784000002</v>
      </c>
      <c r="AQ1141">
        <v>3001.4261170638883</v>
      </c>
      <c r="AR1141">
        <v>7452.5963551841942</v>
      </c>
    </row>
    <row r="1142" spans="1:44" x14ac:dyDescent="0.25">
      <c r="A1142" s="2">
        <v>3372</v>
      </c>
      <c r="B1142" s="2" t="s">
        <v>1199</v>
      </c>
      <c r="C1142" s="2">
        <v>1727</v>
      </c>
      <c r="D1142" s="2">
        <v>17</v>
      </c>
      <c r="E1142" s="2">
        <v>2019</v>
      </c>
      <c r="F1142" s="2" t="s">
        <v>1196</v>
      </c>
      <c r="G1142" s="2" t="s">
        <v>1142</v>
      </c>
      <c r="H1142" s="2">
        <f t="shared" si="454"/>
        <v>57461.877255398591</v>
      </c>
      <c r="I1142" s="6">
        <v>31029.788123953582</v>
      </c>
      <c r="J1142" s="2">
        <v>382.62805617254298</v>
      </c>
      <c r="K1142">
        <f t="shared" si="455"/>
        <v>17.15902511073131</v>
      </c>
      <c r="L1142">
        <f t="shared" si="456"/>
        <v>14.35373450517954</v>
      </c>
      <c r="M1142">
        <f t="shared" si="457"/>
        <v>23.381958946003024</v>
      </c>
      <c r="N1142">
        <f t="shared" si="458"/>
        <v>35.926731290575816</v>
      </c>
      <c r="O1142">
        <f t="shared" si="459"/>
        <v>40.693517142481809</v>
      </c>
      <c r="P1142">
        <f t="shared" si="460"/>
        <v>42.151093732756252</v>
      </c>
      <c r="Q1142">
        <f t="shared" si="461"/>
        <v>37.666852851142337</v>
      </c>
      <c r="R1142">
        <f t="shared" si="462"/>
        <v>33.894012789187961</v>
      </c>
      <c r="S1142">
        <f t="shared" si="463"/>
        <v>36.202346196892421</v>
      </c>
      <c r="T1142">
        <f t="shared" si="464"/>
        <v>42.108004626472379</v>
      </c>
      <c r="U1142">
        <f t="shared" si="465"/>
        <v>39.879590066065681</v>
      </c>
      <c r="V1142">
        <f t="shared" si="466"/>
        <v>19.211188915054496</v>
      </c>
      <c r="W1142" s="2">
        <v>376.78783754303902</v>
      </c>
      <c r="X1142" s="2">
        <v>447.94260000000003</v>
      </c>
      <c r="Y1142" s="2">
        <v>29580.661371999999</v>
      </c>
      <c r="Z1142" s="9">
        <f t="shared" si="442"/>
        <v>2881.8129067000373</v>
      </c>
      <c r="AA1142" s="9">
        <f t="shared" si="443"/>
        <v>2596.6652700532495</v>
      </c>
      <c r="AB1142" s="9">
        <f t="shared" si="444"/>
        <v>2881.8129067000373</v>
      </c>
      <c r="AC1142" s="9">
        <f t="shared" si="445"/>
        <v>2689.6946865092646</v>
      </c>
      <c r="AD1142" s="9">
        <f t="shared" si="446"/>
        <v>2072.9045069068879</v>
      </c>
      <c r="AE1142" s="9">
        <f t="shared" si="447"/>
        <v>1880.7862867161155</v>
      </c>
      <c r="AF1142" s="9">
        <f t="shared" si="448"/>
        <v>2105.2608428986136</v>
      </c>
      <c r="AG1142" s="9">
        <f t="shared" si="449"/>
        <v>2234.6861868655178</v>
      </c>
      <c r="AH1142" s="9">
        <f t="shared" si="450"/>
        <v>2236.7059826251002</v>
      </c>
      <c r="AI1142" s="9">
        <f t="shared" si="451"/>
        <v>2331.7551948406972</v>
      </c>
      <c r="AJ1142" s="9">
        <f t="shared" si="452"/>
        <v>2786.7636944844403</v>
      </c>
      <c r="AK1142" s="9">
        <f t="shared" si="453"/>
        <v>2881.8129067000373</v>
      </c>
      <c r="AL1142" s="2">
        <v>16.363699999999998</v>
      </c>
      <c r="AM1142" s="2">
        <v>225.40455823799999</v>
      </c>
      <c r="AN1142">
        <f t="shared" si="467"/>
        <v>26432.089131445009</v>
      </c>
      <c r="AO1142">
        <v>19101.60146032105</v>
      </c>
      <c r="AP1142">
        <v>1761.7763016000001</v>
      </c>
      <c r="AQ1142">
        <v>3655.513689862993</v>
      </c>
      <c r="AR1142">
        <v>1913.1976796609658</v>
      </c>
    </row>
    <row r="1143" spans="1:44" x14ac:dyDescent="0.25">
      <c r="A1143" s="2">
        <v>3374</v>
      </c>
      <c r="B1143" s="2" t="s">
        <v>1200</v>
      </c>
      <c r="C1143" s="2">
        <v>1727</v>
      </c>
      <c r="D1143" s="2">
        <v>17</v>
      </c>
      <c r="E1143" s="2">
        <v>282</v>
      </c>
      <c r="F1143" s="2" t="s">
        <v>1196</v>
      </c>
      <c r="G1143" s="2" t="s">
        <v>1142</v>
      </c>
      <c r="H1143" s="2">
        <f t="shared" si="454"/>
        <v>13908.063846307117</v>
      </c>
      <c r="I1143" s="6">
        <v>4923.5473619237</v>
      </c>
      <c r="J1143" s="2">
        <v>1829.6142075792</v>
      </c>
      <c r="K1143">
        <f t="shared" si="455"/>
        <v>82.049383531471136</v>
      </c>
      <c r="L1143">
        <f t="shared" si="456"/>
        <v>68.635313482223424</v>
      </c>
      <c r="M1143">
        <f t="shared" si="457"/>
        <v>111.80561278378769</v>
      </c>
      <c r="N1143">
        <f t="shared" si="458"/>
        <v>171.79100418991854</v>
      </c>
      <c r="O1143">
        <f t="shared" si="459"/>
        <v>194.58436442171995</v>
      </c>
      <c r="P1143">
        <f t="shared" si="460"/>
        <v>201.55406461798157</v>
      </c>
      <c r="Q1143">
        <f t="shared" si="461"/>
        <v>180.11175087528892</v>
      </c>
      <c r="R1143">
        <f t="shared" si="462"/>
        <v>162.07114546510192</v>
      </c>
      <c r="S1143">
        <f t="shared" si="463"/>
        <v>173.10891316256865</v>
      </c>
      <c r="T1143">
        <f t="shared" si="464"/>
        <v>201.34802525474859</v>
      </c>
      <c r="U1143">
        <f t="shared" si="465"/>
        <v>190.69240585014879</v>
      </c>
      <c r="V1143">
        <f t="shared" si="466"/>
        <v>91.862223944240924</v>
      </c>
      <c r="W1143" s="2">
        <v>750.69968325449997</v>
      </c>
      <c r="X1143" s="2">
        <v>0</v>
      </c>
      <c r="Y1143" s="2">
        <v>0</v>
      </c>
      <c r="Z1143" s="9">
        <f t="shared" si="442"/>
        <v>0</v>
      </c>
      <c r="AA1143" s="9">
        <f t="shared" si="443"/>
        <v>0</v>
      </c>
      <c r="AB1143" s="9">
        <f t="shared" si="444"/>
        <v>0</v>
      </c>
      <c r="AC1143" s="9">
        <f t="shared" si="445"/>
        <v>0</v>
      </c>
      <c r="AD1143" s="9">
        <f t="shared" si="446"/>
        <v>0</v>
      </c>
      <c r="AE1143" s="9">
        <f t="shared" si="447"/>
        <v>0</v>
      </c>
      <c r="AF1143" s="9">
        <f t="shared" si="448"/>
        <v>0</v>
      </c>
      <c r="AG1143" s="9">
        <f t="shared" si="449"/>
        <v>0</v>
      </c>
      <c r="AH1143" s="9">
        <f t="shared" si="450"/>
        <v>0</v>
      </c>
      <c r="AI1143" s="9">
        <f t="shared" si="451"/>
        <v>0</v>
      </c>
      <c r="AJ1143" s="9">
        <f t="shared" si="452"/>
        <v>0</v>
      </c>
      <c r="AK1143" s="9">
        <f t="shared" si="453"/>
        <v>0</v>
      </c>
      <c r="AL1143" s="2">
        <v>0</v>
      </c>
      <c r="AM1143" s="2">
        <v>2343.23347109</v>
      </c>
      <c r="AN1143">
        <f t="shared" si="467"/>
        <v>8984.5164843834173</v>
      </c>
      <c r="AO1143">
        <v>3569.8074860272118</v>
      </c>
      <c r="AP1143">
        <v>606.05964720000009</v>
      </c>
      <c r="AQ1143">
        <v>864.61400505900394</v>
      </c>
      <c r="AR1143">
        <v>3944.0353460972015</v>
      </c>
    </row>
    <row r="1144" spans="1:44" x14ac:dyDescent="0.25">
      <c r="A1144" s="2">
        <v>3375</v>
      </c>
      <c r="B1144" s="2" t="s">
        <v>1201</v>
      </c>
      <c r="C1144" s="2">
        <v>1727</v>
      </c>
      <c r="D1144" s="2">
        <v>17</v>
      </c>
      <c r="E1144" s="2">
        <v>1265</v>
      </c>
      <c r="F1144" s="2" t="s">
        <v>1196</v>
      </c>
      <c r="G1144" s="2" t="s">
        <v>1142</v>
      </c>
      <c r="H1144" s="2">
        <f t="shared" si="454"/>
        <v>46647.076417865821</v>
      </c>
      <c r="I1144" s="6">
        <v>28754.566827246563</v>
      </c>
      <c r="J1144" s="2">
        <v>821.73590531222305</v>
      </c>
      <c r="K1144">
        <f t="shared" si="455"/>
        <v>36.850896859700221</v>
      </c>
      <c r="L1144">
        <f t="shared" si="456"/>
        <v>30.82622622138862</v>
      </c>
      <c r="M1144">
        <f t="shared" si="457"/>
        <v>50.215332860491351</v>
      </c>
      <c r="N1144">
        <f t="shared" si="458"/>
        <v>77.156613546021461</v>
      </c>
      <c r="O1144">
        <f t="shared" si="459"/>
        <v>87.393811326623066</v>
      </c>
      <c r="P1144">
        <f t="shared" si="460"/>
        <v>90.524117637540741</v>
      </c>
      <c r="Q1144">
        <f t="shared" si="461"/>
        <v>80.893716309025947</v>
      </c>
      <c r="R1144">
        <f t="shared" si="462"/>
        <v>72.791126616778556</v>
      </c>
      <c r="S1144">
        <f t="shared" si="463"/>
        <v>77.748526922225864</v>
      </c>
      <c r="T1144">
        <f t="shared" si="464"/>
        <v>90.431579034607495</v>
      </c>
      <c r="U1144">
        <f t="shared" si="465"/>
        <v>85.645813258506152</v>
      </c>
      <c r="V1144">
        <f t="shared" si="466"/>
        <v>41.258144719313648</v>
      </c>
      <c r="W1144" s="2">
        <v>752.52517612734005</v>
      </c>
      <c r="X1144" s="2">
        <v>0</v>
      </c>
      <c r="Y1144" s="2">
        <v>27106.516595000001</v>
      </c>
      <c r="Z1144" s="9">
        <f t="shared" si="442"/>
        <v>2640.7762962694096</v>
      </c>
      <c r="AA1144" s="9">
        <f t="shared" si="443"/>
        <v>2379.4785839705387</v>
      </c>
      <c r="AB1144" s="9">
        <f t="shared" si="444"/>
        <v>2640.7762962694096</v>
      </c>
      <c r="AC1144" s="9">
        <f t="shared" si="445"/>
        <v>2464.7269626080456</v>
      </c>
      <c r="AD1144" s="9">
        <f t="shared" si="446"/>
        <v>1899.5254943660107</v>
      </c>
      <c r="AE1144" s="9">
        <f t="shared" si="447"/>
        <v>1723.4761607046469</v>
      </c>
      <c r="AF1144" s="9">
        <f t="shared" si="448"/>
        <v>1929.1755264421463</v>
      </c>
      <c r="AG1144" s="9">
        <f t="shared" si="449"/>
        <v>2047.7756547466906</v>
      </c>
      <c r="AH1144" s="9">
        <f t="shared" si="450"/>
        <v>2049.6265135421418</v>
      </c>
      <c r="AI1144" s="9">
        <f t="shared" si="451"/>
        <v>2136.7257509750993</v>
      </c>
      <c r="AJ1144" s="9">
        <f t="shared" si="452"/>
        <v>2553.677058836452</v>
      </c>
      <c r="AK1144" s="9">
        <f t="shared" si="453"/>
        <v>2640.7762962694096</v>
      </c>
      <c r="AL1144" s="2">
        <v>7.2150000000000006E-2</v>
      </c>
      <c r="AM1144" s="2">
        <v>73.717000807000005</v>
      </c>
      <c r="AN1144">
        <f t="shared" si="467"/>
        <v>17892.509590619258</v>
      </c>
      <c r="AO1144">
        <v>12556.954402604491</v>
      </c>
      <c r="AP1144">
        <v>1522.4869296000002</v>
      </c>
      <c r="AQ1144">
        <v>1130.0510161717723</v>
      </c>
      <c r="AR1144">
        <v>2683.0172422429941</v>
      </c>
    </row>
    <row r="1145" spans="1:44" x14ac:dyDescent="0.25">
      <c r="A1145" s="2">
        <v>3378</v>
      </c>
      <c r="B1145" s="2" t="s">
        <v>1202</v>
      </c>
      <c r="C1145" s="2">
        <v>1727</v>
      </c>
      <c r="D1145" s="2">
        <v>17</v>
      </c>
      <c r="E1145" s="2">
        <v>4900</v>
      </c>
      <c r="F1145" s="2" t="s">
        <v>1196</v>
      </c>
      <c r="G1145" s="2" t="s">
        <v>1142</v>
      </c>
      <c r="H1145" s="2">
        <f t="shared" si="454"/>
        <v>173743.12078814543</v>
      </c>
      <c r="I1145" s="6">
        <v>98924.620896936685</v>
      </c>
      <c r="J1145" s="2">
        <v>2516.58397895385</v>
      </c>
      <c r="K1145">
        <f t="shared" si="455"/>
        <v>112.85666848397705</v>
      </c>
      <c r="L1145">
        <f t="shared" si="456"/>
        <v>94.405984378737784</v>
      </c>
      <c r="M1145">
        <f t="shared" si="457"/>
        <v>153.7855427243768</v>
      </c>
      <c r="N1145">
        <f t="shared" si="458"/>
        <v>236.29379739281907</v>
      </c>
      <c r="O1145">
        <f t="shared" si="459"/>
        <v>267.64543696156255</v>
      </c>
      <c r="P1145">
        <f t="shared" si="460"/>
        <v>277.23206772741713</v>
      </c>
      <c r="Q1145">
        <f t="shared" si="461"/>
        <v>247.73875541434776</v>
      </c>
      <c r="R1145">
        <f t="shared" si="462"/>
        <v>222.92439927422174</v>
      </c>
      <c r="S1145">
        <f t="shared" si="463"/>
        <v>238.10654490677675</v>
      </c>
      <c r="T1145">
        <f t="shared" si="464"/>
        <v>276.94866625491107</v>
      </c>
      <c r="U1145">
        <f t="shared" si="465"/>
        <v>262.29215507984424</v>
      </c>
      <c r="V1145">
        <f t="shared" si="466"/>
        <v>126.35396035485816</v>
      </c>
      <c r="W1145" s="2">
        <v>2302.6471651629499</v>
      </c>
      <c r="X1145" s="2">
        <v>2722.1480999999899</v>
      </c>
      <c r="Y1145" s="2">
        <v>88875.146155999901</v>
      </c>
      <c r="Z1145" s="9">
        <f t="shared" si="442"/>
        <v>8658.4116580857881</v>
      </c>
      <c r="AA1145" s="9">
        <f t="shared" si="443"/>
        <v>7801.6851108217179</v>
      </c>
      <c r="AB1145" s="9">
        <f t="shared" si="444"/>
        <v>8658.4116580857881</v>
      </c>
      <c r="AC1145" s="9">
        <f t="shared" si="445"/>
        <v>8081.1921468666214</v>
      </c>
      <c r="AD1145" s="9">
        <f t="shared" si="446"/>
        <v>6228.045029215129</v>
      </c>
      <c r="AE1145" s="9">
        <f t="shared" si="447"/>
        <v>5650.8255179959642</v>
      </c>
      <c r="AF1145" s="9">
        <f t="shared" si="448"/>
        <v>6325.2596943699536</v>
      </c>
      <c r="AG1145" s="9">
        <f t="shared" si="449"/>
        <v>6714.1183549892612</v>
      </c>
      <c r="AH1145" s="9">
        <f t="shared" si="450"/>
        <v>6720.1868346990505</v>
      </c>
      <c r="AI1145" s="9">
        <f t="shared" si="451"/>
        <v>7005.7623504537432</v>
      </c>
      <c r="AJ1145" s="9">
        <f t="shared" si="452"/>
        <v>8372.8361423310944</v>
      </c>
      <c r="AK1145" s="9">
        <f t="shared" si="453"/>
        <v>8658.4116580857881</v>
      </c>
      <c r="AL1145" s="2">
        <v>10.879110000000001</v>
      </c>
      <c r="AM1145" s="2">
        <v>2497.21638682</v>
      </c>
      <c r="AN1145">
        <f t="shared" si="467"/>
        <v>74818.499891208747</v>
      </c>
      <c r="AO1145">
        <v>56396.695459079034</v>
      </c>
      <c r="AP1145">
        <v>6905.6798831999995</v>
      </c>
      <c r="AQ1145">
        <v>3266.8784587410582</v>
      </c>
      <c r="AR1145">
        <v>8249.2460901886516</v>
      </c>
    </row>
    <row r="1146" spans="1:44" x14ac:dyDescent="0.25">
      <c r="A1146" s="2">
        <v>3379</v>
      </c>
      <c r="B1146" s="2" t="s">
        <v>1203</v>
      </c>
      <c r="C1146" s="2">
        <v>1727</v>
      </c>
      <c r="D1146" s="2">
        <v>17</v>
      </c>
      <c r="E1146" s="2">
        <v>5118</v>
      </c>
      <c r="F1146" s="2" t="s">
        <v>1196</v>
      </c>
      <c r="G1146" s="2" t="s">
        <v>1142</v>
      </c>
      <c r="H1146" s="2">
        <f t="shared" si="454"/>
        <v>186422.89076413112</v>
      </c>
      <c r="I1146" s="6">
        <v>84780.834633338978</v>
      </c>
      <c r="J1146" s="2">
        <v>6271.8794631359897</v>
      </c>
      <c r="K1146">
        <f t="shared" si="455"/>
        <v>281.26358081515173</v>
      </c>
      <c r="L1146">
        <f t="shared" si="456"/>
        <v>235.2804275851272</v>
      </c>
      <c r="M1146">
        <f t="shared" si="457"/>
        <v>383.26731601509931</v>
      </c>
      <c r="N1146">
        <f t="shared" si="458"/>
        <v>588.89599056833856</v>
      </c>
      <c r="O1146">
        <f t="shared" si="459"/>
        <v>667.03115553453415</v>
      </c>
      <c r="P1146">
        <f t="shared" si="460"/>
        <v>690.92314289671458</v>
      </c>
      <c r="Q1146">
        <f t="shared" si="461"/>
        <v>617.41933720488476</v>
      </c>
      <c r="R1146">
        <f t="shared" si="462"/>
        <v>555.57651695022525</v>
      </c>
      <c r="S1146">
        <f t="shared" si="463"/>
        <v>593.41375512526315</v>
      </c>
      <c r="T1146">
        <f t="shared" si="464"/>
        <v>690.21684424342175</v>
      </c>
      <c r="U1146">
        <f t="shared" si="465"/>
        <v>653.68960247089103</v>
      </c>
      <c r="V1146">
        <f t="shared" si="466"/>
        <v>314.90179372633867</v>
      </c>
      <c r="W1146" s="2">
        <v>4407.9855631350001</v>
      </c>
      <c r="X1146" s="2">
        <v>6193.3199999999897</v>
      </c>
      <c r="Y1146" s="2">
        <v>66649.760941</v>
      </c>
      <c r="Z1146" s="9">
        <f t="shared" si="442"/>
        <v>6493.1658860763164</v>
      </c>
      <c r="AA1146" s="9">
        <f t="shared" si="443"/>
        <v>5850.6845846477754</v>
      </c>
      <c r="AB1146" s="9">
        <f t="shared" si="444"/>
        <v>6493.1658860763164</v>
      </c>
      <c r="AC1146" s="9">
        <f t="shared" si="445"/>
        <v>6060.2941092388373</v>
      </c>
      <c r="AD1146" s="9">
        <f t="shared" si="446"/>
        <v>4670.5713608432561</v>
      </c>
      <c r="AE1146" s="9">
        <f t="shared" si="447"/>
        <v>4237.699584005778</v>
      </c>
      <c r="AF1146" s="9">
        <f t="shared" si="448"/>
        <v>4743.4751418525775</v>
      </c>
      <c r="AG1146" s="9">
        <f t="shared" si="449"/>
        <v>5035.0902658898685</v>
      </c>
      <c r="AH1146" s="9">
        <f t="shared" si="450"/>
        <v>5039.6411751083224</v>
      </c>
      <c r="AI1146" s="9">
        <f t="shared" si="451"/>
        <v>5253.8016089178382</v>
      </c>
      <c r="AJ1146" s="9">
        <f t="shared" si="452"/>
        <v>6279.0054522668006</v>
      </c>
      <c r="AK1146" s="9">
        <f t="shared" si="453"/>
        <v>6493.1658860763164</v>
      </c>
      <c r="AL1146" s="2">
        <v>0</v>
      </c>
      <c r="AM1146" s="2">
        <v>1257.888666068</v>
      </c>
      <c r="AN1146">
        <f t="shared" si="467"/>
        <v>101642.05613079215</v>
      </c>
      <c r="AO1146">
        <v>55833.041645495781</v>
      </c>
      <c r="AP1146">
        <v>7107.4529064000008</v>
      </c>
      <c r="AQ1146">
        <v>20991.583920675494</v>
      </c>
      <c r="AR1146">
        <v>17709.977658220872</v>
      </c>
    </row>
    <row r="1147" spans="1:44" x14ac:dyDescent="0.25">
      <c r="A1147" s="2">
        <v>3392</v>
      </c>
      <c r="B1147" s="2" t="s">
        <v>1204</v>
      </c>
      <c r="C1147" s="2">
        <v>1727</v>
      </c>
      <c r="D1147" s="2">
        <v>17</v>
      </c>
      <c r="E1147" s="2">
        <v>4254</v>
      </c>
      <c r="F1147" s="2" t="s">
        <v>1196</v>
      </c>
      <c r="G1147" s="2" t="s">
        <v>1142</v>
      </c>
      <c r="H1147" s="2">
        <f t="shared" si="454"/>
        <v>223965.19958791189</v>
      </c>
      <c r="I1147" s="6">
        <v>152280.07210929459</v>
      </c>
      <c r="J1147" s="2">
        <v>7993.7958463776004</v>
      </c>
      <c r="K1147">
        <f t="shared" si="455"/>
        <v>358.48323573062589</v>
      </c>
      <c r="L1147">
        <f t="shared" si="456"/>
        <v>299.8756139716258</v>
      </c>
      <c r="M1147">
        <f t="shared" si="457"/>
        <v>488.49163904082542</v>
      </c>
      <c r="N1147">
        <f t="shared" si="458"/>
        <v>750.57474414532396</v>
      </c>
      <c r="O1147">
        <f t="shared" si="459"/>
        <v>850.16156829173383</v>
      </c>
      <c r="P1147">
        <f t="shared" si="460"/>
        <v>880.61299365155855</v>
      </c>
      <c r="Q1147">
        <f t="shared" si="461"/>
        <v>786.92904770108862</v>
      </c>
      <c r="R1147">
        <f t="shared" si="462"/>
        <v>708.10755845123128</v>
      </c>
      <c r="S1147">
        <f t="shared" si="463"/>
        <v>756.33284070351237</v>
      </c>
      <c r="T1147">
        <f t="shared" si="464"/>
        <v>879.71278387007612</v>
      </c>
      <c r="U1147">
        <f t="shared" si="465"/>
        <v>833.15715165853351</v>
      </c>
      <c r="V1147">
        <f t="shared" si="466"/>
        <v>401.35666916146562</v>
      </c>
      <c r="W1147" s="2">
        <v>3282.433402101</v>
      </c>
      <c r="X1147" s="2">
        <v>4121.1638999999896</v>
      </c>
      <c r="Y1147" s="2">
        <v>113252.644479</v>
      </c>
      <c r="Z1147" s="9">
        <f t="shared" si="442"/>
        <v>11033.32100905715</v>
      </c>
      <c r="AA1147" s="9">
        <f t="shared" si="443"/>
        <v>9941.6035686974901</v>
      </c>
      <c r="AB1147" s="9">
        <f t="shared" si="444"/>
        <v>11033.32100905715</v>
      </c>
      <c r="AC1147" s="9">
        <f t="shared" si="445"/>
        <v>10297.776383614832</v>
      </c>
      <c r="AD1147" s="9">
        <f t="shared" si="446"/>
        <v>7936.3309091479559</v>
      </c>
      <c r="AE1147" s="9">
        <f t="shared" si="447"/>
        <v>7200.7862837056373</v>
      </c>
      <c r="AF1147" s="9">
        <f t="shared" si="448"/>
        <v>8060.2105131443222</v>
      </c>
      <c r="AG1147" s="9">
        <f t="shared" si="449"/>
        <v>8555.7289291297948</v>
      </c>
      <c r="AH1147" s="9">
        <f t="shared" si="450"/>
        <v>8563.4619276656795</v>
      </c>
      <c r="AI1147" s="9">
        <f t="shared" si="451"/>
        <v>8927.3677411189037</v>
      </c>
      <c r="AJ1147" s="9">
        <f t="shared" si="452"/>
        <v>10669.415195603928</v>
      </c>
      <c r="AK1147" s="9">
        <f t="shared" si="453"/>
        <v>11033.32100905715</v>
      </c>
      <c r="AL1147" s="2">
        <v>370.52987199999995</v>
      </c>
      <c r="AM1147" s="2">
        <v>23259.504609815998</v>
      </c>
      <c r="AN1147">
        <f t="shared" si="467"/>
        <v>71685.127478617302</v>
      </c>
      <c r="AO1147">
        <v>38328.459323660594</v>
      </c>
      <c r="AP1147">
        <v>4923.0270936000006</v>
      </c>
      <c r="AQ1147">
        <v>10118.952593922602</v>
      </c>
      <c r="AR1147">
        <v>18314.688467434102</v>
      </c>
    </row>
    <row r="1148" spans="1:44" x14ac:dyDescent="0.25">
      <c r="A1148" s="2">
        <v>3393</v>
      </c>
      <c r="B1148" s="2" t="s">
        <v>1205</v>
      </c>
      <c r="C1148" s="2">
        <v>1727</v>
      </c>
      <c r="D1148" s="2">
        <v>17</v>
      </c>
      <c r="E1148" s="2">
        <v>1410</v>
      </c>
      <c r="F1148" s="2" t="s">
        <v>1196</v>
      </c>
      <c r="G1148" s="2" t="s">
        <v>1142</v>
      </c>
      <c r="H1148" s="2">
        <f t="shared" si="454"/>
        <v>50098.108687224958</v>
      </c>
      <c r="I1148" s="6">
        <v>29250.80893202261</v>
      </c>
      <c r="J1148" s="2">
        <v>899.724429541728</v>
      </c>
      <c r="K1148">
        <f t="shared" si="455"/>
        <v>40.348306482478897</v>
      </c>
      <c r="L1148">
        <f t="shared" si="456"/>
        <v>33.751852173752866</v>
      </c>
      <c r="M1148">
        <f t="shared" si="457"/>
        <v>54.98112157456135</v>
      </c>
      <c r="N1148">
        <f t="shared" si="458"/>
        <v>84.479319522601756</v>
      </c>
      <c r="O1148">
        <f t="shared" si="459"/>
        <v>95.688099464812012</v>
      </c>
      <c r="P1148">
        <f t="shared" si="460"/>
        <v>99.115493888828524</v>
      </c>
      <c r="Q1148">
        <f t="shared" si="461"/>
        <v>88.571099655180348</v>
      </c>
      <c r="R1148">
        <f t="shared" si="462"/>
        <v>79.699517141211885</v>
      </c>
      <c r="S1148">
        <f t="shared" si="463"/>
        <v>85.127409646570825</v>
      </c>
      <c r="T1148">
        <f t="shared" si="464"/>
        <v>99.014172720803046</v>
      </c>
      <c r="U1148">
        <f t="shared" si="465"/>
        <v>93.774204070306922</v>
      </c>
      <c r="V1148">
        <f t="shared" si="466"/>
        <v>45.173833200619626</v>
      </c>
      <c r="W1148" s="2">
        <v>823.27053006198003</v>
      </c>
      <c r="X1148" s="2">
        <v>179.360999999999</v>
      </c>
      <c r="Y1148" s="2">
        <v>26876.3875359999</v>
      </c>
      <c r="Z1148" s="9">
        <f t="shared" si="442"/>
        <v>2618.3566186261987</v>
      </c>
      <c r="AA1148" s="9">
        <f t="shared" si="443"/>
        <v>2359.2772731336813</v>
      </c>
      <c r="AB1148" s="9">
        <f t="shared" si="444"/>
        <v>2618.3566186261987</v>
      </c>
      <c r="AC1148" s="9">
        <f t="shared" si="445"/>
        <v>2443.8019096006151</v>
      </c>
      <c r="AD1148" s="9">
        <f t="shared" si="446"/>
        <v>1883.3988920033232</v>
      </c>
      <c r="AE1148" s="9">
        <f t="shared" si="447"/>
        <v>1708.8441829777403</v>
      </c>
      <c r="AF1148" s="9">
        <f t="shared" si="448"/>
        <v>1912.7972010682379</v>
      </c>
      <c r="AG1148" s="9">
        <f t="shared" si="449"/>
        <v>2030.3904373278986</v>
      </c>
      <c r="AH1148" s="9">
        <f t="shared" si="450"/>
        <v>2032.2255826918044</v>
      </c>
      <c r="AI1148" s="9">
        <f t="shared" si="451"/>
        <v>2118.5853645226443</v>
      </c>
      <c r="AJ1148" s="9">
        <f t="shared" si="452"/>
        <v>2531.9968367953588</v>
      </c>
      <c r="AK1148" s="9">
        <f t="shared" si="453"/>
        <v>2618.3566186261987</v>
      </c>
      <c r="AL1148" s="2">
        <v>0</v>
      </c>
      <c r="AM1148" s="2">
        <v>472.06543641899998</v>
      </c>
      <c r="AN1148">
        <f t="shared" si="467"/>
        <v>20847.299755202352</v>
      </c>
      <c r="AO1148">
        <v>14842.883757692094</v>
      </c>
      <c r="AP1148">
        <v>1728.3565655999998</v>
      </c>
      <c r="AQ1148">
        <v>1281.3994176836522</v>
      </c>
      <c r="AR1148">
        <v>2994.6600142266034</v>
      </c>
    </row>
    <row r="1149" spans="1:44" x14ac:dyDescent="0.25">
      <c r="A1149" s="2">
        <v>3394</v>
      </c>
      <c r="B1149" s="2" t="s">
        <v>1206</v>
      </c>
      <c r="C1149" s="2">
        <v>1727</v>
      </c>
      <c r="D1149" s="2">
        <v>17</v>
      </c>
      <c r="E1149" s="2">
        <v>5051</v>
      </c>
      <c r="F1149" s="2" t="s">
        <v>1196</v>
      </c>
      <c r="G1149" s="2" t="s">
        <v>1142</v>
      </c>
      <c r="H1149" s="2">
        <f t="shared" si="454"/>
        <v>160962.83927554049</v>
      </c>
      <c r="I1149" s="6">
        <v>77003.846341359123</v>
      </c>
      <c r="J1149" s="2">
        <v>1761.29471488118</v>
      </c>
      <c r="K1149">
        <f t="shared" si="455"/>
        <v>78.985583394899052</v>
      </c>
      <c r="L1149">
        <f t="shared" si="456"/>
        <v>66.07240717178361</v>
      </c>
      <c r="M1149">
        <f t="shared" si="457"/>
        <v>107.63068742819249</v>
      </c>
      <c r="N1149">
        <f t="shared" si="458"/>
        <v>165.37616864277459</v>
      </c>
      <c r="O1149">
        <f t="shared" si="459"/>
        <v>187.3184036474822</v>
      </c>
      <c r="P1149">
        <f t="shared" si="460"/>
        <v>194.02784876937164</v>
      </c>
      <c r="Q1149">
        <f t="shared" si="461"/>
        <v>173.38621092387311</v>
      </c>
      <c r="R1149">
        <f t="shared" si="462"/>
        <v>156.01925846439198</v>
      </c>
      <c r="S1149">
        <f t="shared" si="463"/>
        <v>166.6448656711467</v>
      </c>
      <c r="T1149">
        <f t="shared" si="464"/>
        <v>193.82950310720068</v>
      </c>
      <c r="U1149">
        <f t="shared" si="465"/>
        <v>183.57177442135992</v>
      </c>
      <c r="V1149">
        <f t="shared" si="466"/>
        <v>88.432003238704141</v>
      </c>
      <c r="W1149" s="2">
        <v>1614.02101839594</v>
      </c>
      <c r="X1149" s="2">
        <v>0</v>
      </c>
      <c r="Y1149" s="2">
        <v>73244.063265000004</v>
      </c>
      <c r="Z1149" s="9">
        <f t="shared" si="442"/>
        <v>7135.5972810002086</v>
      </c>
      <c r="AA1149" s="9">
        <f t="shared" si="443"/>
        <v>6429.5491208264848</v>
      </c>
      <c r="AB1149" s="9">
        <f t="shared" si="444"/>
        <v>7135.5972810002086</v>
      </c>
      <c r="AC1149" s="9">
        <f t="shared" si="445"/>
        <v>6659.8973330831623</v>
      </c>
      <c r="AD1149" s="9">
        <f t="shared" si="446"/>
        <v>5132.6759377295966</v>
      </c>
      <c r="AE1149" s="9">
        <f t="shared" si="447"/>
        <v>4656.9759898125512</v>
      </c>
      <c r="AF1149" s="9">
        <f t="shared" si="448"/>
        <v>5212.7927914604197</v>
      </c>
      <c r="AG1149" s="9">
        <f t="shared" si="449"/>
        <v>5533.2602063837194</v>
      </c>
      <c r="AH1149" s="9">
        <f t="shared" si="450"/>
        <v>5538.261380851618</v>
      </c>
      <c r="AI1149" s="9">
        <f t="shared" si="451"/>
        <v>5773.610767576195</v>
      </c>
      <c r="AJ1149" s="9">
        <f t="shared" si="452"/>
        <v>6900.2478942756316</v>
      </c>
      <c r="AK1149" s="9">
        <f t="shared" si="453"/>
        <v>7135.5972810002086</v>
      </c>
      <c r="AL1149" s="2">
        <v>0.66690000000000005</v>
      </c>
      <c r="AM1149" s="2">
        <v>383.80044308200002</v>
      </c>
      <c r="AN1149">
        <f t="shared" si="467"/>
        <v>83958.992934181369</v>
      </c>
      <c r="AO1149">
        <v>68922.335760928909</v>
      </c>
      <c r="AP1149">
        <v>4106.9699495999994</v>
      </c>
      <c r="AQ1149">
        <v>5146.7531369102571</v>
      </c>
      <c r="AR1149">
        <v>5782.9340867422079</v>
      </c>
    </row>
    <row r="1150" spans="1:44" x14ac:dyDescent="0.25">
      <c r="A1150" s="2">
        <v>3395</v>
      </c>
      <c r="B1150" s="2" t="s">
        <v>1207</v>
      </c>
      <c r="C1150" s="2">
        <v>1727</v>
      </c>
      <c r="D1150" s="2">
        <v>17</v>
      </c>
      <c r="E1150" s="2">
        <v>2183</v>
      </c>
      <c r="F1150" s="2" t="s">
        <v>1196</v>
      </c>
      <c r="G1150" s="2" t="s">
        <v>1142</v>
      </c>
      <c r="H1150" s="2">
        <f t="shared" si="454"/>
        <v>129291.83629772779</v>
      </c>
      <c r="I1150" s="6">
        <v>80591.144176397298</v>
      </c>
      <c r="J1150" s="2">
        <v>4261.0527178128004</v>
      </c>
      <c r="K1150">
        <f t="shared" si="455"/>
        <v>191.08768790893083</v>
      </c>
      <c r="L1150">
        <f t="shared" si="456"/>
        <v>159.84718955496075</v>
      </c>
      <c r="M1150">
        <f t="shared" si="457"/>
        <v>260.38801417563951</v>
      </c>
      <c r="N1150">
        <f t="shared" si="458"/>
        <v>400.09009673562861</v>
      </c>
      <c r="O1150">
        <f t="shared" si="459"/>
        <v>453.17435305669756</v>
      </c>
      <c r="P1150">
        <f t="shared" si="460"/>
        <v>469.40633236719668</v>
      </c>
      <c r="Q1150">
        <f t="shared" si="461"/>
        <v>419.46857561443045</v>
      </c>
      <c r="R1150">
        <f t="shared" si="462"/>
        <v>377.45317674202198</v>
      </c>
      <c r="S1150">
        <f t="shared" si="463"/>
        <v>403.15942117926136</v>
      </c>
      <c r="T1150">
        <f t="shared" si="464"/>
        <v>468.92648006552378</v>
      </c>
      <c r="U1150">
        <f t="shared" si="465"/>
        <v>444.11023419474873</v>
      </c>
      <c r="V1150">
        <f t="shared" si="466"/>
        <v>213.94115621776061</v>
      </c>
      <c r="W1150" s="2">
        <v>1749.0647827905</v>
      </c>
      <c r="X1150" s="2">
        <v>3927.0861</v>
      </c>
      <c r="Y1150" s="2">
        <v>69265.398667000001</v>
      </c>
      <c r="Z1150" s="9">
        <f t="shared" si="442"/>
        <v>6747.9870499186272</v>
      </c>
      <c r="AA1150" s="9">
        <f t="shared" si="443"/>
        <v>6080.2918796548529</v>
      </c>
      <c r="AB1150" s="9">
        <f t="shared" si="444"/>
        <v>6747.9870499186272</v>
      </c>
      <c r="AC1150" s="9">
        <f t="shared" si="445"/>
        <v>6298.1274289534094</v>
      </c>
      <c r="AD1150" s="9">
        <f t="shared" si="446"/>
        <v>4853.8656814967262</v>
      </c>
      <c r="AE1150" s="9">
        <f t="shared" si="447"/>
        <v>4404.0060605315093</v>
      </c>
      <c r="AF1150" s="9">
        <f t="shared" si="448"/>
        <v>4929.6305362336007</v>
      </c>
      <c r="AG1150" s="9">
        <f t="shared" si="449"/>
        <v>5232.6899551811066</v>
      </c>
      <c r="AH1150" s="9">
        <f t="shared" si="450"/>
        <v>5237.4194626371436</v>
      </c>
      <c r="AI1150" s="9">
        <f t="shared" si="451"/>
        <v>5459.9845193917372</v>
      </c>
      <c r="AJ1150" s="9">
        <f t="shared" si="452"/>
        <v>6525.4219931640337</v>
      </c>
      <c r="AK1150" s="9">
        <f t="shared" si="453"/>
        <v>6747.9870499186272</v>
      </c>
      <c r="AL1150" s="2">
        <v>33.446548999999997</v>
      </c>
      <c r="AM1150" s="2">
        <v>1355.0953597940002</v>
      </c>
      <c r="AN1150">
        <f t="shared" si="467"/>
        <v>48700.692121330489</v>
      </c>
      <c r="AO1150">
        <v>13496.377425243232</v>
      </c>
      <c r="AP1150">
        <v>4188.3178679999992</v>
      </c>
      <c r="AQ1150">
        <v>21245.686347488529</v>
      </c>
      <c r="AR1150">
        <v>9770.3104805987205</v>
      </c>
    </row>
    <row r="1151" spans="1:44" x14ac:dyDescent="0.25">
      <c r="A1151" s="2">
        <v>3401</v>
      </c>
      <c r="B1151" s="2" t="s">
        <v>1208</v>
      </c>
      <c r="C1151" s="2">
        <v>1728</v>
      </c>
      <c r="D1151" s="2">
        <v>17</v>
      </c>
      <c r="E1151" s="2">
        <v>1448</v>
      </c>
      <c r="F1151" s="2" t="s">
        <v>1209</v>
      </c>
      <c r="G1151" s="2" t="s">
        <v>1142</v>
      </c>
      <c r="H1151" s="2">
        <f t="shared" si="454"/>
        <v>68950.8579853345</v>
      </c>
      <c r="I1151" s="6">
        <v>41241.023594354898</v>
      </c>
      <c r="J1151" s="2">
        <v>3725.9442887184</v>
      </c>
      <c r="K1151">
        <f t="shared" si="455"/>
        <v>167.09065260618166</v>
      </c>
      <c r="L1151">
        <f t="shared" si="456"/>
        <v>139.77337583743994</v>
      </c>
      <c r="M1151">
        <f t="shared" si="457"/>
        <v>227.68815560828105</v>
      </c>
      <c r="N1151">
        <f t="shared" si="458"/>
        <v>349.84627265303845</v>
      </c>
      <c r="O1151">
        <f t="shared" si="459"/>
        <v>396.26414043334501</v>
      </c>
      <c r="P1151">
        <f t="shared" si="460"/>
        <v>410.45768710168892</v>
      </c>
      <c r="Q1151">
        <f t="shared" si="461"/>
        <v>366.79117746510184</v>
      </c>
      <c r="R1151">
        <f t="shared" si="462"/>
        <v>330.05212591278229</v>
      </c>
      <c r="S1151">
        <f t="shared" si="463"/>
        <v>352.53014742256903</v>
      </c>
      <c r="T1151">
        <f t="shared" si="464"/>
        <v>410.03809526341558</v>
      </c>
      <c r="U1151">
        <f t="shared" si="465"/>
        <v>388.33830516621452</v>
      </c>
      <c r="V1151">
        <f t="shared" si="466"/>
        <v>187.07415324834204</v>
      </c>
      <c r="W1151" s="2">
        <v>1530.2872455464999</v>
      </c>
      <c r="X1151" s="2">
        <v>0</v>
      </c>
      <c r="Y1151" s="2">
        <v>35456.409480000002</v>
      </c>
      <c r="Z1151" s="9">
        <f t="shared" si="442"/>
        <v>3454.2411739794406</v>
      </c>
      <c r="AA1151" s="9">
        <f t="shared" si="443"/>
        <v>3112.4532997984793</v>
      </c>
      <c r="AB1151" s="9">
        <f t="shared" si="444"/>
        <v>3454.2411739794406</v>
      </c>
      <c r="AC1151" s="9">
        <f t="shared" si="445"/>
        <v>3223.961593750018</v>
      </c>
      <c r="AD1151" s="9">
        <f t="shared" si="446"/>
        <v>2484.6554336813601</v>
      </c>
      <c r="AE1151" s="9">
        <f t="shared" si="447"/>
        <v>2254.3758534519379</v>
      </c>
      <c r="AF1151" s="9">
        <f t="shared" si="448"/>
        <v>2523.4388632932828</v>
      </c>
      <c r="AG1151" s="9">
        <f t="shared" si="449"/>
        <v>2678.5725817409761</v>
      </c>
      <c r="AH1151" s="9">
        <f t="shared" si="450"/>
        <v>2680.9935791830926</v>
      </c>
      <c r="AI1151" s="9">
        <f t="shared" si="451"/>
        <v>2794.9228705767473</v>
      </c>
      <c r="AJ1151" s="9">
        <f t="shared" si="452"/>
        <v>3340.3118825857855</v>
      </c>
      <c r="AK1151" s="9">
        <f t="shared" si="453"/>
        <v>3454.2411739794406</v>
      </c>
      <c r="AL1151" s="2">
        <v>85.926034999999999</v>
      </c>
      <c r="AM1151" s="2">
        <v>442.45654509000002</v>
      </c>
      <c r="AN1151">
        <f t="shared" si="467"/>
        <v>27709.834390979609</v>
      </c>
      <c r="AO1151">
        <v>16126.761888631707</v>
      </c>
      <c r="AP1151">
        <v>1663.4310336000003</v>
      </c>
      <c r="AQ1151">
        <v>1664.203800307916</v>
      </c>
      <c r="AR1151">
        <v>8255.4376684399831</v>
      </c>
    </row>
    <row r="1152" spans="1:44" x14ac:dyDescent="0.25">
      <c r="A1152" s="2">
        <v>3402</v>
      </c>
      <c r="B1152" s="2" t="s">
        <v>1210</v>
      </c>
      <c r="C1152" s="2">
        <v>1728</v>
      </c>
      <c r="D1152" s="2">
        <v>17</v>
      </c>
      <c r="E1152" s="2">
        <v>1147</v>
      </c>
      <c r="F1152" s="2" t="s">
        <v>1209</v>
      </c>
      <c r="G1152" s="2" t="s">
        <v>1142</v>
      </c>
      <c r="H1152" s="2">
        <f t="shared" si="454"/>
        <v>100247.05427630579</v>
      </c>
      <c r="I1152" s="6">
        <v>64886.726140047162</v>
      </c>
      <c r="J1152" s="2">
        <v>8398.6110138954191</v>
      </c>
      <c r="K1152">
        <f t="shared" si="455"/>
        <v>376.63724590470162</v>
      </c>
      <c r="L1152">
        <f t="shared" si="456"/>
        <v>315.06166565937838</v>
      </c>
      <c r="M1152">
        <f t="shared" si="457"/>
        <v>513.22942675640434</v>
      </c>
      <c r="N1152">
        <f t="shared" si="458"/>
        <v>788.58472671493394</v>
      </c>
      <c r="O1152">
        <f t="shared" si="459"/>
        <v>893.21474406694267</v>
      </c>
      <c r="P1152">
        <f t="shared" si="460"/>
        <v>925.20826520893343</v>
      </c>
      <c r="Q1152">
        <f t="shared" si="461"/>
        <v>826.78005470599101</v>
      </c>
      <c r="R1152">
        <f t="shared" si="462"/>
        <v>743.96695308725589</v>
      </c>
      <c r="S1152">
        <f t="shared" si="463"/>
        <v>794.63442001484339</v>
      </c>
      <c r="T1152">
        <f t="shared" si="464"/>
        <v>924.26246775164645</v>
      </c>
      <c r="U1152">
        <f t="shared" si="465"/>
        <v>875.3492038949131</v>
      </c>
      <c r="V1152">
        <f t="shared" si="466"/>
        <v>421.68184012947557</v>
      </c>
      <c r="W1152" s="2">
        <v>4188.32766704184</v>
      </c>
      <c r="X1152" s="2">
        <v>12850.0659</v>
      </c>
      <c r="Y1152" s="2">
        <v>34400.434634999903</v>
      </c>
      <c r="Z1152" s="9">
        <f t="shared" si="442"/>
        <v>3351.3657886321621</v>
      </c>
      <c r="AA1152" s="9">
        <f t="shared" si="443"/>
        <v>3019.7571571538419</v>
      </c>
      <c r="AB1152" s="9">
        <f t="shared" si="444"/>
        <v>3351.3657886321621</v>
      </c>
      <c r="AC1152" s="9">
        <f t="shared" si="445"/>
        <v>3127.9444731736444</v>
      </c>
      <c r="AD1152" s="9">
        <f t="shared" si="446"/>
        <v>2410.6565805842829</v>
      </c>
      <c r="AE1152" s="9">
        <f t="shared" si="447"/>
        <v>2187.2352651257656</v>
      </c>
      <c r="AF1152" s="9">
        <f t="shared" si="448"/>
        <v>2448.2849489061978</v>
      </c>
      <c r="AG1152" s="9">
        <f t="shared" si="449"/>
        <v>2598.7984221938591</v>
      </c>
      <c r="AH1152" s="9">
        <f t="shared" si="450"/>
        <v>2601.1473166668316</v>
      </c>
      <c r="AI1152" s="9">
        <f t="shared" si="451"/>
        <v>2711.683527159606</v>
      </c>
      <c r="AJ1152" s="9">
        <f t="shared" si="452"/>
        <v>3240.8295781393876</v>
      </c>
      <c r="AK1152" s="9">
        <f t="shared" si="453"/>
        <v>3351.3657886321621</v>
      </c>
      <c r="AL1152" s="2">
        <v>6.8735999999999997</v>
      </c>
      <c r="AM1152" s="2">
        <v>5042.4133241099998</v>
      </c>
      <c r="AN1152">
        <f t="shared" si="467"/>
        <v>35360.328136258628</v>
      </c>
      <c r="AO1152">
        <v>7859.839289410791</v>
      </c>
      <c r="AP1152">
        <v>2882.8701719999999</v>
      </c>
      <c r="AQ1152">
        <v>3219.5242382513993</v>
      </c>
      <c r="AR1152">
        <v>21398.094436596435</v>
      </c>
    </row>
    <row r="1153" spans="1:44" x14ac:dyDescent="0.25">
      <c r="A1153" s="2">
        <v>3405</v>
      </c>
      <c r="B1153" s="2" t="s">
        <v>1211</v>
      </c>
      <c r="C1153" s="2">
        <v>1728</v>
      </c>
      <c r="D1153" s="2">
        <v>17</v>
      </c>
      <c r="E1153" s="2">
        <v>1099</v>
      </c>
      <c r="F1153" s="2" t="s">
        <v>1209</v>
      </c>
      <c r="G1153" s="2" t="s">
        <v>1142</v>
      </c>
      <c r="H1153" s="2">
        <f t="shared" si="454"/>
        <v>61057.656338279441</v>
      </c>
      <c r="I1153" s="6">
        <v>41689.87697556187</v>
      </c>
      <c r="J1153" s="2">
        <v>2400.7290366044099</v>
      </c>
      <c r="K1153">
        <f t="shared" si="455"/>
        <v>107.66113241988896</v>
      </c>
      <c r="L1153">
        <f t="shared" si="456"/>
        <v>90.059854875764671</v>
      </c>
      <c r="M1153">
        <f t="shared" si="457"/>
        <v>146.70578089822209</v>
      </c>
      <c r="N1153">
        <f t="shared" si="458"/>
        <v>225.41563695652181</v>
      </c>
      <c r="O1153">
        <f t="shared" si="459"/>
        <v>255.32395397963455</v>
      </c>
      <c r="P1153">
        <f t="shared" si="460"/>
        <v>264.46924896492635</v>
      </c>
      <c r="Q1153">
        <f t="shared" si="461"/>
        <v>236.33370814937126</v>
      </c>
      <c r="R1153">
        <f t="shared" si="462"/>
        <v>212.66172032442773</v>
      </c>
      <c r="S1153">
        <f t="shared" si="463"/>
        <v>227.14493175819965</v>
      </c>
      <c r="T1153">
        <f t="shared" si="464"/>
        <v>264.19889432953499</v>
      </c>
      <c r="U1153">
        <f t="shared" si="465"/>
        <v>250.21711893576213</v>
      </c>
      <c r="V1153">
        <f t="shared" si="466"/>
        <v>120.53705501215592</v>
      </c>
      <c r="W1153" s="2">
        <v>1620.27447001056</v>
      </c>
      <c r="X1153" s="2">
        <v>1751.7591</v>
      </c>
      <c r="Y1153" s="2">
        <v>32443.589517999899</v>
      </c>
      <c r="Z1153" s="9">
        <f t="shared" si="442"/>
        <v>3160.7256456121863</v>
      </c>
      <c r="AA1153" s="9">
        <f t="shared" si="443"/>
        <v>2847.9803435699191</v>
      </c>
      <c r="AB1153" s="9">
        <f t="shared" si="444"/>
        <v>3160.7256456121863</v>
      </c>
      <c r="AC1153" s="9">
        <f t="shared" si="445"/>
        <v>2950.0134983612088</v>
      </c>
      <c r="AD1153" s="9">
        <f t="shared" si="446"/>
        <v>2273.5280353047769</v>
      </c>
      <c r="AE1153" s="9">
        <f t="shared" si="447"/>
        <v>2062.8158880537999</v>
      </c>
      <c r="AF1153" s="9">
        <f t="shared" si="448"/>
        <v>2309.0159397170728</v>
      </c>
      <c r="AG1153" s="9">
        <f t="shared" si="449"/>
        <v>2450.9675573662589</v>
      </c>
      <c r="AH1153" s="9">
        <f t="shared" si="450"/>
        <v>2453.1828365890592</v>
      </c>
      <c r="AI1153" s="9">
        <f t="shared" si="451"/>
        <v>2557.4312706031492</v>
      </c>
      <c r="AJ1153" s="9">
        <f t="shared" si="452"/>
        <v>3056.4772115980959</v>
      </c>
      <c r="AK1153" s="9">
        <f t="shared" si="453"/>
        <v>3160.7256456121863</v>
      </c>
      <c r="AL1153" s="2">
        <v>210.02175500000001</v>
      </c>
      <c r="AM1153" s="2">
        <v>3263.503095947</v>
      </c>
      <c r="AN1153">
        <f t="shared" si="467"/>
        <v>19367.779362717574</v>
      </c>
      <c r="AO1153">
        <v>8266.922599220914</v>
      </c>
      <c r="AP1153">
        <v>1769.7664152000004</v>
      </c>
      <c r="AQ1153">
        <v>1556.5319240433053</v>
      </c>
      <c r="AR1153">
        <v>7774.5584242533541</v>
      </c>
    </row>
    <row r="1154" spans="1:44" x14ac:dyDescent="0.25">
      <c r="A1154" s="2">
        <v>3407</v>
      </c>
      <c r="B1154" s="2" t="s">
        <v>1212</v>
      </c>
      <c r="C1154" s="2">
        <v>1728</v>
      </c>
      <c r="D1154" s="2">
        <v>17</v>
      </c>
      <c r="E1154" s="2">
        <v>1408</v>
      </c>
      <c r="F1154" s="2" t="s">
        <v>1209</v>
      </c>
      <c r="G1154" s="2" t="s">
        <v>1142</v>
      </c>
      <c r="H1154" s="2">
        <f t="shared" si="454"/>
        <v>80529.550234478273</v>
      </c>
      <c r="I1154" s="6">
        <v>50510.898552535851</v>
      </c>
      <c r="J1154" s="2">
        <v>5367.4963678344902</v>
      </c>
      <c r="K1154">
        <f t="shared" si="455"/>
        <v>240.70635561522684</v>
      </c>
      <c r="L1154">
        <f t="shared" si="456"/>
        <v>201.35381234738725</v>
      </c>
      <c r="M1154">
        <f t="shared" si="457"/>
        <v>328.00150875222812</v>
      </c>
      <c r="N1154">
        <f t="shared" si="458"/>
        <v>503.97924720756316</v>
      </c>
      <c r="O1154">
        <f t="shared" si="459"/>
        <v>570.84759450620606</v>
      </c>
      <c r="P1154">
        <f t="shared" si="460"/>
        <v>591.29444080492783</v>
      </c>
      <c r="Q1154">
        <f t="shared" si="461"/>
        <v>528.38962696215037</v>
      </c>
      <c r="R1154">
        <f t="shared" si="462"/>
        <v>475.46432521734397</v>
      </c>
      <c r="S1154">
        <f t="shared" si="463"/>
        <v>507.84556590717341</v>
      </c>
      <c r="T1154">
        <f t="shared" si="464"/>
        <v>590.68998794858101</v>
      </c>
      <c r="U1154">
        <f t="shared" si="465"/>
        <v>559.42984675909463</v>
      </c>
      <c r="V1154">
        <f t="shared" si="466"/>
        <v>269.49405580660795</v>
      </c>
      <c r="W1154" s="2">
        <v>3476.7893615593598</v>
      </c>
      <c r="X1154" s="2">
        <v>0</v>
      </c>
      <c r="Y1154" s="2">
        <v>40621.720706</v>
      </c>
      <c r="Z1154" s="9">
        <f t="shared" si="442"/>
        <v>3957.4571220954431</v>
      </c>
      <c r="AA1154" s="9">
        <f t="shared" si="443"/>
        <v>3565.8773832189481</v>
      </c>
      <c r="AB1154" s="9">
        <f t="shared" si="444"/>
        <v>3957.4571220954431</v>
      </c>
      <c r="AC1154" s="9">
        <f t="shared" si="445"/>
        <v>3693.6302730274047</v>
      </c>
      <c r="AD1154" s="9">
        <f t="shared" si="446"/>
        <v>2846.6215434076012</v>
      </c>
      <c r="AE1154" s="9">
        <f t="shared" si="447"/>
        <v>2582.7946943395636</v>
      </c>
      <c r="AF1154" s="9">
        <f t="shared" si="448"/>
        <v>2891.0549665551143</v>
      </c>
      <c r="AG1154" s="9">
        <f t="shared" si="449"/>
        <v>3068.7886591451697</v>
      </c>
      <c r="AH1154" s="9">
        <f t="shared" si="450"/>
        <v>3071.5623489622126</v>
      </c>
      <c r="AI1154" s="9">
        <f t="shared" si="451"/>
        <v>3202.0889285877124</v>
      </c>
      <c r="AJ1154" s="9">
        <f t="shared" si="452"/>
        <v>3826.9305424699432</v>
      </c>
      <c r="AK1154" s="9">
        <f t="shared" si="453"/>
        <v>3957.4571220954431</v>
      </c>
      <c r="AL1154" s="2">
        <v>335.53517649999998</v>
      </c>
      <c r="AM1154" s="2">
        <v>709.35694064200004</v>
      </c>
      <c r="AN1154">
        <f t="shared" si="467"/>
        <v>30018.651681942421</v>
      </c>
      <c r="AO1154">
        <v>11398.332674683379</v>
      </c>
      <c r="AP1154">
        <v>2458.4770224000004</v>
      </c>
      <c r="AQ1154">
        <v>3058.3985456276791</v>
      </c>
      <c r="AR1154">
        <v>13103.443439231363</v>
      </c>
    </row>
    <row r="1155" spans="1:44" x14ac:dyDescent="0.25">
      <c r="A1155" s="2">
        <v>3408</v>
      </c>
      <c r="B1155" s="2" t="s">
        <v>1213</v>
      </c>
      <c r="C1155" s="2">
        <v>1728</v>
      </c>
      <c r="D1155" s="2">
        <v>17</v>
      </c>
      <c r="E1155" s="2">
        <v>1449</v>
      </c>
      <c r="F1155" s="2" t="s">
        <v>1209</v>
      </c>
      <c r="G1155" s="2" t="s">
        <v>1142</v>
      </c>
      <c r="H1155" s="2">
        <f t="shared" si="454"/>
        <v>89166.921199541583</v>
      </c>
      <c r="I1155" s="6">
        <v>50050.895038635674</v>
      </c>
      <c r="J1155" s="2">
        <v>10370.351588018601</v>
      </c>
      <c r="K1155">
        <f t="shared" si="455"/>
        <v>465.060312319807</v>
      </c>
      <c r="L1155">
        <f t="shared" si="456"/>
        <v>389.02864287782876</v>
      </c>
      <c r="M1155">
        <f t="shared" si="457"/>
        <v>633.72021778069563</v>
      </c>
      <c r="N1155">
        <f t="shared" si="458"/>
        <v>973.72063778703091</v>
      </c>
      <c r="O1155">
        <f t="shared" si="459"/>
        <v>1102.9146276986498</v>
      </c>
      <c r="P1155">
        <f t="shared" si="460"/>
        <v>1142.4192627189188</v>
      </c>
      <c r="Q1155">
        <f t="shared" si="461"/>
        <v>1020.8830768655414</v>
      </c>
      <c r="R1155">
        <f t="shared" si="462"/>
        <v>918.62795652960517</v>
      </c>
      <c r="S1155">
        <f t="shared" si="463"/>
        <v>981.19061662233378</v>
      </c>
      <c r="T1155">
        <f t="shared" si="464"/>
        <v>1141.2514205427672</v>
      </c>
      <c r="U1155">
        <f t="shared" si="465"/>
        <v>1080.8547974972885</v>
      </c>
      <c r="V1155">
        <f t="shared" si="466"/>
        <v>520.68001877813435</v>
      </c>
      <c r="W1155" s="2">
        <v>5173.9843093780801</v>
      </c>
      <c r="X1155" s="2">
        <v>10247.9517</v>
      </c>
      <c r="Y1155" s="2">
        <v>21744.122503999999</v>
      </c>
      <c r="Z1155" s="9">
        <f t="shared" ref="Z1155:Z1218" si="468">Y1155*0.097422193184222</f>
        <v>2118.3601032060769</v>
      </c>
      <c r="AA1155" s="9">
        <f t="shared" ref="AA1155:AA1218" si="469">Y1155*0.0877825291800663</f>
        <v>1908.7540682023161</v>
      </c>
      <c r="AB1155" s="9">
        <f t="shared" ref="AB1155:AB1218" si="470">Y1155*0.097422193184222</f>
        <v>2118.3601032060769</v>
      </c>
      <c r="AC1155" s="9">
        <f t="shared" ref="AC1155:AC1218" si="471">Y1155*0.0909274695614221</f>
        <v>1977.1380371222931</v>
      </c>
      <c r="AD1155" s="9">
        <f t="shared" ref="AD1155:AD1218" si="472">Y1155*0.070076340783544</f>
        <v>1523.748538629432</v>
      </c>
      <c r="AE1155" s="9">
        <f t="shared" ref="AE1155:AE1218" si="473">Y1155*0.0635816171607441</f>
        <v>1382.5264725456484</v>
      </c>
      <c r="AF1155" s="9">
        <f t="shared" ref="AF1155:AF1218" si="474">Y1155*0.0711701748795711</f>
        <v>1547.5330012124973</v>
      </c>
      <c r="AG1155" s="9">
        <f t="shared" ref="AG1155:AG1218" si="475">Y1155*0.0755455112636796</f>
        <v>1642.670851544761</v>
      </c>
      <c r="AH1155" s="9">
        <f t="shared" ref="AH1155:AH1218" si="476">Y1155*0.0756137922170424</f>
        <v>1644.1555609593715</v>
      </c>
      <c r="AI1155" s="9">
        <f t="shared" ref="AI1155:AI1218" si="477">Y1155*0.078827013551761</f>
        <v>1714.0242392939592</v>
      </c>
      <c r="AJ1155" s="9">
        <f t="shared" ref="AJ1155:AJ1218" si="478">Y1155*0.0942089718495034</f>
        <v>2048.4914248714895</v>
      </c>
      <c r="AK1155" s="9">
        <f t="shared" ref="AK1155:AK1218" si="479">Y1155*0.097422193184222</f>
        <v>2118.3601032060769</v>
      </c>
      <c r="AL1155" s="2">
        <v>266.97695300000004</v>
      </c>
      <c r="AM1155" s="2">
        <v>2247.5079842390001</v>
      </c>
      <c r="AN1155">
        <f t="shared" si="467"/>
        <v>39116.026160905909</v>
      </c>
      <c r="AO1155">
        <v>6795.1598637535526</v>
      </c>
      <c r="AP1155">
        <v>4330.4103359999999</v>
      </c>
      <c r="AQ1155">
        <v>1612.2687510695032</v>
      </c>
      <c r="AR1155">
        <v>26378.187210082855</v>
      </c>
    </row>
    <row r="1156" spans="1:44" x14ac:dyDescent="0.25">
      <c r="A1156" s="2">
        <v>3422</v>
      </c>
      <c r="B1156" s="2" t="s">
        <v>1214</v>
      </c>
      <c r="C1156" s="2">
        <v>1728</v>
      </c>
      <c r="D1156" s="2">
        <v>17</v>
      </c>
      <c r="E1156" s="2">
        <v>1584</v>
      </c>
      <c r="F1156" s="2" t="s">
        <v>1209</v>
      </c>
      <c r="G1156" s="2" t="s">
        <v>1142</v>
      </c>
      <c r="H1156" s="2">
        <f t="shared" ref="H1156:H1219" si="480">SUM(I1156,AN1156)</f>
        <v>96504.470576973617</v>
      </c>
      <c r="I1156" s="6">
        <v>76950.390235873536</v>
      </c>
      <c r="J1156" s="2">
        <v>932.94775016150402</v>
      </c>
      <c r="K1156">
        <f t="shared" ref="K1156:K1219" si="481">J1156*0.0448451827667169</f>
        <v>41.838212367789986</v>
      </c>
      <c r="L1156">
        <f t="shared" ref="L1156:L1219" si="482">J1156*0.0375135442203612</f>
        <v>34.998176680970069</v>
      </c>
      <c r="M1156">
        <f t="shared" ref="M1156:M1219" si="483">J1156*0.0611088459636089</f>
        <v>57.011360356714832</v>
      </c>
      <c r="N1156">
        <f t="shared" ref="N1156:N1219" si="484">J1156*0.0938946601301368</f>
        <v>87.598811920590194</v>
      </c>
      <c r="O1156">
        <f t="shared" ref="O1156:O1219" si="485">J1156*0.106352674577871</f>
        <v>99.221488471083333</v>
      </c>
      <c r="P1156">
        <f t="shared" ref="P1156:P1219" si="486">J1156*0.110162056997066</f>
        <v>102.77544322857609</v>
      </c>
      <c r="Q1156">
        <f t="shared" ref="Q1156:Q1219" si="487">J1156*0.0984424749923638</f>
        <v>91.841685564455929</v>
      </c>
      <c r="R1156">
        <f t="shared" ref="R1156:R1219" si="488">J1156*0.0885821419585179</f>
        <v>82.642510044686233</v>
      </c>
      <c r="S1156">
        <f t="shared" ref="S1156:S1219" si="489">J1156*0.0946149808224394</f>
        <v>88.270833489868679</v>
      </c>
      <c r="T1156">
        <f t="shared" ref="T1156:T1219" si="490">J1156*0.110049443440405</f>
        <v>102.67038066425154</v>
      </c>
      <c r="U1156">
        <f t="shared" ref="U1156:U1219" si="491">J1156*0.104225472812904</f>
        <v>97.23692037031779</v>
      </c>
      <c r="V1156">
        <f t="shared" ref="V1156:V1219" si="492">J1156*0.0502085213176092</f>
        <v>46.841927002199419</v>
      </c>
      <c r="W1156" s="2">
        <v>855.22004474213998</v>
      </c>
      <c r="X1156" s="2">
        <v>5335.7597999999898</v>
      </c>
      <c r="Y1156" s="2">
        <v>69420.195900999897</v>
      </c>
      <c r="Z1156" s="9">
        <f t="shared" si="468"/>
        <v>6763.0677359537485</v>
      </c>
      <c r="AA1156" s="9">
        <f t="shared" si="469"/>
        <v>6093.8803723654419</v>
      </c>
      <c r="AB1156" s="9">
        <f t="shared" si="470"/>
        <v>6763.0677359537485</v>
      </c>
      <c r="AC1156" s="9">
        <f t="shared" si="471"/>
        <v>6312.2027497361278</v>
      </c>
      <c r="AD1156" s="9">
        <f t="shared" si="472"/>
        <v>4864.7133052188528</v>
      </c>
      <c r="AE1156" s="9">
        <f t="shared" si="473"/>
        <v>4413.848319001233</v>
      </c>
      <c r="AF1156" s="9">
        <f t="shared" si="474"/>
        <v>4940.6474824482475</v>
      </c>
      <c r="AG1156" s="9">
        <f t="shared" si="475"/>
        <v>5244.3841913658325</v>
      </c>
      <c r="AH1156" s="9">
        <f t="shared" si="476"/>
        <v>5249.1242685245843</v>
      </c>
      <c r="AI1156" s="9">
        <f t="shared" si="477"/>
        <v>5472.186723054022</v>
      </c>
      <c r="AJ1156" s="9">
        <f t="shared" si="478"/>
        <v>6540.0052814243109</v>
      </c>
      <c r="AK1156" s="9">
        <f t="shared" si="479"/>
        <v>6763.0677359537485</v>
      </c>
      <c r="AL1156" s="2">
        <v>258.72807449999999</v>
      </c>
      <c r="AM1156" s="2">
        <v>147.53866546999998</v>
      </c>
      <c r="AN1156">
        <f t="shared" ref="AN1156:AN1219" si="493">SUM(AO1156:AR1156)</f>
        <v>19554.080341100082</v>
      </c>
      <c r="AO1156">
        <v>9644.7430324243978</v>
      </c>
      <c r="AP1156">
        <v>2869.5179016000006</v>
      </c>
      <c r="AQ1156">
        <v>3904.8169524855971</v>
      </c>
      <c r="AR1156">
        <v>3135.0024545900833</v>
      </c>
    </row>
    <row r="1157" spans="1:44" x14ac:dyDescent="0.25">
      <c r="A1157" s="2">
        <v>3423</v>
      </c>
      <c r="B1157" s="2" t="s">
        <v>1215</v>
      </c>
      <c r="C1157" s="2">
        <v>1728</v>
      </c>
      <c r="D1157" s="2">
        <v>17</v>
      </c>
      <c r="E1157" s="2">
        <v>1637</v>
      </c>
      <c r="F1157" s="2" t="s">
        <v>1209</v>
      </c>
      <c r="G1157" s="2" t="s">
        <v>1142</v>
      </c>
      <c r="H1157" s="2">
        <f t="shared" si="480"/>
        <v>106812.36910279031</v>
      </c>
      <c r="I1157" s="6">
        <v>84497.341551675796</v>
      </c>
      <c r="J1157" s="2">
        <v>1819.1140137233201</v>
      </c>
      <c r="K1157">
        <f t="shared" si="481"/>
        <v>81.578500418918253</v>
      </c>
      <c r="L1157">
        <f t="shared" si="482"/>
        <v>68.241413995688518</v>
      </c>
      <c r="M1157">
        <f t="shared" si="483"/>
        <v>111.1639580548607</v>
      </c>
      <c r="N1157">
        <f t="shared" si="484"/>
        <v>170.80509205652015</v>
      </c>
      <c r="O1157">
        <f t="shared" si="485"/>
        <v>193.46764072156103</v>
      </c>
      <c r="P1157">
        <f t="shared" si="486"/>
        <v>200.39734166394987</v>
      </c>
      <c r="Q1157">
        <f t="shared" si="487"/>
        <v>179.0780858042165</v>
      </c>
      <c r="R1157">
        <f t="shared" si="488"/>
        <v>161.1410158023684</v>
      </c>
      <c r="S1157">
        <f t="shared" si="489"/>
        <v>172.11543752226268</v>
      </c>
      <c r="T1157">
        <f t="shared" si="490"/>
        <v>200.19248476489264</v>
      </c>
      <c r="U1157">
        <f t="shared" si="491"/>
        <v>189.59801818089255</v>
      </c>
      <c r="V1157">
        <f t="shared" si="492"/>
        <v>91.335024737188959</v>
      </c>
      <c r="W1157" s="2">
        <v>1664.79792565548</v>
      </c>
      <c r="X1157" s="2">
        <v>0</v>
      </c>
      <c r="Y1157" s="2">
        <v>80000.413941999999</v>
      </c>
      <c r="Z1157" s="9">
        <f t="shared" si="468"/>
        <v>7793.8157818752516</v>
      </c>
      <c r="AA1157" s="9">
        <f t="shared" si="469"/>
        <v>7022.6386712809972</v>
      </c>
      <c r="AB1157" s="9">
        <f t="shared" si="470"/>
        <v>7793.8157818752516</v>
      </c>
      <c r="AC1157" s="9">
        <f t="shared" si="471"/>
        <v>7274.235203612373</v>
      </c>
      <c r="AD1157" s="9">
        <f t="shared" si="472"/>
        <v>5606.1362702241759</v>
      </c>
      <c r="AE1157" s="9">
        <f t="shared" si="473"/>
        <v>5086.5556919612991</v>
      </c>
      <c r="AF1157" s="9">
        <f t="shared" si="474"/>
        <v>5693.6434506902178</v>
      </c>
      <c r="AG1157" s="9">
        <f t="shared" si="475"/>
        <v>6043.6721725543912</v>
      </c>
      <c r="AH1157" s="9">
        <f t="shared" si="476"/>
        <v>6049.1346770877699</v>
      </c>
      <c r="AI1157" s="9">
        <f t="shared" si="477"/>
        <v>6306.1937139525235</v>
      </c>
      <c r="AJ1157" s="9">
        <f t="shared" si="478"/>
        <v>7536.7567450104971</v>
      </c>
      <c r="AK1157" s="9">
        <f t="shared" si="479"/>
        <v>7793.8157818752516</v>
      </c>
      <c r="AL1157" s="2">
        <v>473.31585250000001</v>
      </c>
      <c r="AM1157" s="2">
        <v>539.69981779699992</v>
      </c>
      <c r="AN1157">
        <f t="shared" si="493"/>
        <v>22315.027551114512</v>
      </c>
      <c r="AO1157">
        <v>10458.90965204464</v>
      </c>
      <c r="AP1157">
        <v>2142.6316128000003</v>
      </c>
      <c r="AQ1157">
        <v>3505.3971596030051</v>
      </c>
      <c r="AR1157">
        <v>6208.0891266668668</v>
      </c>
    </row>
    <row r="1158" spans="1:44" x14ac:dyDescent="0.25">
      <c r="A1158" s="2">
        <v>3424</v>
      </c>
      <c r="B1158" s="2" t="s">
        <v>1216</v>
      </c>
      <c r="C1158" s="2">
        <v>1728</v>
      </c>
      <c r="D1158" s="2">
        <v>17</v>
      </c>
      <c r="E1158" s="2">
        <v>1773</v>
      </c>
      <c r="F1158" s="2" t="s">
        <v>1209</v>
      </c>
      <c r="G1158" s="2" t="s">
        <v>1142</v>
      </c>
      <c r="H1158" s="2">
        <f t="shared" si="480"/>
        <v>115169.97602002605</v>
      </c>
      <c r="I1158" s="6">
        <v>86813.148443838028</v>
      </c>
      <c r="J1158" s="2">
        <v>3423.1506161126299</v>
      </c>
      <c r="K1158">
        <f t="shared" si="481"/>
        <v>153.51181501757046</v>
      </c>
      <c r="L1158">
        <f t="shared" si="482"/>
        <v>128.41451201049782</v>
      </c>
      <c r="M1158">
        <f t="shared" si="483"/>
        <v>209.18478371025961</v>
      </c>
      <c r="N1158">
        <f t="shared" si="484"/>
        <v>321.41556367416376</v>
      </c>
      <c r="O1158">
        <f t="shared" si="485"/>
        <v>364.06122350646513</v>
      </c>
      <c r="P1158">
        <f t="shared" si="486"/>
        <v>377.10131328174111</v>
      </c>
      <c r="Q1158">
        <f t="shared" si="487"/>
        <v>336.98341892176234</v>
      </c>
      <c r="R1158">
        <f t="shared" si="488"/>
        <v>303.23001382187698</v>
      </c>
      <c r="S1158">
        <f t="shared" si="489"/>
        <v>323.88132989581806</v>
      </c>
      <c r="T1158">
        <f t="shared" si="490"/>
        <v>376.71582011587441</v>
      </c>
      <c r="U1158">
        <f t="shared" si="491"/>
        <v>356.77949147412244</v>
      </c>
      <c r="V1158">
        <f t="shared" si="492"/>
        <v>171.87133068247806</v>
      </c>
      <c r="W1158" s="2">
        <v>1707.2762841624001</v>
      </c>
      <c r="X1158" s="2">
        <v>1737.9621</v>
      </c>
      <c r="Y1158" s="2">
        <v>74488.837828000003</v>
      </c>
      <c r="Z1158" s="9">
        <f t="shared" si="468"/>
        <v>7256.8659489476004</v>
      </c>
      <c r="AA1158" s="9">
        <f t="shared" si="469"/>
        <v>6538.8185802256367</v>
      </c>
      <c r="AB1158" s="9">
        <f t="shared" si="470"/>
        <v>7256.8659489476004</v>
      </c>
      <c r="AC1158" s="9">
        <f t="shared" si="471"/>
        <v>6773.0815342711776</v>
      </c>
      <c r="AD1158" s="9">
        <f t="shared" si="472"/>
        <v>5219.9051842050712</v>
      </c>
      <c r="AE1158" s="9">
        <f t="shared" si="473"/>
        <v>4736.1207695286494</v>
      </c>
      <c r="AF1158" s="9">
        <f t="shared" si="474"/>
        <v>5301.3836147947713</v>
      </c>
      <c r="AG1158" s="9">
        <f t="shared" si="475"/>
        <v>5627.2973371535772</v>
      </c>
      <c r="AH1158" s="9">
        <f t="shared" si="476"/>
        <v>5632.3835060153597</v>
      </c>
      <c r="AI1158" s="9">
        <f t="shared" si="477"/>
        <v>5871.7326289226839</v>
      </c>
      <c r="AJ1158" s="9">
        <f t="shared" si="478"/>
        <v>7017.5168260402761</v>
      </c>
      <c r="AK1158" s="9">
        <f t="shared" si="479"/>
        <v>7256.8659489476004</v>
      </c>
      <c r="AL1158" s="2">
        <v>385.12009849999998</v>
      </c>
      <c r="AM1158" s="2">
        <v>5070.8015170629997</v>
      </c>
      <c r="AN1158">
        <f t="shared" si="493"/>
        <v>28356.827576188021</v>
      </c>
      <c r="AO1158">
        <v>9926.5699392160186</v>
      </c>
      <c r="AP1158">
        <v>3943.4538528000012</v>
      </c>
      <c r="AQ1158">
        <v>5669.9963542781006</v>
      </c>
      <c r="AR1158">
        <v>8816.8074298939009</v>
      </c>
    </row>
    <row r="1159" spans="1:44" x14ac:dyDescent="0.25">
      <c r="A1159" s="2">
        <v>3426</v>
      </c>
      <c r="B1159" s="2" t="s">
        <v>1217</v>
      </c>
      <c r="C1159" s="2">
        <v>1728</v>
      </c>
      <c r="D1159" s="2">
        <v>17</v>
      </c>
      <c r="E1159" s="2">
        <v>897</v>
      </c>
      <c r="F1159" s="2" t="s">
        <v>1209</v>
      </c>
      <c r="G1159" s="2" t="s">
        <v>1142</v>
      </c>
      <c r="H1159" s="2">
        <f t="shared" si="480"/>
        <v>53235.80877936777</v>
      </c>
      <c r="I1159" s="6">
        <v>33842.630913754874</v>
      </c>
      <c r="J1159" s="2">
        <v>4109.6685288395502</v>
      </c>
      <c r="K1159">
        <f t="shared" si="481"/>
        <v>184.29883628643421</v>
      </c>
      <c r="L1159">
        <f t="shared" si="482"/>
        <v>154.16823208764922</v>
      </c>
      <c r="M1159">
        <f t="shared" si="483"/>
        <v>251.13710109034727</v>
      </c>
      <c r="N1159">
        <f t="shared" si="484"/>
        <v>385.87592976290887</v>
      </c>
      <c r="O1159">
        <f t="shared" si="485"/>
        <v>437.07423967059054</v>
      </c>
      <c r="P1159">
        <f t="shared" si="486"/>
        <v>452.72953871307089</v>
      </c>
      <c r="Q1159">
        <f t="shared" si="487"/>
        <v>404.56594137719196</v>
      </c>
      <c r="R1159">
        <f t="shared" si="488"/>
        <v>364.0432410241184</v>
      </c>
      <c r="S1159">
        <f t="shared" si="489"/>
        <v>388.83620904273675</v>
      </c>
      <c r="T1159">
        <f t="shared" si="490"/>
        <v>452.26673432334053</v>
      </c>
      <c r="U1159">
        <f t="shared" si="491"/>
        <v>428.3321455226137</v>
      </c>
      <c r="V1159">
        <f t="shared" si="492"/>
        <v>206.34037993854821</v>
      </c>
      <c r="W1159" s="2">
        <v>2661.6273798083198</v>
      </c>
      <c r="X1159" s="2">
        <v>0</v>
      </c>
      <c r="Y1159" s="2">
        <v>24418.016456000001</v>
      </c>
      <c r="Z1159" s="9">
        <f t="shared" si="468"/>
        <v>2378.8567163519442</v>
      </c>
      <c r="AA1159" s="9">
        <f t="shared" si="469"/>
        <v>2143.4752420681589</v>
      </c>
      <c r="AB1159" s="9">
        <f t="shared" si="470"/>
        <v>2378.8567163519442</v>
      </c>
      <c r="AC1159" s="9">
        <f t="shared" si="471"/>
        <v>2220.2684480532439</v>
      </c>
      <c r="AD1159" s="9">
        <f t="shared" si="472"/>
        <v>1711.1252424288414</v>
      </c>
      <c r="AE1159" s="9">
        <f t="shared" si="473"/>
        <v>1552.5369741301417</v>
      </c>
      <c r="AF1159" s="9">
        <f t="shared" si="474"/>
        <v>1737.834501385765</v>
      </c>
      <c r="AG1159" s="9">
        <f t="shared" si="475"/>
        <v>1844.671537213462</v>
      </c>
      <c r="AH1159" s="9">
        <f t="shared" si="476"/>
        <v>1846.3388226563061</v>
      </c>
      <c r="AI1159" s="9">
        <f t="shared" si="477"/>
        <v>1924.7993140842352</v>
      </c>
      <c r="AJ1159" s="9">
        <f t="shared" si="478"/>
        <v>2300.3962249240149</v>
      </c>
      <c r="AK1159" s="9">
        <f t="shared" si="479"/>
        <v>2378.8567163519442</v>
      </c>
      <c r="AL1159" s="2">
        <v>467.71534700000001</v>
      </c>
      <c r="AM1159" s="2">
        <v>2185.603202107</v>
      </c>
      <c r="AN1159">
        <f t="shared" si="493"/>
        <v>19393.177865612899</v>
      </c>
      <c r="AO1159">
        <v>6074.9355463971851</v>
      </c>
      <c r="AP1159">
        <v>1515.4701912</v>
      </c>
      <c r="AQ1159">
        <v>1871.4806128824155</v>
      </c>
      <c r="AR1159">
        <v>9931.2915151332982</v>
      </c>
    </row>
    <row r="1160" spans="1:44" x14ac:dyDescent="0.25">
      <c r="A1160" s="2">
        <v>3427</v>
      </c>
      <c r="B1160" s="2" t="s">
        <v>1209</v>
      </c>
      <c r="C1160" s="2">
        <v>1728</v>
      </c>
      <c r="D1160" s="2">
        <v>17</v>
      </c>
      <c r="E1160" s="2">
        <v>2082</v>
      </c>
      <c r="F1160" s="2" t="s">
        <v>1209</v>
      </c>
      <c r="G1160" s="2" t="s">
        <v>1142</v>
      </c>
      <c r="H1160" s="2">
        <f t="shared" si="480"/>
        <v>166399.17559017916</v>
      </c>
      <c r="I1160" s="6">
        <v>92559.782802489106</v>
      </c>
      <c r="J1160" s="2">
        <v>14681.927363523801</v>
      </c>
      <c r="K1160">
        <f t="shared" si="481"/>
        <v>658.41371598488684</v>
      </c>
      <c r="L1160">
        <f t="shared" si="482"/>
        <v>550.77113139168114</v>
      </c>
      <c r="M1160">
        <f t="shared" si="483"/>
        <v>897.19563770647051</v>
      </c>
      <c r="N1160">
        <f t="shared" si="484"/>
        <v>1378.5545798534226</v>
      </c>
      <c r="O1160">
        <f t="shared" si="485"/>
        <v>1561.4622430687862</v>
      </c>
      <c r="P1160">
        <f t="shared" si="486"/>
        <v>1617.3913190472917</v>
      </c>
      <c r="Q1160">
        <f t="shared" si="487"/>
        <v>1445.3252673233935</v>
      </c>
      <c r="R1160">
        <f t="shared" si="488"/>
        <v>1300.5565739403137</v>
      </c>
      <c r="S1160">
        <f t="shared" si="489"/>
        <v>1389.1302759362525</v>
      </c>
      <c r="T1160">
        <f t="shared" si="490"/>
        <v>1615.7379349882469</v>
      </c>
      <c r="U1160">
        <f t="shared" si="491"/>
        <v>1530.2308212679811</v>
      </c>
      <c r="V1160">
        <f t="shared" si="492"/>
        <v>737.15786301507455</v>
      </c>
      <c r="W1160" s="2">
        <v>12455.7918448194</v>
      </c>
      <c r="X1160" s="2">
        <v>10196.9028</v>
      </c>
      <c r="Y1160" s="2">
        <v>48645.096708999903</v>
      </c>
      <c r="Z1160" s="9">
        <f t="shared" si="468"/>
        <v>4739.1120090493505</v>
      </c>
      <c r="AA1160" s="9">
        <f t="shared" si="469"/>
        <v>4270.1896213249311</v>
      </c>
      <c r="AB1160" s="9">
        <f t="shared" si="470"/>
        <v>4739.1120090493505</v>
      </c>
      <c r="AC1160" s="9">
        <f t="shared" si="471"/>
        <v>4423.1755503200229</v>
      </c>
      <c r="AD1160" s="9">
        <f t="shared" si="472"/>
        <v>3408.8703744283316</v>
      </c>
      <c r="AE1160" s="9">
        <f t="shared" si="473"/>
        <v>3092.933915699005</v>
      </c>
      <c r="AF1160" s="9">
        <f t="shared" si="474"/>
        <v>3462.0800398131714</v>
      </c>
      <c r="AG1160" s="9">
        <f t="shared" si="475"/>
        <v>3674.9187013525357</v>
      </c>
      <c r="AH1160" s="9">
        <f t="shared" si="476"/>
        <v>3678.2402349322515</v>
      </c>
      <c r="AI1160" s="9">
        <f t="shared" si="477"/>
        <v>3834.5476975070596</v>
      </c>
      <c r="AJ1160" s="9">
        <f t="shared" si="478"/>
        <v>4582.8045464745428</v>
      </c>
      <c r="AK1160" s="9">
        <f t="shared" si="479"/>
        <v>4739.1120090493505</v>
      </c>
      <c r="AL1160" s="2">
        <v>1227.6901745</v>
      </c>
      <c r="AM1160" s="2">
        <v>5352.3739106459998</v>
      </c>
      <c r="AN1160">
        <f t="shared" si="493"/>
        <v>73839.392787690042</v>
      </c>
      <c r="AO1160">
        <v>12588.268503359117</v>
      </c>
      <c r="AP1160">
        <v>5686.4579184000004</v>
      </c>
      <c r="AQ1160">
        <v>6719.3055411886526</v>
      </c>
      <c r="AR1160">
        <v>48845.360824742267</v>
      </c>
    </row>
    <row r="1161" spans="1:44" x14ac:dyDescent="0.25">
      <c r="A1161" s="2">
        <v>3441</v>
      </c>
      <c r="B1161" s="2" t="s">
        <v>1218</v>
      </c>
      <c r="C1161" s="2">
        <v>1721</v>
      </c>
      <c r="D1161" s="2">
        <v>17</v>
      </c>
      <c r="E1161" s="2">
        <v>631</v>
      </c>
      <c r="F1161" s="2" t="s">
        <v>1142</v>
      </c>
      <c r="G1161" s="2" t="s">
        <v>1142</v>
      </c>
      <c r="H1161" s="2">
        <f t="shared" si="480"/>
        <v>38806.635020862406</v>
      </c>
      <c r="I1161" s="6">
        <v>29541.863574917596</v>
      </c>
      <c r="J1161" s="2">
        <v>1666.6366592735901</v>
      </c>
      <c r="K1161">
        <f t="shared" si="481"/>
        <v>74.74062559083464</v>
      </c>
      <c r="L1161">
        <f t="shared" si="482"/>
        <v>62.521448016934883</v>
      </c>
      <c r="M1161">
        <f t="shared" si="483"/>
        <v>101.84624288885355</v>
      </c>
      <c r="N1161">
        <f t="shared" si="484"/>
        <v>156.48828268292036</v>
      </c>
      <c r="O1161">
        <f t="shared" si="485"/>
        <v>177.2512662632742</v>
      </c>
      <c r="P1161">
        <f t="shared" si="486"/>
        <v>183.6001226522969</v>
      </c>
      <c r="Q1161">
        <f t="shared" si="487"/>
        <v>164.06783765189715</v>
      </c>
      <c r="R1161">
        <f t="shared" si="488"/>
        <v>147.63424514504317</v>
      </c>
      <c r="S1161">
        <f t="shared" si="489"/>
        <v>157.68879555514519</v>
      </c>
      <c r="T1161">
        <f t="shared" si="490"/>
        <v>183.41243677043448</v>
      </c>
      <c r="U1161">
        <f t="shared" si="491"/>
        <v>173.70599382010872</v>
      </c>
      <c r="V1161">
        <f t="shared" si="492"/>
        <v>83.679362235847037</v>
      </c>
      <c r="W1161" s="2">
        <v>1080.7071727760001</v>
      </c>
      <c r="X1161" s="2">
        <v>0</v>
      </c>
      <c r="Y1161" s="2">
        <v>26552.278697000002</v>
      </c>
      <c r="Z1161" s="9">
        <f t="shared" si="468"/>
        <v>2586.7812247004367</v>
      </c>
      <c r="AA1161" s="9">
        <f t="shared" si="469"/>
        <v>2330.8261795166554</v>
      </c>
      <c r="AB1161" s="9">
        <f t="shared" si="470"/>
        <v>2586.7812247004367</v>
      </c>
      <c r="AC1161" s="9">
        <f t="shared" si="471"/>
        <v>2414.331513007864</v>
      </c>
      <c r="AD1161" s="9">
        <f t="shared" si="472"/>
        <v>1860.6865305506076</v>
      </c>
      <c r="AE1161" s="9">
        <f t="shared" si="473"/>
        <v>1688.2368188580353</v>
      </c>
      <c r="AF1161" s="9">
        <f t="shared" si="474"/>
        <v>1889.7303183166005</v>
      </c>
      <c r="AG1161" s="9">
        <f t="shared" si="475"/>
        <v>2005.9054693805735</v>
      </c>
      <c r="AH1161" s="9">
        <f t="shared" si="476"/>
        <v>2007.7184842839595</v>
      </c>
      <c r="AI1161" s="9">
        <f t="shared" si="477"/>
        <v>2093.0368326785542</v>
      </c>
      <c r="AJ1161" s="9">
        <f t="shared" si="478"/>
        <v>2501.4628763058422</v>
      </c>
      <c r="AK1161" s="9">
        <f t="shared" si="479"/>
        <v>2586.7812247004367</v>
      </c>
      <c r="AL1161" s="2">
        <v>58.385662499999995</v>
      </c>
      <c r="AM1161" s="2">
        <v>183.85538336799999</v>
      </c>
      <c r="AN1161">
        <f t="shared" si="493"/>
        <v>9264.7714459448107</v>
      </c>
      <c r="AO1161">
        <v>3663.7497882910861</v>
      </c>
      <c r="AP1161">
        <v>812.0995848</v>
      </c>
      <c r="AQ1161">
        <v>869.65303976184271</v>
      </c>
      <c r="AR1161">
        <v>3919.2690330918822</v>
      </c>
    </row>
    <row r="1162" spans="1:44" x14ac:dyDescent="0.25">
      <c r="A1162" s="2">
        <v>3442</v>
      </c>
      <c r="B1162" s="2" t="s">
        <v>1219</v>
      </c>
      <c r="C1162" s="2">
        <v>1721</v>
      </c>
      <c r="D1162" s="2">
        <v>17</v>
      </c>
      <c r="E1162" s="2">
        <v>1263</v>
      </c>
      <c r="F1162" s="2" t="s">
        <v>1142</v>
      </c>
      <c r="G1162" s="2" t="s">
        <v>1142</v>
      </c>
      <c r="H1162" s="2">
        <f t="shared" si="480"/>
        <v>51056.581206211973</v>
      </c>
      <c r="I1162" s="6">
        <v>18489.916908225438</v>
      </c>
      <c r="J1162" s="2">
        <v>6661.8426252873496</v>
      </c>
      <c r="K1162">
        <f t="shared" si="481"/>
        <v>298.75155009411634</v>
      </c>
      <c r="L1162">
        <f t="shared" si="482"/>
        <v>249.90932791280412</v>
      </c>
      <c r="M1162">
        <f t="shared" si="483"/>
        <v>407.09751482248862</v>
      </c>
      <c r="N1162">
        <f t="shared" si="484"/>
        <v>625.51144914181396</v>
      </c>
      <c r="O1162">
        <f t="shared" si="485"/>
        <v>708.5047808161753</v>
      </c>
      <c r="P1162">
        <f t="shared" si="486"/>
        <v>733.8822869923888</v>
      </c>
      <c r="Q1162">
        <f t="shared" si="487"/>
        <v>655.80827604291312</v>
      </c>
      <c r="R1162">
        <f t="shared" si="488"/>
        <v>590.12028913850952</v>
      </c>
      <c r="S1162">
        <f t="shared" si="489"/>
        <v>630.31011223367193</v>
      </c>
      <c r="T1162">
        <f t="shared" si="490"/>
        <v>733.13207320043932</v>
      </c>
      <c r="U1162">
        <f t="shared" si="491"/>
        <v>694.33369742573166</v>
      </c>
      <c r="V1162">
        <f t="shared" si="492"/>
        <v>334.48126746629754</v>
      </c>
      <c r="W1162" s="2">
        <v>3960.7326623500999</v>
      </c>
      <c r="X1162" s="2">
        <v>0</v>
      </c>
      <c r="Y1162" s="2">
        <v>6782.9627009999904</v>
      </c>
      <c r="Z1162" s="9">
        <f t="shared" si="468"/>
        <v>660.81110261819333</v>
      </c>
      <c r="AA1162" s="9">
        <f t="shared" si="469"/>
        <v>595.42562122783295</v>
      </c>
      <c r="AB1162" s="9">
        <f t="shared" si="470"/>
        <v>660.81110261819333</v>
      </c>
      <c r="AC1162" s="9">
        <f t="shared" si="471"/>
        <v>616.75763453143804</v>
      </c>
      <c r="AD1162" s="9">
        <f t="shared" si="472"/>
        <v>475.32520575734333</v>
      </c>
      <c r="AE1162" s="9">
        <f t="shared" si="473"/>
        <v>431.27173767058815</v>
      </c>
      <c r="AF1162" s="9">
        <f t="shared" si="474"/>
        <v>482.74464163177726</v>
      </c>
      <c r="AG1162" s="9">
        <f t="shared" si="475"/>
        <v>512.42238512951337</v>
      </c>
      <c r="AH1162" s="9">
        <f t="shared" si="476"/>
        <v>512.885532289362</v>
      </c>
      <c r="AI1162" s="9">
        <f t="shared" si="477"/>
        <v>534.68069275281562</v>
      </c>
      <c r="AJ1162" s="9">
        <f t="shared" si="478"/>
        <v>639.01594215473961</v>
      </c>
      <c r="AK1162" s="9">
        <f t="shared" si="479"/>
        <v>660.81110261819333</v>
      </c>
      <c r="AL1162" s="2">
        <v>0</v>
      </c>
      <c r="AM1162" s="2">
        <v>1084.3789195879999</v>
      </c>
      <c r="AN1162">
        <f t="shared" si="493"/>
        <v>32566.664297986536</v>
      </c>
      <c r="AO1162">
        <v>10803.364760345512</v>
      </c>
      <c r="AP1162">
        <v>2509.7237424</v>
      </c>
      <c r="AQ1162">
        <v>1962.5615986934804</v>
      </c>
      <c r="AR1162">
        <v>17291.014196547541</v>
      </c>
    </row>
    <row r="1163" spans="1:44" x14ac:dyDescent="0.25">
      <c r="A1163" s="2">
        <v>3443</v>
      </c>
      <c r="B1163" s="2" t="s">
        <v>1220</v>
      </c>
      <c r="C1163" s="2">
        <v>1721</v>
      </c>
      <c r="D1163" s="2">
        <v>17</v>
      </c>
      <c r="E1163" s="2">
        <v>2751</v>
      </c>
      <c r="F1163" s="2" t="s">
        <v>1142</v>
      </c>
      <c r="G1163" s="2" t="s">
        <v>1142</v>
      </c>
      <c r="H1163" s="2">
        <f t="shared" si="480"/>
        <v>295036.72844958189</v>
      </c>
      <c r="I1163" s="6">
        <v>156361.86468882571</v>
      </c>
      <c r="J1163" s="2">
        <v>14772.5839344222</v>
      </c>
      <c r="K1163">
        <f t="shared" si="481"/>
        <v>662.47922647582948</v>
      </c>
      <c r="L1163">
        <f t="shared" si="482"/>
        <v>554.17198067294464</v>
      </c>
      <c r="M1163">
        <f t="shared" si="483"/>
        <v>902.73555613308986</v>
      </c>
      <c r="N1163">
        <f t="shared" si="484"/>
        <v>1387.0667477664915</v>
      </c>
      <c r="O1163">
        <f t="shared" si="485"/>
        <v>1571.1038118518895</v>
      </c>
      <c r="P1163">
        <f t="shared" si="486"/>
        <v>1627.3782333777599</v>
      </c>
      <c r="Q1163">
        <f t="shared" si="487"/>
        <v>1454.2497245369527</v>
      </c>
      <c r="R1163">
        <f t="shared" si="488"/>
        <v>1308.5871271731082</v>
      </c>
      <c r="S1163">
        <f t="shared" si="489"/>
        <v>1397.7077456532329</v>
      </c>
      <c r="T1163">
        <f t="shared" si="490"/>
        <v>1625.7146401598316</v>
      </c>
      <c r="U1163">
        <f t="shared" si="491"/>
        <v>1539.6795452334634</v>
      </c>
      <c r="V1163">
        <f t="shared" si="492"/>
        <v>741.70959538760826</v>
      </c>
      <c r="W1163" s="2">
        <v>7369.8105373855096</v>
      </c>
      <c r="X1163" s="2">
        <v>0</v>
      </c>
      <c r="Y1163" s="2">
        <v>104854.206312999</v>
      </c>
      <c r="Z1163" s="9">
        <f t="shared" si="468"/>
        <v>10215.126743603259</v>
      </c>
      <c r="AA1163" s="9">
        <f t="shared" si="469"/>
        <v>9204.3674253235258</v>
      </c>
      <c r="AB1163" s="9">
        <f t="shared" si="470"/>
        <v>10215.126743603259</v>
      </c>
      <c r="AC1163" s="9">
        <f t="shared" si="471"/>
        <v>9534.1276529122897</v>
      </c>
      <c r="AD1163" s="9">
        <f t="shared" si="472"/>
        <v>7347.799094177748</v>
      </c>
      <c r="AE1163" s="9">
        <f t="shared" si="473"/>
        <v>6666.80000348678</v>
      </c>
      <c r="AF1163" s="9">
        <f t="shared" si="474"/>
        <v>7462.4922001547666</v>
      </c>
      <c r="AG1163" s="9">
        <f t="shared" si="475"/>
        <v>7921.264624062851</v>
      </c>
      <c r="AH1163" s="9">
        <f t="shared" si="476"/>
        <v>7928.4241692340011</v>
      </c>
      <c r="AI1163" s="9">
        <f t="shared" si="477"/>
        <v>8265.343941993915</v>
      </c>
      <c r="AJ1163" s="9">
        <f t="shared" si="478"/>
        <v>9878.2069708433446</v>
      </c>
      <c r="AK1163" s="9">
        <f t="shared" si="479"/>
        <v>10215.126743603259</v>
      </c>
      <c r="AL1163" s="2">
        <v>590.10019799999998</v>
      </c>
      <c r="AM1163" s="2">
        <v>28775.163706019001</v>
      </c>
      <c r="AN1163">
        <f t="shared" si="493"/>
        <v>138674.86376075615</v>
      </c>
      <c r="AO1163">
        <v>13465.063324488607</v>
      </c>
      <c r="AP1163">
        <v>6708.7096776000008</v>
      </c>
      <c r="AQ1163">
        <v>81341.301953602058</v>
      </c>
      <c r="AR1163">
        <v>37159.788805065473</v>
      </c>
    </row>
    <row r="1164" spans="1:44" x14ac:dyDescent="0.25">
      <c r="A1164" s="2">
        <v>3444</v>
      </c>
      <c r="B1164" s="2" t="s">
        <v>1221</v>
      </c>
      <c r="C1164" s="2">
        <v>1721</v>
      </c>
      <c r="D1164" s="2">
        <v>17</v>
      </c>
      <c r="E1164" s="2">
        <v>3134</v>
      </c>
      <c r="F1164" s="2" t="s">
        <v>1142</v>
      </c>
      <c r="G1164" s="2" t="s">
        <v>1142</v>
      </c>
      <c r="H1164" s="2">
        <f t="shared" si="480"/>
        <v>149256.4481882602</v>
      </c>
      <c r="I1164" s="6">
        <v>106622.23136859083</v>
      </c>
      <c r="J1164" s="2">
        <v>2158.0496515509099</v>
      </c>
      <c r="K1164">
        <f t="shared" si="481"/>
        <v>96.778131043450273</v>
      </c>
      <c r="L1164">
        <f t="shared" si="482"/>
        <v>80.956091033190134</v>
      </c>
      <c r="M1164">
        <f t="shared" si="483"/>
        <v>131.87592373844441</v>
      </c>
      <c r="N1164">
        <f t="shared" si="484"/>
        <v>202.62933857633283</v>
      </c>
      <c r="O1164">
        <f t="shared" si="485"/>
        <v>229.51435231428181</v>
      </c>
      <c r="P1164">
        <f t="shared" si="486"/>
        <v>237.73518871664973</v>
      </c>
      <c r="Q1164">
        <f t="shared" si="487"/>
        <v>212.44374885507986</v>
      </c>
      <c r="R1164">
        <f t="shared" si="488"/>
        <v>191.16466058721278</v>
      </c>
      <c r="S1164">
        <f t="shared" si="489"/>
        <v>204.18382639536136</v>
      </c>
      <c r="T1164">
        <f t="shared" si="490"/>
        <v>237.49216306993756</v>
      </c>
      <c r="U1164">
        <f t="shared" si="491"/>
        <v>224.92374528661628</v>
      </c>
      <c r="V1164">
        <f t="shared" si="492"/>
        <v>108.35248193435297</v>
      </c>
      <c r="W1164" s="2">
        <v>1586.5748338129199</v>
      </c>
      <c r="X1164" s="2">
        <v>0</v>
      </c>
      <c r="Y1164" s="2">
        <v>101727.381824</v>
      </c>
      <c r="Z1164" s="9">
        <f t="shared" si="468"/>
        <v>9910.5046441828417</v>
      </c>
      <c r="AA1164" s="9">
        <f t="shared" si="469"/>
        <v>8929.8868633770253</v>
      </c>
      <c r="AB1164" s="9">
        <f t="shared" si="470"/>
        <v>9910.5046441828417</v>
      </c>
      <c r="AC1164" s="9">
        <f t="shared" si="471"/>
        <v>9249.813414364924</v>
      </c>
      <c r="AD1164" s="9">
        <f t="shared" si="472"/>
        <v>7128.6826757163226</v>
      </c>
      <c r="AE1164" s="9">
        <f t="shared" si="473"/>
        <v>6467.9914458984058</v>
      </c>
      <c r="AF1164" s="9">
        <f t="shared" si="474"/>
        <v>7239.9555544549821</v>
      </c>
      <c r="AG1164" s="9">
        <f t="shared" si="475"/>
        <v>7685.0470694096275</v>
      </c>
      <c r="AH1164" s="9">
        <f t="shared" si="476"/>
        <v>7691.9931120236715</v>
      </c>
      <c r="AI1164" s="9">
        <f t="shared" si="477"/>
        <v>8018.8657056256134</v>
      </c>
      <c r="AJ1164" s="9">
        <f t="shared" si="478"/>
        <v>9583.6320505808999</v>
      </c>
      <c r="AK1164" s="9">
        <f t="shared" si="479"/>
        <v>9910.5046441828417</v>
      </c>
      <c r="AL1164" s="2">
        <v>178.1687225</v>
      </c>
      <c r="AM1164" s="2">
        <v>972.05633672700003</v>
      </c>
      <c r="AN1164">
        <f t="shared" si="493"/>
        <v>42634.216819669375</v>
      </c>
      <c r="AO1164">
        <v>27650.350966333583</v>
      </c>
      <c r="AP1164">
        <v>4908.1249224000021</v>
      </c>
      <c r="AQ1164">
        <v>2813.0196421257165</v>
      </c>
      <c r="AR1164">
        <v>7262.7212888100748</v>
      </c>
    </row>
    <row r="1165" spans="1:44" x14ac:dyDescent="0.25">
      <c r="A1165" s="2">
        <v>3503</v>
      </c>
      <c r="B1165" s="2" t="s">
        <v>1222</v>
      </c>
      <c r="C1165" s="2">
        <v>1821</v>
      </c>
      <c r="D1165" s="2">
        <v>18</v>
      </c>
      <c r="E1165" s="2">
        <v>996</v>
      </c>
      <c r="F1165" s="2" t="s">
        <v>1223</v>
      </c>
      <c r="G1165" s="2" t="s">
        <v>1224</v>
      </c>
      <c r="H1165" s="2">
        <f t="shared" si="480"/>
        <v>3277.1493291974598</v>
      </c>
      <c r="I1165" s="6">
        <v>71.089657391199992</v>
      </c>
      <c r="J1165" s="2">
        <v>30.0059448192</v>
      </c>
      <c r="K1165">
        <f t="shared" si="481"/>
        <v>1.3456220795050462</v>
      </c>
      <c r="L1165">
        <f t="shared" si="482"/>
        <v>1.1256293378487772</v>
      </c>
      <c r="M1165">
        <f t="shared" si="483"/>
        <v>1.8336286599490415</v>
      </c>
      <c r="N1165">
        <f t="shared" si="484"/>
        <v>2.8173979906824229</v>
      </c>
      <c r="O1165">
        <f t="shared" si="485"/>
        <v>3.1912124847579317</v>
      </c>
      <c r="P1165">
        <f t="shared" si="486"/>
        <v>3.3055166034235275</v>
      </c>
      <c r="Q1165">
        <f t="shared" si="487"/>
        <v>2.9538594724863443</v>
      </c>
      <c r="R1165">
        <f t="shared" si="488"/>
        <v>2.6579908635738287</v>
      </c>
      <c r="S1165">
        <f t="shared" si="489"/>
        <v>2.8390118936277826</v>
      </c>
      <c r="T1165">
        <f t="shared" si="490"/>
        <v>3.3021375272564639</v>
      </c>
      <c r="U1165">
        <f t="shared" si="491"/>
        <v>3.1273837859790272</v>
      </c>
      <c r="V1165">
        <f t="shared" si="492"/>
        <v>1.5065541201098085</v>
      </c>
      <c r="W1165" s="2">
        <v>30.583428372</v>
      </c>
      <c r="X1165" s="2">
        <v>0</v>
      </c>
      <c r="Y1165" s="2">
        <v>0</v>
      </c>
      <c r="Z1165" s="9">
        <f t="shared" si="468"/>
        <v>0</v>
      </c>
      <c r="AA1165" s="9">
        <f t="shared" si="469"/>
        <v>0</v>
      </c>
      <c r="AB1165" s="9">
        <f t="shared" si="470"/>
        <v>0</v>
      </c>
      <c r="AC1165" s="9">
        <f t="shared" si="471"/>
        <v>0</v>
      </c>
      <c r="AD1165" s="9">
        <f t="shared" si="472"/>
        <v>0</v>
      </c>
      <c r="AE1165" s="9">
        <f t="shared" si="473"/>
        <v>0</v>
      </c>
      <c r="AF1165" s="9">
        <f t="shared" si="474"/>
        <v>0</v>
      </c>
      <c r="AG1165" s="9">
        <f t="shared" si="475"/>
        <v>0</v>
      </c>
      <c r="AH1165" s="9">
        <f t="shared" si="476"/>
        <v>0</v>
      </c>
      <c r="AI1165" s="9">
        <f t="shared" si="477"/>
        <v>0</v>
      </c>
      <c r="AJ1165" s="9">
        <f t="shared" si="478"/>
        <v>0</v>
      </c>
      <c r="AK1165" s="9">
        <f t="shared" si="479"/>
        <v>0</v>
      </c>
      <c r="AL1165" s="2">
        <v>0</v>
      </c>
      <c r="AM1165" s="2">
        <v>10.500284199999999</v>
      </c>
      <c r="AN1165">
        <f t="shared" si="493"/>
        <v>3206.0596718062598</v>
      </c>
      <c r="AO1165">
        <v>2292.1475287104658</v>
      </c>
      <c r="AP1165">
        <v>653.90502240000012</v>
      </c>
      <c r="AQ1165">
        <v>0</v>
      </c>
      <c r="AR1165">
        <v>260.00712069579367</v>
      </c>
    </row>
    <row r="1166" spans="1:44" x14ac:dyDescent="0.25">
      <c r="A1166" s="2">
        <v>3506</v>
      </c>
      <c r="B1166" s="2" t="s">
        <v>1225</v>
      </c>
      <c r="C1166" s="2">
        <v>1821</v>
      </c>
      <c r="D1166" s="2">
        <v>18</v>
      </c>
      <c r="E1166" s="2">
        <v>4251</v>
      </c>
      <c r="F1166" s="2" t="s">
        <v>1223</v>
      </c>
      <c r="G1166" s="2" t="s">
        <v>1224</v>
      </c>
      <c r="H1166" s="2">
        <f t="shared" si="480"/>
        <v>45696.448270288281</v>
      </c>
      <c r="I1166" s="6">
        <v>22005.358620659241</v>
      </c>
      <c r="J1166" s="2">
        <v>2335.9991111896302</v>
      </c>
      <c r="K1166">
        <f t="shared" si="481"/>
        <v>104.75830708418721</v>
      </c>
      <c r="L1166">
        <f t="shared" si="482"/>
        <v>87.631605956336642</v>
      </c>
      <c r="M1166">
        <f t="shared" si="483"/>
        <v>142.75020985681442</v>
      </c>
      <c r="N1166">
        <f t="shared" si="484"/>
        <v>219.33784260945197</v>
      </c>
      <c r="O1166">
        <f t="shared" si="485"/>
        <v>248.43975328654662</v>
      </c>
      <c r="P1166">
        <f t="shared" si="486"/>
        <v>257.33846723196751</v>
      </c>
      <c r="Q1166">
        <f t="shared" si="487"/>
        <v>229.96153408546925</v>
      </c>
      <c r="R1166">
        <f t="shared" si="488"/>
        <v>206.92780488237145</v>
      </c>
      <c r="S1166">
        <f t="shared" si="489"/>
        <v>221.02051110644234</v>
      </c>
      <c r="T1166">
        <f t="shared" si="490"/>
        <v>257.07540206369958</v>
      </c>
      <c r="U1166">
        <f t="shared" si="491"/>
        <v>243.4706118542627</v>
      </c>
      <c r="V1166">
        <f t="shared" si="492"/>
        <v>117.2870611720807</v>
      </c>
      <c r="W1166" s="2">
        <v>2044.1110482286099</v>
      </c>
      <c r="X1166" s="2">
        <v>4501.6544999999996</v>
      </c>
      <c r="Y1166" s="2">
        <v>9082.6922510000004</v>
      </c>
      <c r="Z1166" s="9">
        <f t="shared" si="468"/>
        <v>884.85579910975821</v>
      </c>
      <c r="AA1166" s="9">
        <f t="shared" si="469"/>
        <v>797.30169755696954</v>
      </c>
      <c r="AB1166" s="9">
        <f t="shared" si="470"/>
        <v>884.85579910975821</v>
      </c>
      <c r="AC1166" s="9">
        <f t="shared" si="471"/>
        <v>825.86622318856689</v>
      </c>
      <c r="AD1166" s="9">
        <f t="shared" si="472"/>
        <v>636.48183741313028</v>
      </c>
      <c r="AE1166" s="9">
        <f t="shared" si="473"/>
        <v>577.49226149193919</v>
      </c>
      <c r="AF1166" s="9">
        <f t="shared" si="474"/>
        <v>646.41679588099532</v>
      </c>
      <c r="AG1166" s="9">
        <f t="shared" si="475"/>
        <v>686.15662975245596</v>
      </c>
      <c r="AH1166" s="9">
        <f t="shared" si="476"/>
        <v>686.77680463845513</v>
      </c>
      <c r="AI1166" s="9">
        <f t="shared" si="477"/>
        <v>715.96150515605166</v>
      </c>
      <c r="AJ1166" s="9">
        <f t="shared" si="478"/>
        <v>855.67109859216168</v>
      </c>
      <c r="AK1166" s="9">
        <f t="shared" si="479"/>
        <v>884.85579910975821</v>
      </c>
      <c r="AL1166" s="2">
        <v>0</v>
      </c>
      <c r="AM1166" s="2">
        <v>4040.9017102410003</v>
      </c>
      <c r="AN1166">
        <f t="shared" si="493"/>
        <v>23691.089649629041</v>
      </c>
      <c r="AO1166">
        <v>6567.1040922125076</v>
      </c>
      <c r="AP1166">
        <v>5694.8495688000012</v>
      </c>
      <c r="AQ1166">
        <v>1613.8671823503191</v>
      </c>
      <c r="AR1166">
        <v>9815.2688062662128</v>
      </c>
    </row>
    <row r="1167" spans="1:44" x14ac:dyDescent="0.25">
      <c r="A1167" s="2">
        <v>3513</v>
      </c>
      <c r="B1167" s="2" t="s">
        <v>1226</v>
      </c>
      <c r="C1167" s="2">
        <v>1821</v>
      </c>
      <c r="D1167" s="2">
        <v>18</v>
      </c>
      <c r="E1167" s="2">
        <v>2181</v>
      </c>
      <c r="F1167" s="2" t="s">
        <v>1223</v>
      </c>
      <c r="G1167" s="2" t="s">
        <v>1224</v>
      </c>
      <c r="H1167" s="2">
        <f t="shared" si="480"/>
        <v>9097.2316499638928</v>
      </c>
      <c r="I1167" s="6">
        <v>815.71194585779301</v>
      </c>
      <c r="J1167" s="2">
        <v>329.02822510790401</v>
      </c>
      <c r="K1167">
        <f t="shared" si="481"/>
        <v>14.755330890372427</v>
      </c>
      <c r="L1167">
        <f t="shared" si="482"/>
        <v>12.343014872332315</v>
      </c>
      <c r="M1167">
        <f t="shared" si="483"/>
        <v>20.106535125798541</v>
      </c>
      <c r="N1167">
        <f t="shared" si="484"/>
        <v>30.89399336972879</v>
      </c>
      <c r="O1167">
        <f t="shared" si="485"/>
        <v>34.993031751835396</v>
      </c>
      <c r="P1167">
        <f t="shared" si="486"/>
        <v>36.246426087980382</v>
      </c>
      <c r="Q1167">
        <f t="shared" si="487"/>
        <v>32.390352821966687</v>
      </c>
      <c r="R1167">
        <f t="shared" si="488"/>
        <v>29.146024944867534</v>
      </c>
      <c r="S1167">
        <f t="shared" si="489"/>
        <v>31.13099920862561</v>
      </c>
      <c r="T1167">
        <f t="shared" si="490"/>
        <v>36.209373049309129</v>
      </c>
      <c r="U1167">
        <f t="shared" si="491"/>
        <v>34.293122330661902</v>
      </c>
      <c r="V1167">
        <f t="shared" si="492"/>
        <v>16.520020654425316</v>
      </c>
      <c r="W1167" s="2">
        <v>267.56062282088902</v>
      </c>
      <c r="X1167" s="2">
        <v>0</v>
      </c>
      <c r="Y1167" s="2">
        <v>0</v>
      </c>
      <c r="Z1167" s="9">
        <f t="shared" si="468"/>
        <v>0</v>
      </c>
      <c r="AA1167" s="9">
        <f t="shared" si="469"/>
        <v>0</v>
      </c>
      <c r="AB1167" s="9">
        <f t="shared" si="470"/>
        <v>0</v>
      </c>
      <c r="AC1167" s="9">
        <f t="shared" si="471"/>
        <v>0</v>
      </c>
      <c r="AD1167" s="9">
        <f t="shared" si="472"/>
        <v>0</v>
      </c>
      <c r="AE1167" s="9">
        <f t="shared" si="473"/>
        <v>0</v>
      </c>
      <c r="AF1167" s="9">
        <f t="shared" si="474"/>
        <v>0</v>
      </c>
      <c r="AG1167" s="9">
        <f t="shared" si="475"/>
        <v>0</v>
      </c>
      <c r="AH1167" s="9">
        <f t="shared" si="476"/>
        <v>0</v>
      </c>
      <c r="AI1167" s="9">
        <f t="shared" si="477"/>
        <v>0</v>
      </c>
      <c r="AJ1167" s="9">
        <f t="shared" si="478"/>
        <v>0</v>
      </c>
      <c r="AK1167" s="9">
        <f t="shared" si="479"/>
        <v>0</v>
      </c>
      <c r="AL1167" s="2">
        <v>106.021872</v>
      </c>
      <c r="AM1167" s="2">
        <v>113.10122592899999</v>
      </c>
      <c r="AN1167">
        <f t="shared" si="493"/>
        <v>8281.5197041061001</v>
      </c>
      <c r="AO1167">
        <v>2875.3266565903414</v>
      </c>
      <c r="AP1167">
        <v>1313.6393592000002</v>
      </c>
      <c r="AQ1167">
        <v>2193.0572232325985</v>
      </c>
      <c r="AR1167">
        <v>1899.4964650831594</v>
      </c>
    </row>
    <row r="1168" spans="1:44" x14ac:dyDescent="0.25">
      <c r="A1168" s="2">
        <v>3514</v>
      </c>
      <c r="B1168" s="2" t="s">
        <v>1227</v>
      </c>
      <c r="C1168" s="2">
        <v>1821</v>
      </c>
      <c r="D1168" s="2">
        <v>18</v>
      </c>
      <c r="E1168" s="2">
        <v>1135</v>
      </c>
      <c r="F1168" s="2" t="s">
        <v>1223</v>
      </c>
      <c r="G1168" s="2" t="s">
        <v>1224</v>
      </c>
      <c r="H1168" s="2">
        <f t="shared" si="480"/>
        <v>3527.9256258457781</v>
      </c>
      <c r="I1168" s="6">
        <v>270.931346189279</v>
      </c>
      <c r="J1168" s="2">
        <v>179.490316884479</v>
      </c>
      <c r="K1168">
        <f t="shared" si="481"/>
        <v>8.0492760655403934</v>
      </c>
      <c r="L1168">
        <f t="shared" si="482"/>
        <v>6.7333179395725473</v>
      </c>
      <c r="M1168">
        <f t="shared" si="483"/>
        <v>10.968446126452978</v>
      </c>
      <c r="N1168">
        <f t="shared" si="484"/>
        <v>16.853182300518711</v>
      </c>
      <c r="O1168">
        <f t="shared" si="485"/>
        <v>19.089275261493938</v>
      </c>
      <c r="P1168">
        <f t="shared" si="486"/>
        <v>19.773022519049412</v>
      </c>
      <c r="Q1168">
        <f t="shared" si="487"/>
        <v>17.66947103127178</v>
      </c>
      <c r="R1168">
        <f t="shared" si="488"/>
        <v>15.89963673044028</v>
      </c>
      <c r="S1168">
        <f t="shared" si="489"/>
        <v>16.982472889838551</v>
      </c>
      <c r="T1168">
        <f t="shared" si="490"/>
        <v>19.752809476078841</v>
      </c>
      <c r="U1168">
        <f t="shared" si="491"/>
        <v>18.707463142622789</v>
      </c>
      <c r="V1168">
        <f t="shared" si="492"/>
        <v>9.0119434015987956</v>
      </c>
      <c r="W1168" s="2">
        <v>91.441029304799997</v>
      </c>
      <c r="X1168" s="2">
        <v>0</v>
      </c>
      <c r="Y1168" s="2">
        <v>0</v>
      </c>
      <c r="Z1168" s="9">
        <f t="shared" si="468"/>
        <v>0</v>
      </c>
      <c r="AA1168" s="9">
        <f t="shared" si="469"/>
        <v>0</v>
      </c>
      <c r="AB1168" s="9">
        <f t="shared" si="470"/>
        <v>0</v>
      </c>
      <c r="AC1168" s="9">
        <f t="shared" si="471"/>
        <v>0</v>
      </c>
      <c r="AD1168" s="9">
        <f t="shared" si="472"/>
        <v>0</v>
      </c>
      <c r="AE1168" s="9">
        <f t="shared" si="473"/>
        <v>0</v>
      </c>
      <c r="AF1168" s="9">
        <f t="shared" si="474"/>
        <v>0</v>
      </c>
      <c r="AG1168" s="9">
        <f t="shared" si="475"/>
        <v>0</v>
      </c>
      <c r="AH1168" s="9">
        <f t="shared" si="476"/>
        <v>0</v>
      </c>
      <c r="AI1168" s="9">
        <f t="shared" si="477"/>
        <v>0</v>
      </c>
      <c r="AJ1168" s="9">
        <f t="shared" si="478"/>
        <v>0</v>
      </c>
      <c r="AK1168" s="9">
        <f t="shared" si="479"/>
        <v>0</v>
      </c>
      <c r="AL1168" s="2">
        <v>0</v>
      </c>
      <c r="AM1168" s="2">
        <v>0</v>
      </c>
      <c r="AN1168">
        <f t="shared" si="493"/>
        <v>3256.9942796564992</v>
      </c>
      <c r="AO1168">
        <v>1876.3154549178596</v>
      </c>
      <c r="AP1168">
        <v>506.76600239999999</v>
      </c>
      <c r="AQ1168">
        <v>0</v>
      </c>
      <c r="AR1168">
        <v>873.9128223386399</v>
      </c>
    </row>
    <row r="1169" spans="1:44" x14ac:dyDescent="0.25">
      <c r="A1169" s="2">
        <v>3521</v>
      </c>
      <c r="B1169" s="2" t="s">
        <v>1228</v>
      </c>
      <c r="C1169" s="2">
        <v>1821</v>
      </c>
      <c r="D1169" s="2">
        <v>18</v>
      </c>
      <c r="E1169" s="2">
        <v>14565</v>
      </c>
      <c r="F1169" s="2" t="s">
        <v>1223</v>
      </c>
      <c r="G1169" s="2" t="s">
        <v>1224</v>
      </c>
      <c r="H1169" s="2">
        <f t="shared" si="480"/>
        <v>23542.517147449482</v>
      </c>
      <c r="I1169" s="6">
        <v>5970.4702415017782</v>
      </c>
      <c r="J1169" s="2">
        <v>398.70012629663898</v>
      </c>
      <c r="K1169">
        <f t="shared" si="481"/>
        <v>17.879780032885886</v>
      </c>
      <c r="L1169">
        <f t="shared" si="482"/>
        <v>14.956654818492561</v>
      </c>
      <c r="M1169">
        <f t="shared" si="483"/>
        <v>24.364104603532727</v>
      </c>
      <c r="N1169">
        <f t="shared" si="484"/>
        <v>37.435812852465531</v>
      </c>
      <c r="O1169">
        <f t="shared" si="485"/>
        <v>42.402824786182514</v>
      </c>
      <c r="P1169">
        <f t="shared" si="486"/>
        <v>43.921626037827757</v>
      </c>
      <c r="Q1169">
        <f t="shared" si="487"/>
        <v>39.249027212409175</v>
      </c>
      <c r="R1169">
        <f t="shared" si="488"/>
        <v>35.317711186487884</v>
      </c>
      <c r="S1169">
        <f t="shared" si="489"/>
        <v>37.723004803460661</v>
      </c>
      <c r="T1169">
        <f t="shared" si="490"/>
        <v>43.876726998564301</v>
      </c>
      <c r="U1169">
        <f t="shared" si="491"/>
        <v>41.554709173831732</v>
      </c>
      <c r="V1169">
        <f t="shared" si="492"/>
        <v>20.018143790498279</v>
      </c>
      <c r="W1169" s="2">
        <v>350.44104255615002</v>
      </c>
      <c r="X1169" s="2">
        <v>402.02924999999902</v>
      </c>
      <c r="Y1169" s="2">
        <v>4278.3230359999898</v>
      </c>
      <c r="Z1169" s="9">
        <f t="shared" si="468"/>
        <v>416.80361331769819</v>
      </c>
      <c r="AA1169" s="9">
        <f t="shared" si="469"/>
        <v>375.56201674941894</v>
      </c>
      <c r="AB1169" s="9">
        <f t="shared" si="470"/>
        <v>416.80361331769819</v>
      </c>
      <c r="AC1169" s="9">
        <f t="shared" si="471"/>
        <v>389.01708762982008</v>
      </c>
      <c r="AD1169" s="9">
        <f t="shared" si="472"/>
        <v>299.80922305282184</v>
      </c>
      <c r="AE1169" s="9">
        <f t="shared" si="473"/>
        <v>272.02269736494378</v>
      </c>
      <c r="AF1169" s="9">
        <f t="shared" si="474"/>
        <v>304.48899866341685</v>
      </c>
      <c r="AG1169" s="9">
        <f t="shared" si="475"/>
        <v>323.20810110579714</v>
      </c>
      <c r="AH1169" s="9">
        <f t="shared" si="476"/>
        <v>323.50022908148924</v>
      </c>
      <c r="AI1169" s="9">
        <f t="shared" si="477"/>
        <v>337.24742793758247</v>
      </c>
      <c r="AJ1169" s="9">
        <f t="shared" si="478"/>
        <v>403.05641446160496</v>
      </c>
      <c r="AK1169" s="9">
        <f t="shared" si="479"/>
        <v>416.80361331769819</v>
      </c>
      <c r="AL1169" s="2">
        <v>0</v>
      </c>
      <c r="AM1169" s="2">
        <v>540.97678664900002</v>
      </c>
      <c r="AN1169">
        <f t="shared" si="493"/>
        <v>17572.046905947704</v>
      </c>
      <c r="AO1169">
        <v>9711.2002599127045</v>
      </c>
      <c r="AP1169">
        <v>5660.5939487999995</v>
      </c>
      <c r="AQ1169">
        <v>369.3692223354513</v>
      </c>
      <c r="AR1169">
        <v>1830.8834748995471</v>
      </c>
    </row>
    <row r="1170" spans="1:44" x14ac:dyDescent="0.25">
      <c r="A1170" s="2">
        <v>3522</v>
      </c>
      <c r="B1170" s="2" t="s">
        <v>1229</v>
      </c>
      <c r="C1170" s="2">
        <v>1821</v>
      </c>
      <c r="D1170" s="2">
        <v>18</v>
      </c>
      <c r="E1170" s="2">
        <v>4449</v>
      </c>
      <c r="F1170" s="2" t="s">
        <v>1223</v>
      </c>
      <c r="G1170" s="2" t="s">
        <v>1224</v>
      </c>
      <c r="H1170" s="2">
        <f t="shared" si="480"/>
        <v>15347.756856727636</v>
      </c>
      <c r="I1170" s="6">
        <v>660.02798295076002</v>
      </c>
      <c r="J1170" s="2">
        <v>273.35341506816002</v>
      </c>
      <c r="K1170">
        <f t="shared" si="481"/>
        <v>12.258583858637863</v>
      </c>
      <c r="L1170">
        <f t="shared" si="482"/>
        <v>10.254455423946169</v>
      </c>
      <c r="M1170">
        <f t="shared" si="483"/>
        <v>16.704311735026639</v>
      </c>
      <c r="N1170">
        <f t="shared" si="484"/>
        <v>25.666426003237099</v>
      </c>
      <c r="O1170">
        <f t="shared" si="485"/>
        <v>29.071866797493719</v>
      </c>
      <c r="P1170">
        <f t="shared" si="486"/>
        <v>30.113174491081281</v>
      </c>
      <c r="Q1170">
        <f t="shared" si="487"/>
        <v>26.909586726924587</v>
      </c>
      <c r="R1170">
        <f t="shared" si="488"/>
        <v>24.214231018413415</v>
      </c>
      <c r="S1170">
        <f t="shared" si="489"/>
        <v>25.863328124422278</v>
      </c>
      <c r="T1170">
        <f t="shared" si="490"/>
        <v>30.082391190785028</v>
      </c>
      <c r="U1170">
        <f t="shared" si="491"/>
        <v>28.490388930500973</v>
      </c>
      <c r="V1170">
        <f t="shared" si="492"/>
        <v>13.724670767690988</v>
      </c>
      <c r="W1170" s="2">
        <v>200.4286324656</v>
      </c>
      <c r="X1170" s="2">
        <v>0</v>
      </c>
      <c r="Y1170" s="2">
        <v>0</v>
      </c>
      <c r="Z1170" s="9">
        <f t="shared" si="468"/>
        <v>0</v>
      </c>
      <c r="AA1170" s="9">
        <f t="shared" si="469"/>
        <v>0</v>
      </c>
      <c r="AB1170" s="9">
        <f t="shared" si="470"/>
        <v>0</v>
      </c>
      <c r="AC1170" s="9">
        <f t="shared" si="471"/>
        <v>0</v>
      </c>
      <c r="AD1170" s="9">
        <f t="shared" si="472"/>
        <v>0</v>
      </c>
      <c r="AE1170" s="9">
        <f t="shared" si="473"/>
        <v>0</v>
      </c>
      <c r="AF1170" s="9">
        <f t="shared" si="474"/>
        <v>0</v>
      </c>
      <c r="AG1170" s="9">
        <f t="shared" si="475"/>
        <v>0</v>
      </c>
      <c r="AH1170" s="9">
        <f t="shared" si="476"/>
        <v>0</v>
      </c>
      <c r="AI1170" s="9">
        <f t="shared" si="477"/>
        <v>0</v>
      </c>
      <c r="AJ1170" s="9">
        <f t="shared" si="478"/>
        <v>0</v>
      </c>
      <c r="AK1170" s="9">
        <f t="shared" si="479"/>
        <v>0</v>
      </c>
      <c r="AL1170" s="2">
        <v>12.869594999999999</v>
      </c>
      <c r="AM1170" s="2">
        <v>173.37634041699999</v>
      </c>
      <c r="AN1170">
        <f t="shared" si="493"/>
        <v>14687.728873776876</v>
      </c>
      <c r="AO1170">
        <v>8509.3441441950508</v>
      </c>
      <c r="AP1170">
        <v>1845.9615384000003</v>
      </c>
      <c r="AQ1170">
        <v>2725.4347368814319</v>
      </c>
      <c r="AR1170">
        <v>1606.9884543003916</v>
      </c>
    </row>
    <row r="1171" spans="1:44" x14ac:dyDescent="0.25">
      <c r="A1171" s="2">
        <v>3542</v>
      </c>
      <c r="B1171" s="2" t="s">
        <v>1230</v>
      </c>
      <c r="C1171" s="2">
        <v>1821</v>
      </c>
      <c r="D1171" s="2">
        <v>18</v>
      </c>
      <c r="E1171" s="2">
        <v>9393</v>
      </c>
      <c r="F1171" s="2" t="s">
        <v>1223</v>
      </c>
      <c r="G1171" s="2" t="s">
        <v>1224</v>
      </c>
      <c r="H1171" s="2">
        <f t="shared" si="480"/>
        <v>42665.404661239998</v>
      </c>
      <c r="I1171" s="6">
        <v>7987.7204055929633</v>
      </c>
      <c r="J1171" s="2">
        <v>835.77230861241367</v>
      </c>
      <c r="K1171">
        <f t="shared" si="481"/>
        <v>37.480361931084616</v>
      </c>
      <c r="L1171">
        <f t="shared" si="482"/>
        <v>31.352781457285147</v>
      </c>
      <c r="M1171">
        <f t="shared" si="483"/>
        <v>51.07308126764579</v>
      </c>
      <c r="N1171">
        <f t="shared" si="484"/>
        <v>78.474556863342386</v>
      </c>
      <c r="O1171">
        <f t="shared" si="485"/>
        <v>88.886620359052003</v>
      </c>
      <c r="P1171">
        <f t="shared" si="486"/>
        <v>92.07039669793015</v>
      </c>
      <c r="Q1171">
        <f t="shared" si="487"/>
        <v>82.2754945898877</v>
      </c>
      <c r="R1171">
        <f t="shared" si="488"/>
        <v>74.034501286503058</v>
      </c>
      <c r="S1171">
        <f t="shared" si="489"/>
        <v>79.076580951289415</v>
      </c>
      <c r="T1171">
        <f t="shared" si="490"/>
        <v>91.976277405698525</v>
      </c>
      <c r="U1171">
        <f t="shared" si="491"/>
        <v>87.10876402906112</v>
      </c>
      <c r="V1171">
        <f t="shared" si="492"/>
        <v>41.962891773633828</v>
      </c>
      <c r="W1171" s="2">
        <v>561.19476214955989</v>
      </c>
      <c r="X1171" s="2">
        <v>1988.3009999999899</v>
      </c>
      <c r="Y1171" s="2">
        <v>4338.8808630000003</v>
      </c>
      <c r="Z1171" s="9">
        <f t="shared" si="468"/>
        <v>422.70328963850989</v>
      </c>
      <c r="AA1171" s="9">
        <f t="shared" si="469"/>
        <v>380.87793596512876</v>
      </c>
      <c r="AB1171" s="9">
        <f t="shared" si="470"/>
        <v>422.70328963850989</v>
      </c>
      <c r="AC1171" s="9">
        <f t="shared" si="471"/>
        <v>394.52345760106937</v>
      </c>
      <c r="AD1171" s="9">
        <f t="shared" si="472"/>
        <v>304.05289397478549</v>
      </c>
      <c r="AE1171" s="9">
        <f t="shared" si="473"/>
        <v>275.87306193734503</v>
      </c>
      <c r="AF1171" s="9">
        <f t="shared" si="474"/>
        <v>308.79890980133439</v>
      </c>
      <c r="AG1171" s="9">
        <f t="shared" si="475"/>
        <v>327.78297310753038</v>
      </c>
      <c r="AH1171" s="9">
        <f t="shared" si="476"/>
        <v>328.07923602938365</v>
      </c>
      <c r="AI1171" s="9">
        <f t="shared" si="477"/>
        <v>342.02102058717747</v>
      </c>
      <c r="AJ1171" s="9">
        <f t="shared" si="478"/>
        <v>408.76150508071606</v>
      </c>
      <c r="AK1171" s="9">
        <f t="shared" si="479"/>
        <v>422.70328963850989</v>
      </c>
      <c r="AL1171" s="2">
        <v>66.186588</v>
      </c>
      <c r="AM1171" s="2">
        <v>197.384883831</v>
      </c>
      <c r="AN1171">
        <f t="shared" si="493"/>
        <v>34677.684255647036</v>
      </c>
      <c r="AO1171">
        <v>16410.153546254576</v>
      </c>
      <c r="AP1171">
        <v>8022.7130760000009</v>
      </c>
      <c r="AQ1171">
        <v>5438.2971105299384</v>
      </c>
      <c r="AR1171">
        <v>4806.52052286252</v>
      </c>
    </row>
    <row r="1172" spans="1:44" x14ac:dyDescent="0.25">
      <c r="A1172" s="2">
        <v>3543</v>
      </c>
      <c r="B1172" s="2" t="s">
        <v>1231</v>
      </c>
      <c r="C1172" s="2">
        <v>1821</v>
      </c>
      <c r="D1172" s="2">
        <v>18</v>
      </c>
      <c r="E1172" s="2">
        <v>32377</v>
      </c>
      <c r="F1172" s="2" t="s">
        <v>1223</v>
      </c>
      <c r="G1172" s="2" t="s">
        <v>1224</v>
      </c>
      <c r="H1172" s="2">
        <f t="shared" si="480"/>
        <v>81574.432233420463</v>
      </c>
      <c r="I1172" s="6">
        <v>33996.646213765562</v>
      </c>
      <c r="J1172" s="2">
        <v>1763.1927543121897</v>
      </c>
      <c r="K1172">
        <f t="shared" si="481"/>
        <v>79.070701320081113</v>
      </c>
      <c r="L1172">
        <f t="shared" si="482"/>
        <v>66.143609357910776</v>
      </c>
      <c r="M1172">
        <f t="shared" si="483"/>
        <v>107.74667442741492</v>
      </c>
      <c r="N1172">
        <f t="shared" si="484"/>
        <v>165.55438441006282</v>
      </c>
      <c r="O1172">
        <f t="shared" si="485"/>
        <v>187.52026521742437</v>
      </c>
      <c r="P1172">
        <f t="shared" si="486"/>
        <v>194.23694069735322</v>
      </c>
      <c r="Q1172">
        <f t="shared" si="487"/>
        <v>173.57305862309479</v>
      </c>
      <c r="R1172">
        <f t="shared" si="488"/>
        <v>156.18739086271253</v>
      </c>
      <c r="S1172">
        <f t="shared" si="489"/>
        <v>166.82444863551191</v>
      </c>
      <c r="T1172">
        <f t="shared" si="490"/>
        <v>194.03838129021122</v>
      </c>
      <c r="U1172">
        <f t="shared" si="491"/>
        <v>183.76959847847442</v>
      </c>
      <c r="V1172">
        <f t="shared" si="492"/>
        <v>88.527300991937665</v>
      </c>
      <c r="W1172" s="2">
        <v>1511.321898451469</v>
      </c>
      <c r="X1172" s="2">
        <v>3651.6060000000002</v>
      </c>
      <c r="Y1172" s="2">
        <v>24720.466650999901</v>
      </c>
      <c r="Z1172" s="9">
        <f t="shared" si="468"/>
        <v>2408.3220776778298</v>
      </c>
      <c r="AA1172" s="9">
        <f t="shared" si="469"/>
        <v>2170.0250851362543</v>
      </c>
      <c r="AB1172" s="9">
        <f t="shared" si="470"/>
        <v>2408.3220776778298</v>
      </c>
      <c r="AC1172" s="9">
        <f t="shared" si="471"/>
        <v>2247.7694789529437</v>
      </c>
      <c r="AD1172" s="9">
        <f t="shared" si="472"/>
        <v>1732.3198453637035</v>
      </c>
      <c r="AE1172" s="9">
        <f t="shared" si="473"/>
        <v>1571.7672466388176</v>
      </c>
      <c r="AF1172" s="9">
        <f t="shared" si="474"/>
        <v>1759.3599346562683</v>
      </c>
      <c r="AG1172" s="9">
        <f t="shared" si="475"/>
        <v>1867.520291826529</v>
      </c>
      <c r="AH1172" s="9">
        <f t="shared" si="476"/>
        <v>1869.2082288570325</v>
      </c>
      <c r="AI1172" s="9">
        <f t="shared" si="477"/>
        <v>1948.6405597042251</v>
      </c>
      <c r="AJ1172" s="9">
        <f t="shared" si="478"/>
        <v>2328.8897468306373</v>
      </c>
      <c r="AK1172" s="9">
        <f t="shared" si="479"/>
        <v>2408.3220776778298</v>
      </c>
      <c r="AL1172" s="2">
        <v>237.652827</v>
      </c>
      <c r="AM1172" s="2">
        <v>2112.4060830020003</v>
      </c>
      <c r="AN1172">
        <f t="shared" si="493"/>
        <v>47577.786019654894</v>
      </c>
      <c r="AO1172">
        <v>20659.754495500973</v>
      </c>
      <c r="AP1172">
        <v>12663.5738544</v>
      </c>
      <c r="AQ1172">
        <v>5699.5011568603813</v>
      </c>
      <c r="AR1172">
        <v>8554.9565128935446</v>
      </c>
    </row>
    <row r="1173" spans="1:44" x14ac:dyDescent="0.25">
      <c r="A1173" s="2">
        <v>3551</v>
      </c>
      <c r="B1173" s="2" t="s">
        <v>1232</v>
      </c>
      <c r="C1173" s="2">
        <v>1822</v>
      </c>
      <c r="D1173" s="2">
        <v>18</v>
      </c>
      <c r="E1173" s="2">
        <v>4630</v>
      </c>
      <c r="F1173" s="2" t="s">
        <v>1233</v>
      </c>
      <c r="G1173" s="2" t="s">
        <v>1224</v>
      </c>
      <c r="H1173" s="2">
        <f t="shared" si="480"/>
        <v>27549.254790718962</v>
      </c>
      <c r="I1173" s="6">
        <v>4911.6912956172637</v>
      </c>
      <c r="J1173" s="2">
        <v>692.67418912742403</v>
      </c>
      <c r="K1173">
        <f t="shared" si="481"/>
        <v>31.06310060920676</v>
      </c>
      <c r="L1173">
        <f t="shared" si="482"/>
        <v>25.984663824134458</v>
      </c>
      <c r="M1173">
        <f t="shared" si="483"/>
        <v>42.328520326355452</v>
      </c>
      <c r="N1173">
        <f t="shared" si="484"/>
        <v>65.038407569037574</v>
      </c>
      <c r="O1173">
        <f t="shared" si="485"/>
        <v>73.667752624759601</v>
      </c>
      <c r="P1173">
        <f t="shared" si="486"/>
        <v>76.306413503051758</v>
      </c>
      <c r="Q1173">
        <f t="shared" si="487"/>
        <v>68.188561541032314</v>
      </c>
      <c r="R1173">
        <f t="shared" si="488"/>
        <v>61.358563352286744</v>
      </c>
      <c r="S1173">
        <f t="shared" si="489"/>
        <v>65.537355120489977</v>
      </c>
      <c r="T1173">
        <f t="shared" si="490"/>
        <v>76.228408999006845</v>
      </c>
      <c r="U1173">
        <f t="shared" si="491"/>
        <v>72.194294867100652</v>
      </c>
      <c r="V1173">
        <f t="shared" si="492"/>
        <v>34.778146790961941</v>
      </c>
      <c r="W1173" s="2">
        <v>508.35989507184001</v>
      </c>
      <c r="X1173" s="2">
        <v>400.113</v>
      </c>
      <c r="Y1173" s="2">
        <v>2409.584648</v>
      </c>
      <c r="Z1173" s="9">
        <f t="shared" si="468"/>
        <v>234.74702107119157</v>
      </c>
      <c r="AA1173" s="9">
        <f t="shared" si="469"/>
        <v>211.51943467489977</v>
      </c>
      <c r="AB1173" s="9">
        <f t="shared" si="470"/>
        <v>234.74702107119157</v>
      </c>
      <c r="AC1173" s="9">
        <f t="shared" si="471"/>
        <v>219.09743473668999</v>
      </c>
      <c r="AD1173" s="9">
        <f t="shared" si="472"/>
        <v>168.85487494004391</v>
      </c>
      <c r="AE1173" s="9">
        <f t="shared" si="473"/>
        <v>153.20528860554234</v>
      </c>
      <c r="AF1173" s="9">
        <f t="shared" si="474"/>
        <v>171.49056078528977</v>
      </c>
      <c r="AG1173" s="9">
        <f t="shared" si="475"/>
        <v>182.03330416627344</v>
      </c>
      <c r="AH1173" s="9">
        <f t="shared" si="476"/>
        <v>182.19783290324725</v>
      </c>
      <c r="AI1173" s="9">
        <f t="shared" si="477"/>
        <v>189.94036170201124</v>
      </c>
      <c r="AJ1173" s="9">
        <f t="shared" si="478"/>
        <v>227.00449227242757</v>
      </c>
      <c r="AK1173" s="9">
        <f t="shared" si="479"/>
        <v>234.74702107119157</v>
      </c>
      <c r="AL1173" s="2">
        <v>4.8278530000000002</v>
      </c>
      <c r="AM1173" s="2">
        <v>896.13171041800001</v>
      </c>
      <c r="AN1173">
        <f t="shared" si="493"/>
        <v>22637.563495101698</v>
      </c>
      <c r="AO1173">
        <v>10365.375107708393</v>
      </c>
      <c r="AP1173">
        <v>3204.4730256000003</v>
      </c>
      <c r="AQ1173">
        <v>5073.7170911051435</v>
      </c>
      <c r="AR1173">
        <v>3993.9982706881642</v>
      </c>
    </row>
    <row r="1174" spans="1:44" x14ac:dyDescent="0.25">
      <c r="A1174" s="2">
        <v>3561</v>
      </c>
      <c r="B1174" s="2" t="s">
        <v>1234</v>
      </c>
      <c r="C1174" s="2">
        <v>1822</v>
      </c>
      <c r="D1174" s="2">
        <v>18</v>
      </c>
      <c r="E1174" s="2">
        <v>19101</v>
      </c>
      <c r="F1174" s="2" t="s">
        <v>1233</v>
      </c>
      <c r="G1174" s="2" t="s">
        <v>1224</v>
      </c>
      <c r="H1174" s="2">
        <f t="shared" si="480"/>
        <v>110100.50348543291</v>
      </c>
      <c r="I1174" s="6">
        <v>58511.946572403438</v>
      </c>
      <c r="J1174" s="2">
        <v>2539.7628942470401</v>
      </c>
      <c r="K1174">
        <f t="shared" si="481"/>
        <v>113.89613117663441</v>
      </c>
      <c r="L1174">
        <f t="shared" si="482"/>
        <v>95.275507642568883</v>
      </c>
      <c r="M1174">
        <f t="shared" si="483"/>
        <v>155.20197948863191</v>
      </c>
      <c r="N1174">
        <f t="shared" si="484"/>
        <v>238.4701737664584</v>
      </c>
      <c r="O1174">
        <f t="shared" si="485"/>
        <v>270.11057659680722</v>
      </c>
      <c r="P1174">
        <f t="shared" si="486"/>
        <v>279.78550471507572</v>
      </c>
      <c r="Q1174">
        <f t="shared" si="487"/>
        <v>250.02054520344777</v>
      </c>
      <c r="R1174">
        <f t="shared" si="488"/>
        <v>224.97763723916756</v>
      </c>
      <c r="S1174">
        <f t="shared" si="489"/>
        <v>240.29961753272687</v>
      </c>
      <c r="T1174">
        <f t="shared" si="490"/>
        <v>279.49949298247896</v>
      </c>
      <c r="U1174">
        <f t="shared" si="491"/>
        <v>264.70798848556723</v>
      </c>
      <c r="V1174">
        <f t="shared" si="492"/>
        <v>127.51773941747535</v>
      </c>
      <c r="W1174" s="2">
        <v>1277.6343816753999</v>
      </c>
      <c r="X1174" s="2">
        <v>3425.4884999999999</v>
      </c>
      <c r="Y1174" s="2">
        <v>49960.766403000001</v>
      </c>
      <c r="Z1174" s="9">
        <f t="shared" si="468"/>
        <v>4867.2874361448539</v>
      </c>
      <c r="AA1174" s="9">
        <f t="shared" si="469"/>
        <v>4385.6824346298235</v>
      </c>
      <c r="AB1174" s="9">
        <f t="shared" si="470"/>
        <v>4867.2874361448539</v>
      </c>
      <c r="AC1174" s="9">
        <f t="shared" si="471"/>
        <v>4542.8060663741026</v>
      </c>
      <c r="AD1174" s="9">
        <f t="shared" si="472"/>
        <v>3501.0676922636635</v>
      </c>
      <c r="AE1174" s="9">
        <f t="shared" si="473"/>
        <v>3176.5863224929126</v>
      </c>
      <c r="AF1174" s="9">
        <f t="shared" si="474"/>
        <v>3555.7164820189105</v>
      </c>
      <c r="AG1174" s="9">
        <f t="shared" si="475"/>
        <v>3774.311641039902</v>
      </c>
      <c r="AH1174" s="9">
        <f t="shared" si="476"/>
        <v>3777.7230098006348</v>
      </c>
      <c r="AI1174" s="9">
        <f t="shared" si="477"/>
        <v>3938.2580103056466</v>
      </c>
      <c r="AJ1174" s="9">
        <f t="shared" si="478"/>
        <v>4706.7524356398426</v>
      </c>
      <c r="AK1174" s="9">
        <f t="shared" si="479"/>
        <v>4867.2874361448539</v>
      </c>
      <c r="AL1174" s="2">
        <v>132.44983099999999</v>
      </c>
      <c r="AM1174" s="2">
        <v>1175.8445624810001</v>
      </c>
      <c r="AN1174">
        <f t="shared" si="493"/>
        <v>51588.556913029483</v>
      </c>
      <c r="AO1174">
        <v>23874.846383116976</v>
      </c>
      <c r="AP1174">
        <v>9185.0136839999996</v>
      </c>
      <c r="AQ1174">
        <v>5842.5160819635739</v>
      </c>
      <c r="AR1174">
        <v>12686.180763948934</v>
      </c>
    </row>
    <row r="1175" spans="1:44" x14ac:dyDescent="0.25">
      <c r="A1175" s="2">
        <v>3572</v>
      </c>
      <c r="B1175" s="2" t="s">
        <v>1235</v>
      </c>
      <c r="C1175" s="2">
        <v>1831</v>
      </c>
      <c r="D1175" s="2">
        <v>18</v>
      </c>
      <c r="E1175" s="2">
        <v>2236</v>
      </c>
      <c r="F1175" s="2" t="s">
        <v>1236</v>
      </c>
      <c r="G1175" s="2" t="s">
        <v>1224</v>
      </c>
      <c r="H1175" s="2">
        <f t="shared" si="480"/>
        <v>20422.802891815136</v>
      </c>
      <c r="I1175" s="6">
        <v>15128.708054916882</v>
      </c>
      <c r="J1175" s="2">
        <v>371.03261949734298</v>
      </c>
      <c r="K1175">
        <f t="shared" si="481"/>
        <v>16.639025633772075</v>
      </c>
      <c r="L1175">
        <f t="shared" si="482"/>
        <v>13.918748578710026</v>
      </c>
      <c r="M1175">
        <f t="shared" si="483"/>
        <v>22.673375192337446</v>
      </c>
      <c r="N1175">
        <f t="shared" si="484"/>
        <v>34.837981704897388</v>
      </c>
      <c r="O1175">
        <f t="shared" si="485"/>
        <v>39.460311439175953</v>
      </c>
      <c r="P1175">
        <f t="shared" si="486"/>
        <v>40.873716576836998</v>
      </c>
      <c r="Q1175">
        <f t="shared" si="487"/>
        <v>36.52536936621842</v>
      </c>
      <c r="R1175">
        <f t="shared" si="488"/>
        <v>32.86686417155439</v>
      </c>
      <c r="S1175">
        <f t="shared" si="489"/>
        <v>35.105244178240561</v>
      </c>
      <c r="T1175">
        <f t="shared" si="490"/>
        <v>40.831933273918153</v>
      </c>
      <c r="U1175">
        <f t="shared" si="491"/>
        <v>38.671050196120873</v>
      </c>
      <c r="V1175">
        <f t="shared" si="492"/>
        <v>18.62899918556073</v>
      </c>
      <c r="W1175" s="2">
        <v>300.43669178753902</v>
      </c>
      <c r="X1175" s="2">
        <v>0</v>
      </c>
      <c r="Y1175" s="2">
        <v>14139.14525</v>
      </c>
      <c r="Z1175" s="9">
        <f t="shared" si="468"/>
        <v>1377.466540005275</v>
      </c>
      <c r="AA1175" s="9">
        <f t="shared" si="469"/>
        <v>1241.1699304893207</v>
      </c>
      <c r="AB1175" s="9">
        <f t="shared" si="470"/>
        <v>1377.466540005275</v>
      </c>
      <c r="AC1175" s="9">
        <f t="shared" si="471"/>
        <v>1285.6366993439008</v>
      </c>
      <c r="AD1175" s="9">
        <f t="shared" si="472"/>
        <v>990.81956092702728</v>
      </c>
      <c r="AE1175" s="9">
        <f t="shared" si="473"/>
        <v>898.98972026565343</v>
      </c>
      <c r="AF1175" s="9">
        <f t="shared" si="474"/>
        <v>1006.285440090157</v>
      </c>
      <c r="AG1175" s="9">
        <f t="shared" si="475"/>
        <v>1068.148956742677</v>
      </c>
      <c r="AH1175" s="9">
        <f t="shared" si="476"/>
        <v>1069.114391060082</v>
      </c>
      <c r="AI1175" s="9">
        <f t="shared" si="477"/>
        <v>1114.546594232067</v>
      </c>
      <c r="AJ1175" s="9">
        <f t="shared" si="478"/>
        <v>1332.0343368332897</v>
      </c>
      <c r="AK1175" s="9">
        <f t="shared" si="479"/>
        <v>1377.466540005275</v>
      </c>
      <c r="AL1175" s="2">
        <v>0</v>
      </c>
      <c r="AM1175" s="2">
        <v>318.09349363199999</v>
      </c>
      <c r="AN1175">
        <f t="shared" si="493"/>
        <v>5294.0948368982536</v>
      </c>
      <c r="AO1175">
        <v>1714.0395236817203</v>
      </c>
      <c r="AP1175">
        <v>1323.6777792000003</v>
      </c>
      <c r="AQ1175">
        <v>39.094588082959703</v>
      </c>
      <c r="AR1175">
        <v>2217.282945933574</v>
      </c>
    </row>
    <row r="1176" spans="1:44" x14ac:dyDescent="0.25">
      <c r="A1176" s="2">
        <v>3575</v>
      </c>
      <c r="B1176" s="2" t="s">
        <v>1237</v>
      </c>
      <c r="C1176" s="2">
        <v>1831</v>
      </c>
      <c r="D1176" s="2">
        <v>18</v>
      </c>
      <c r="E1176" s="2">
        <v>3171</v>
      </c>
      <c r="F1176" s="2" t="s">
        <v>1236</v>
      </c>
      <c r="G1176" s="2" t="s">
        <v>1224</v>
      </c>
      <c r="H1176" s="2">
        <f t="shared" si="480"/>
        <v>18855.038200840252</v>
      </c>
      <c r="I1176" s="6">
        <v>4934.5705754998207</v>
      </c>
      <c r="J1176" s="2">
        <v>1327.6299863796401</v>
      </c>
      <c r="K1176">
        <f t="shared" si="481"/>
        <v>59.537809385768831</v>
      </c>
      <c r="L1176">
        <f t="shared" si="482"/>
        <v>49.804106202330161</v>
      </c>
      <c r="M1176">
        <f t="shared" si="483"/>
        <v>81.129936334341608</v>
      </c>
      <c r="N1176">
        <f t="shared" si="484"/>
        <v>124.65736634969444</v>
      </c>
      <c r="O1176">
        <f t="shared" si="485"/>
        <v>141.19699990125716</v>
      </c>
      <c r="P1176">
        <f t="shared" si="486"/>
        <v>146.25445023056787</v>
      </c>
      <c r="Q1176">
        <f t="shared" si="487"/>
        <v>130.69518173329001</v>
      </c>
      <c r="R1176">
        <f t="shared" si="488"/>
        <v>117.60430792186645</v>
      </c>
      <c r="S1176">
        <f t="shared" si="489"/>
        <v>125.61368570060512</v>
      </c>
      <c r="T1176">
        <f t="shared" si="490"/>
        <v>146.10494109587185</v>
      </c>
      <c r="U1176">
        <f t="shared" si="491"/>
        <v>138.37286305100727</v>
      </c>
      <c r="V1176">
        <f t="shared" si="492"/>
        <v>66.658338473039379</v>
      </c>
      <c r="W1176" s="2">
        <v>1159.92134085618</v>
      </c>
      <c r="X1176" s="2">
        <v>0</v>
      </c>
      <c r="Y1176" s="2">
        <v>936.51378</v>
      </c>
      <c r="Z1176" s="9">
        <f t="shared" si="468"/>
        <v>91.23722639484599</v>
      </c>
      <c r="AA1176" s="9">
        <f t="shared" si="469"/>
        <v>82.209548220384178</v>
      </c>
      <c r="AB1176" s="9">
        <f t="shared" si="470"/>
        <v>91.23722639484599</v>
      </c>
      <c r="AC1176" s="9">
        <f t="shared" si="471"/>
        <v>85.154828224802358</v>
      </c>
      <c r="AD1176" s="9">
        <f t="shared" si="472"/>
        <v>65.627458795764952</v>
      </c>
      <c r="AE1176" s="9">
        <f t="shared" si="473"/>
        <v>59.545060625721327</v>
      </c>
      <c r="AF1176" s="9">
        <f t="shared" si="474"/>
        <v>66.651849499728172</v>
      </c>
      <c r="AG1176" s="9">
        <f t="shared" si="475"/>
        <v>70.749412315581154</v>
      </c>
      <c r="AH1176" s="9">
        <f t="shared" si="476"/>
        <v>70.813358369316958</v>
      </c>
      <c r="AI1176" s="9">
        <f t="shared" si="477"/>
        <v>73.822584427470915</v>
      </c>
      <c r="AJ1176" s="9">
        <f t="shared" si="478"/>
        <v>88.22800033669202</v>
      </c>
      <c r="AK1176" s="9">
        <f t="shared" si="479"/>
        <v>91.23722639484599</v>
      </c>
      <c r="AL1176" s="2">
        <v>0</v>
      </c>
      <c r="AM1176" s="2">
        <v>1510.505468264</v>
      </c>
      <c r="AN1176">
        <f t="shared" si="493"/>
        <v>13920.467625340432</v>
      </c>
      <c r="AO1176">
        <v>4401.734634780275</v>
      </c>
      <c r="AP1176">
        <v>1699.8193295999999</v>
      </c>
      <c r="AQ1176">
        <v>1979.5870753337911</v>
      </c>
      <c r="AR1176">
        <v>5839.326585626367</v>
      </c>
    </row>
    <row r="1177" spans="1:44" x14ac:dyDescent="0.25">
      <c r="A1177" s="2">
        <v>3581</v>
      </c>
      <c r="B1177" s="2" t="s">
        <v>1238</v>
      </c>
      <c r="C1177" s="2">
        <v>1831</v>
      </c>
      <c r="D1177" s="2">
        <v>18</v>
      </c>
      <c r="E1177" s="2">
        <v>692</v>
      </c>
      <c r="F1177" s="2" t="s">
        <v>1236</v>
      </c>
      <c r="G1177" s="2" t="s">
        <v>1224</v>
      </c>
      <c r="H1177" s="2">
        <f t="shared" si="480"/>
        <v>9571.2633404924673</v>
      </c>
      <c r="I1177" s="6">
        <v>3154.387108894739</v>
      </c>
      <c r="J1177" s="2">
        <v>517.52562319584001</v>
      </c>
      <c r="K1177">
        <f t="shared" si="481"/>
        <v>23.208531158676511</v>
      </c>
      <c r="L1177">
        <f t="shared" si="482"/>
        <v>19.414220350927131</v>
      </c>
      <c r="M1177">
        <f t="shared" si="483"/>
        <v>31.625393590095289</v>
      </c>
      <c r="N1177">
        <f t="shared" si="484"/>
        <v>48.592892498610638</v>
      </c>
      <c r="O1177">
        <f t="shared" si="485"/>
        <v>55.04023418945706</v>
      </c>
      <c r="P1177">
        <f t="shared" si="486"/>
        <v>57.011687199942223</v>
      </c>
      <c r="Q1177">
        <f t="shared" si="487"/>
        <v>50.946503219363976</v>
      </c>
      <c r="R1177">
        <f t="shared" si="488"/>
        <v>45.843528221104343</v>
      </c>
      <c r="S1177">
        <f t="shared" si="489"/>
        <v>48.965676913795399</v>
      </c>
      <c r="T1177">
        <f t="shared" si="490"/>
        <v>56.953406798850949</v>
      </c>
      <c r="U1177">
        <f t="shared" si="491"/>
        <v>53.939352770379223</v>
      </c>
      <c r="V1177">
        <f t="shared" si="492"/>
        <v>25.984196284637321</v>
      </c>
      <c r="W1177" s="2">
        <v>327.10120860689898</v>
      </c>
      <c r="X1177" s="2">
        <v>0</v>
      </c>
      <c r="Y1177" s="2">
        <v>2268.0772360000001</v>
      </c>
      <c r="Z1177" s="9">
        <f t="shared" si="468"/>
        <v>220.96105864232828</v>
      </c>
      <c r="AA1177" s="9">
        <f t="shared" si="469"/>
        <v>199.0975561518141</v>
      </c>
      <c r="AB1177" s="9">
        <f t="shared" si="470"/>
        <v>220.96105864232828</v>
      </c>
      <c r="AC1177" s="9">
        <f t="shared" si="471"/>
        <v>206.23052383934439</v>
      </c>
      <c r="AD1177" s="9">
        <f t="shared" si="472"/>
        <v>158.93855331333455</v>
      </c>
      <c r="AE1177" s="9">
        <f t="shared" si="473"/>
        <v>144.20801851035066</v>
      </c>
      <c r="AF1177" s="9">
        <f t="shared" si="474"/>
        <v>161.41945352649427</v>
      </c>
      <c r="AG1177" s="9">
        <f t="shared" si="475"/>
        <v>171.34305437913329</v>
      </c>
      <c r="AH1177" s="9">
        <f t="shared" si="476"/>
        <v>171.49792085510785</v>
      </c>
      <c r="AI1177" s="9">
        <f t="shared" si="477"/>
        <v>178.78575501861263</v>
      </c>
      <c r="AJ1177" s="9">
        <f t="shared" si="478"/>
        <v>213.6732244788235</v>
      </c>
      <c r="AK1177" s="9">
        <f t="shared" si="479"/>
        <v>220.96105864232828</v>
      </c>
      <c r="AL1177" s="2">
        <v>0</v>
      </c>
      <c r="AM1177" s="2">
        <v>41.683041092000003</v>
      </c>
      <c r="AN1177">
        <f t="shared" si="493"/>
        <v>6416.8762315977274</v>
      </c>
      <c r="AO1177">
        <v>1916.8844377268942</v>
      </c>
      <c r="AP1177">
        <v>678.94092000000001</v>
      </c>
      <c r="AQ1177">
        <v>1332.9271772124737</v>
      </c>
      <c r="AR1177">
        <v>2488.1236966583592</v>
      </c>
    </row>
    <row r="1178" spans="1:44" x14ac:dyDescent="0.25">
      <c r="A1178" s="2">
        <v>3582</v>
      </c>
      <c r="B1178" s="2" t="s">
        <v>1239</v>
      </c>
      <c r="C1178" s="2">
        <v>1831</v>
      </c>
      <c r="D1178" s="2">
        <v>18</v>
      </c>
      <c r="E1178" s="2">
        <v>479</v>
      </c>
      <c r="F1178" s="2" t="s">
        <v>1236</v>
      </c>
      <c r="G1178" s="2" t="s">
        <v>1224</v>
      </c>
      <c r="H1178" s="2">
        <f t="shared" si="480"/>
        <v>15633.505081004576</v>
      </c>
      <c r="I1178" s="6">
        <v>10202.928271928788</v>
      </c>
      <c r="J1178" s="2">
        <v>512.45525681279901</v>
      </c>
      <c r="K1178">
        <f t="shared" si="481"/>
        <v>22.981149651534817</v>
      </c>
      <c r="L1178">
        <f t="shared" si="482"/>
        <v>19.22401293740349</v>
      </c>
      <c r="M1178">
        <f t="shared" si="483"/>
        <v>31.315549351814976</v>
      </c>
      <c r="N1178">
        <f t="shared" si="484"/>
        <v>48.116812170339735</v>
      </c>
      <c r="O1178">
        <f t="shared" si="485"/>
        <v>54.500987163530922</v>
      </c>
      <c r="P1178">
        <f t="shared" si="486"/>
        <v>56.453125209457653</v>
      </c>
      <c r="Q1178">
        <f t="shared" si="487"/>
        <v>50.447363803499336</v>
      </c>
      <c r="R1178">
        <f t="shared" si="488"/>
        <v>45.394384306380104</v>
      </c>
      <c r="S1178">
        <f t="shared" si="489"/>
        <v>48.485944295701231</v>
      </c>
      <c r="T1178">
        <f t="shared" si="490"/>
        <v>56.395415800358343</v>
      </c>
      <c r="U1178">
        <f t="shared" si="491"/>
        <v>53.410891436772118</v>
      </c>
      <c r="V1178">
        <f t="shared" si="492"/>
        <v>25.729620686006317</v>
      </c>
      <c r="W1178" s="2">
        <v>234.950539977999</v>
      </c>
      <c r="X1178" s="2">
        <v>9433.6987499999905</v>
      </c>
      <c r="Y1178" s="2">
        <v>0</v>
      </c>
      <c r="Z1178" s="9">
        <f t="shared" si="468"/>
        <v>0</v>
      </c>
      <c r="AA1178" s="9">
        <f t="shared" si="469"/>
        <v>0</v>
      </c>
      <c r="AB1178" s="9">
        <f t="shared" si="470"/>
        <v>0</v>
      </c>
      <c r="AC1178" s="9">
        <f t="shared" si="471"/>
        <v>0</v>
      </c>
      <c r="AD1178" s="9">
        <f t="shared" si="472"/>
        <v>0</v>
      </c>
      <c r="AE1178" s="9">
        <f t="shared" si="473"/>
        <v>0</v>
      </c>
      <c r="AF1178" s="9">
        <f t="shared" si="474"/>
        <v>0</v>
      </c>
      <c r="AG1178" s="9">
        <f t="shared" si="475"/>
        <v>0</v>
      </c>
      <c r="AH1178" s="9">
        <f t="shared" si="476"/>
        <v>0</v>
      </c>
      <c r="AI1178" s="9">
        <f t="shared" si="477"/>
        <v>0</v>
      </c>
      <c r="AJ1178" s="9">
        <f t="shared" si="478"/>
        <v>0</v>
      </c>
      <c r="AK1178" s="9">
        <f t="shared" si="479"/>
        <v>0</v>
      </c>
      <c r="AL1178" s="2">
        <v>0</v>
      </c>
      <c r="AM1178" s="2">
        <v>21.823725138</v>
      </c>
      <c r="AN1178">
        <f t="shared" si="493"/>
        <v>5430.5768090757883</v>
      </c>
      <c r="AO1178">
        <v>1242.4250985266908</v>
      </c>
      <c r="AP1178">
        <v>973.66268160000016</v>
      </c>
      <c r="AQ1178">
        <v>989.98366299619511</v>
      </c>
      <c r="AR1178">
        <v>2224.5053659529017</v>
      </c>
    </row>
    <row r="1179" spans="1:44" x14ac:dyDescent="0.25">
      <c r="A1179" s="2">
        <v>3603</v>
      </c>
      <c r="B1179" s="2" t="s">
        <v>1240</v>
      </c>
      <c r="C1179" s="2">
        <v>1831</v>
      </c>
      <c r="D1179" s="2">
        <v>18</v>
      </c>
      <c r="E1179" s="2">
        <v>17556</v>
      </c>
      <c r="F1179" s="2" t="s">
        <v>1236</v>
      </c>
      <c r="G1179" s="2" t="s">
        <v>1224</v>
      </c>
      <c r="H1179" s="2">
        <f t="shared" si="480"/>
        <v>36287.802847521729</v>
      </c>
      <c r="I1179" s="6">
        <v>21055.929405060906</v>
      </c>
      <c r="J1179" s="2">
        <v>622.67888124489491</v>
      </c>
      <c r="K1179">
        <f t="shared" si="481"/>
        <v>27.924148234402121</v>
      </c>
      <c r="L1179">
        <f t="shared" si="482"/>
        <v>23.358891746665403</v>
      </c>
      <c r="M1179">
        <f t="shared" si="483"/>
        <v>38.051187838786603</v>
      </c>
      <c r="N1179">
        <f t="shared" si="484"/>
        <v>58.46622192470322</v>
      </c>
      <c r="O1179">
        <f t="shared" si="485"/>
        <v>66.223564423551082</v>
      </c>
      <c r="P1179">
        <f t="shared" si="486"/>
        <v>68.595586406569396</v>
      </c>
      <c r="Q1179">
        <f t="shared" si="487"/>
        <v>61.298050195223638</v>
      </c>
      <c r="R1179">
        <f t="shared" si="488"/>
        <v>55.158229053006387</v>
      </c>
      <c r="S1179">
        <f t="shared" si="489"/>
        <v>58.914750407523748</v>
      </c>
      <c r="T1179">
        <f t="shared" si="490"/>
        <v>68.525464323094724</v>
      </c>
      <c r="U1179">
        <f t="shared" si="491"/>
        <v>64.899000808359276</v>
      </c>
      <c r="V1179">
        <f t="shared" si="492"/>
        <v>31.263785883009355</v>
      </c>
      <c r="W1179" s="2">
        <v>491.11789179410903</v>
      </c>
      <c r="X1179" s="2">
        <v>1541.81475</v>
      </c>
      <c r="Y1179" s="2">
        <v>16262.307236999901</v>
      </c>
      <c r="Z1179" s="9">
        <f t="shared" si="468"/>
        <v>1584.309637264176</v>
      </c>
      <c r="AA1179" s="9">
        <f t="shared" si="469"/>
        <v>1427.5464595671469</v>
      </c>
      <c r="AB1179" s="9">
        <f t="shared" si="470"/>
        <v>1584.309637264176</v>
      </c>
      <c r="AC1179" s="9">
        <f t="shared" si="471"/>
        <v>1478.6904462908028</v>
      </c>
      <c r="AD1179" s="9">
        <f t="shared" si="472"/>
        <v>1139.6029838666989</v>
      </c>
      <c r="AE1179" s="9">
        <f t="shared" si="473"/>
        <v>1033.9837928933259</v>
      </c>
      <c r="AF1179" s="9">
        <f t="shared" si="474"/>
        <v>1157.3912500025976</v>
      </c>
      <c r="AG1179" s="9">
        <f t="shared" si="475"/>
        <v>1228.5443145461943</v>
      </c>
      <c r="AH1179" s="9">
        <f t="shared" si="476"/>
        <v>1229.6547203882153</v>
      </c>
      <c r="AI1179" s="9">
        <f t="shared" si="477"/>
        <v>1281.9091129538922</v>
      </c>
      <c r="AJ1179" s="9">
        <f t="shared" si="478"/>
        <v>1532.0552446984991</v>
      </c>
      <c r="AK1179" s="9">
        <f t="shared" si="479"/>
        <v>1584.309637264176</v>
      </c>
      <c r="AL1179" s="2">
        <v>0</v>
      </c>
      <c r="AM1179" s="2">
        <v>2138.0106450220001</v>
      </c>
      <c r="AN1179">
        <f t="shared" si="493"/>
        <v>15231.873442460825</v>
      </c>
      <c r="AO1179">
        <v>6744.5933920020361</v>
      </c>
      <c r="AP1179">
        <v>4262.7131063999996</v>
      </c>
      <c r="AQ1179">
        <v>649.46903449162744</v>
      </c>
      <c r="AR1179">
        <v>3575.0979095671632</v>
      </c>
    </row>
    <row r="1180" spans="1:44" x14ac:dyDescent="0.25">
      <c r="A1180" s="2">
        <v>3611</v>
      </c>
      <c r="B1180" s="2" t="s">
        <v>1241</v>
      </c>
      <c r="C1180" s="2">
        <v>1831</v>
      </c>
      <c r="D1180" s="2">
        <v>18</v>
      </c>
      <c r="E1180" s="2">
        <v>1363</v>
      </c>
      <c r="F1180" s="2" t="s">
        <v>1236</v>
      </c>
      <c r="G1180" s="2" t="s">
        <v>1224</v>
      </c>
      <c r="H1180" s="2">
        <f t="shared" si="480"/>
        <v>9106.9153973391767</v>
      </c>
      <c r="I1180" s="6">
        <v>6341.1834511815359</v>
      </c>
      <c r="J1180" s="2">
        <v>128.056822157375</v>
      </c>
      <c r="K1180">
        <f t="shared" si="481"/>
        <v>5.7427315941724446</v>
      </c>
      <c r="L1180">
        <f t="shared" si="482"/>
        <v>4.8038652607196166</v>
      </c>
      <c r="M1180">
        <f t="shared" si="483"/>
        <v>7.8254046198042877</v>
      </c>
      <c r="N1180">
        <f t="shared" si="484"/>
        <v>12.023851793812096</v>
      </c>
      <c r="O1180">
        <f t="shared" si="485"/>
        <v>13.619185534379604</v>
      </c>
      <c r="P1180">
        <f t="shared" si="486"/>
        <v>14.107002941363888</v>
      </c>
      <c r="Q1180">
        <f t="shared" si="487"/>
        <v>12.606230512828967</v>
      </c>
      <c r="R1180">
        <f t="shared" si="488"/>
        <v>11.343547599101271</v>
      </c>
      <c r="S1180">
        <f t="shared" si="489"/>
        <v>12.116093772602568</v>
      </c>
      <c r="T1180">
        <f t="shared" si="490"/>
        <v>14.092582007166042</v>
      </c>
      <c r="U1180">
        <f t="shared" si="491"/>
        <v>13.34678283627037</v>
      </c>
      <c r="V1180">
        <f t="shared" si="492"/>
        <v>6.4295436851538526</v>
      </c>
      <c r="W1180" s="2">
        <v>95.203600421160004</v>
      </c>
      <c r="X1180" s="2">
        <v>0</v>
      </c>
      <c r="Y1180" s="2">
        <v>6074.6059050000003</v>
      </c>
      <c r="Z1180" s="9">
        <f t="shared" si="468"/>
        <v>591.8014299949258</v>
      </c>
      <c r="AA1180" s="9">
        <f t="shared" si="469"/>
        <v>533.24427011306557</v>
      </c>
      <c r="AB1180" s="9">
        <f t="shared" si="470"/>
        <v>591.8014299949258</v>
      </c>
      <c r="AC1180" s="9">
        <f t="shared" si="471"/>
        <v>552.34854352452248</v>
      </c>
      <c r="AD1180" s="9">
        <f t="shared" si="472"/>
        <v>425.68615352450871</v>
      </c>
      <c r="AE1180" s="9">
        <f t="shared" si="473"/>
        <v>386.23326705410551</v>
      </c>
      <c r="AF1180" s="9">
        <f t="shared" si="474"/>
        <v>432.33076458332528</v>
      </c>
      <c r="AG1180" s="9">
        <f t="shared" si="475"/>
        <v>458.90920881859216</v>
      </c>
      <c r="AH1180" s="9">
        <f t="shared" si="476"/>
        <v>459.32398870108881</v>
      </c>
      <c r="AI1180" s="9">
        <f t="shared" si="477"/>
        <v>478.84304199504243</v>
      </c>
      <c r="AJ1180" s="9">
        <f t="shared" si="478"/>
        <v>572.28237670097212</v>
      </c>
      <c r="AK1180" s="9">
        <f t="shared" si="479"/>
        <v>591.8014299949258</v>
      </c>
      <c r="AL1180" s="2">
        <v>0</v>
      </c>
      <c r="AM1180" s="2">
        <v>43.317123602999999</v>
      </c>
      <c r="AN1180">
        <f t="shared" si="493"/>
        <v>2765.7319461576412</v>
      </c>
      <c r="AO1180">
        <v>1328.6341869958896</v>
      </c>
      <c r="AP1180">
        <v>704.0221272</v>
      </c>
      <c r="AQ1180">
        <v>0</v>
      </c>
      <c r="AR1180">
        <v>733.07563196175158</v>
      </c>
    </row>
    <row r="1181" spans="1:44" x14ac:dyDescent="0.25">
      <c r="A1181" s="2">
        <v>3616</v>
      </c>
      <c r="B1181" s="2" t="s">
        <v>1242</v>
      </c>
      <c r="C1181" s="2">
        <v>1831</v>
      </c>
      <c r="D1181" s="2">
        <v>18</v>
      </c>
      <c r="E1181" s="2">
        <v>3231</v>
      </c>
      <c r="F1181" s="2" t="s">
        <v>1236</v>
      </c>
      <c r="G1181" s="2" t="s">
        <v>1224</v>
      </c>
      <c r="H1181" s="2">
        <f t="shared" si="480"/>
        <v>16968.123628721831</v>
      </c>
      <c r="I1181" s="6">
        <v>10746.531852293667</v>
      </c>
      <c r="J1181" s="2">
        <v>208.89725082508701</v>
      </c>
      <c r="K1181">
        <f t="shared" si="481"/>
        <v>9.3680353927157309</v>
      </c>
      <c r="L1181">
        <f t="shared" si="482"/>
        <v>7.836476256338786</v>
      </c>
      <c r="M1181">
        <f t="shared" si="483"/>
        <v>12.765469922891615</v>
      </c>
      <c r="N1181">
        <f t="shared" si="484"/>
        <v>19.614336368341483</v>
      </c>
      <c r="O1181">
        <f t="shared" si="485"/>
        <v>22.216781337212371</v>
      </c>
      <c r="P1181">
        <f t="shared" si="486"/>
        <v>23.012550851923628</v>
      </c>
      <c r="Q1181">
        <f t="shared" si="487"/>
        <v>20.564362390322177</v>
      </c>
      <c r="R1181">
        <f t="shared" si="488"/>
        <v>18.504565927331978</v>
      </c>
      <c r="S1181">
        <f t="shared" si="489"/>
        <v>19.764809380675921</v>
      </c>
      <c r="T1181">
        <f t="shared" si="490"/>
        <v>22.989026189531511</v>
      </c>
      <c r="U1181">
        <f t="shared" si="491"/>
        <v>21.772414736560492</v>
      </c>
      <c r="V1181">
        <f t="shared" si="492"/>
        <v>10.488422071241338</v>
      </c>
      <c r="W1181" s="2">
        <v>170.95555862658</v>
      </c>
      <c r="X1181" s="2">
        <v>0</v>
      </c>
      <c r="Y1181" s="2">
        <v>10279.257618</v>
      </c>
      <c r="Z1181" s="9">
        <f t="shared" si="468"/>
        <v>1001.4278214511817</v>
      </c>
      <c r="AA1181" s="9">
        <f t="shared" si="469"/>
        <v>902.33923180150373</v>
      </c>
      <c r="AB1181" s="9">
        <f t="shared" si="470"/>
        <v>1001.4278214511817</v>
      </c>
      <c r="AC1181" s="9">
        <f t="shared" si="471"/>
        <v>934.66688417471119</v>
      </c>
      <c r="AD1181" s="9">
        <f t="shared" si="472"/>
        <v>720.33275984080865</v>
      </c>
      <c r="AE1181" s="9">
        <f t="shared" si="473"/>
        <v>653.57182256433839</v>
      </c>
      <c r="AF1181" s="9">
        <f t="shared" si="474"/>
        <v>731.57656230522343</v>
      </c>
      <c r="AG1181" s="9">
        <f t="shared" si="475"/>
        <v>776.55177216288337</v>
      </c>
      <c r="AH1181" s="9">
        <f t="shared" si="476"/>
        <v>777.25364967290216</v>
      </c>
      <c r="AI1181" s="9">
        <f t="shared" si="477"/>
        <v>810.28317955612852</v>
      </c>
      <c r="AJ1181" s="9">
        <f t="shared" si="478"/>
        <v>968.39829156795531</v>
      </c>
      <c r="AK1181" s="9">
        <f t="shared" si="479"/>
        <v>1001.4278214511817</v>
      </c>
      <c r="AL1181" s="2">
        <v>9.2624999999999999E-2</v>
      </c>
      <c r="AM1181" s="2">
        <v>87.328799842000009</v>
      </c>
      <c r="AN1181">
        <f t="shared" si="493"/>
        <v>6221.5917764281639</v>
      </c>
      <c r="AO1181">
        <v>2971.6779907617993</v>
      </c>
      <c r="AP1181">
        <v>2029.3248024</v>
      </c>
      <c r="AQ1181">
        <v>0</v>
      </c>
      <c r="AR1181">
        <v>1220.5889832663647</v>
      </c>
    </row>
    <row r="1182" spans="1:44" x14ac:dyDescent="0.25">
      <c r="A1182" s="2">
        <v>3618</v>
      </c>
      <c r="B1182" s="2" t="s">
        <v>1243</v>
      </c>
      <c r="C1182" s="2">
        <v>1831</v>
      </c>
      <c r="D1182" s="2">
        <v>18</v>
      </c>
      <c r="E1182" s="2">
        <v>16548</v>
      </c>
      <c r="F1182" s="2" t="s">
        <v>1236</v>
      </c>
      <c r="G1182" s="2" t="s">
        <v>1224</v>
      </c>
      <c r="H1182" s="2">
        <f t="shared" si="480"/>
        <v>96809.369495004794</v>
      </c>
      <c r="I1182" s="6">
        <v>64033.439614023868</v>
      </c>
      <c r="J1182" s="2">
        <v>1312.9013116235501</v>
      </c>
      <c r="K1182">
        <f t="shared" si="481"/>
        <v>58.877299274420444</v>
      </c>
      <c r="L1182">
        <f t="shared" si="482"/>
        <v>49.251581410560263</v>
      </c>
      <c r="M1182">
        <f t="shared" si="483"/>
        <v>80.229884017423615</v>
      </c>
      <c r="N1182">
        <f t="shared" si="484"/>
        <v>123.27442243930405</v>
      </c>
      <c r="O1182">
        <f t="shared" si="485"/>
        <v>139.63056594795941</v>
      </c>
      <c r="P1182">
        <f t="shared" si="486"/>
        <v>144.63190912259623</v>
      </c>
      <c r="Q1182">
        <f t="shared" si="487"/>
        <v>129.24525453694298</v>
      </c>
      <c r="R1182">
        <f t="shared" si="488"/>
        <v>116.29961036376166</v>
      </c>
      <c r="S1182">
        <f t="shared" si="489"/>
        <v>124.22013242101772</v>
      </c>
      <c r="T1182">
        <f t="shared" si="490"/>
        <v>144.48405863634943</v>
      </c>
      <c r="U1182">
        <f t="shared" si="491"/>
        <v>136.83775996064631</v>
      </c>
      <c r="V1182">
        <f t="shared" si="492"/>
        <v>65.918833492568098</v>
      </c>
      <c r="W1182" s="2">
        <v>964.79055355032006</v>
      </c>
      <c r="X1182" s="2">
        <v>1306.116</v>
      </c>
      <c r="Y1182" s="2">
        <v>60016.999838999996</v>
      </c>
      <c r="Z1182" s="9">
        <f t="shared" si="468"/>
        <v>5846.9877526524788</v>
      </c>
      <c r="AA1182" s="9">
        <f t="shared" si="469"/>
        <v>5268.4440396670516</v>
      </c>
      <c r="AB1182" s="9">
        <f t="shared" si="470"/>
        <v>5846.9877526524788</v>
      </c>
      <c r="AC1182" s="9">
        <f t="shared" si="471"/>
        <v>5457.1939260285471</v>
      </c>
      <c r="AD1182" s="9">
        <f t="shared" si="472"/>
        <v>4205.7717335236684</v>
      </c>
      <c r="AE1182" s="9">
        <f t="shared" si="473"/>
        <v>3815.9779068997382</v>
      </c>
      <c r="AF1182" s="9">
        <f t="shared" si="474"/>
        <v>4271.4203742888203</v>
      </c>
      <c r="AG1182" s="9">
        <f t="shared" si="475"/>
        <v>4534.0149373494314</v>
      </c>
      <c r="AH1182" s="9">
        <f t="shared" si="476"/>
        <v>4538.1129553164128</v>
      </c>
      <c r="AI1182" s="9">
        <f t="shared" si="477"/>
        <v>4730.9608596448907</v>
      </c>
      <c r="AJ1182" s="9">
        <f t="shared" si="478"/>
        <v>5654.1398483240009</v>
      </c>
      <c r="AK1182" s="9">
        <f t="shared" si="479"/>
        <v>5846.9877526524788</v>
      </c>
      <c r="AL1182" s="2">
        <v>57.324446999999999</v>
      </c>
      <c r="AM1182" s="2">
        <v>375.30746284999998</v>
      </c>
      <c r="AN1182">
        <f t="shared" si="493"/>
        <v>32775.929880980926</v>
      </c>
      <c r="AO1182">
        <v>12622.024776460952</v>
      </c>
      <c r="AP1182">
        <v>8269.8410088000019</v>
      </c>
      <c r="AQ1182">
        <v>4444.9714758125419</v>
      </c>
      <c r="AR1182">
        <v>7439.0926199074302</v>
      </c>
    </row>
    <row r="1183" spans="1:44" x14ac:dyDescent="0.25">
      <c r="A1183" s="2">
        <v>3619</v>
      </c>
      <c r="B1183" s="2" t="s">
        <v>1244</v>
      </c>
      <c r="C1183" s="2">
        <v>1831</v>
      </c>
      <c r="D1183" s="2">
        <v>18</v>
      </c>
      <c r="E1183" s="2">
        <v>13348</v>
      </c>
      <c r="F1183" s="2" t="s">
        <v>1236</v>
      </c>
      <c r="G1183" s="2" t="s">
        <v>1224</v>
      </c>
      <c r="H1183" s="2">
        <f t="shared" si="480"/>
        <v>87580.189541627275</v>
      </c>
      <c r="I1183" s="6">
        <v>31481.801725708239</v>
      </c>
      <c r="J1183" s="2">
        <v>3058.3548763568524</v>
      </c>
      <c r="K1183">
        <f t="shared" si="481"/>
        <v>137.15248339570292</v>
      </c>
      <c r="L1183">
        <f t="shared" si="482"/>
        <v>114.72973089577009</v>
      </c>
      <c r="M1183">
        <f t="shared" si="483"/>
        <v>186.89253704134305</v>
      </c>
      <c r="N1183">
        <f t="shared" si="484"/>
        <v>287.16319167287321</v>
      </c>
      <c r="O1183">
        <f t="shared" si="485"/>
        <v>325.26422090882522</v>
      </c>
      <c r="P1183">
        <f t="shared" si="486"/>
        <v>336.91466420647828</v>
      </c>
      <c r="Q1183">
        <f t="shared" si="487"/>
        <v>301.07202343353333</v>
      </c>
      <c r="R1183">
        <f t="shared" si="488"/>
        <v>270.91562581696815</v>
      </c>
      <c r="S1183">
        <f t="shared" si="489"/>
        <v>289.3661879747176</v>
      </c>
      <c r="T1183">
        <f t="shared" si="490"/>
        <v>336.57025198632027</v>
      </c>
      <c r="U1183">
        <f t="shared" si="491"/>
        <v>318.75848301794349</v>
      </c>
      <c r="V1183">
        <f t="shared" si="492"/>
        <v>153.55547600637709</v>
      </c>
      <c r="W1183" s="2">
        <v>2046.9133163644885</v>
      </c>
      <c r="X1183" s="2">
        <v>673.37024999999903</v>
      </c>
      <c r="Y1183" s="2">
        <v>24741.017626999899</v>
      </c>
      <c r="Z1183" s="9">
        <f t="shared" si="468"/>
        <v>2410.3241988318259</v>
      </c>
      <c r="AA1183" s="9">
        <f t="shared" si="469"/>
        <v>2171.8291017866532</v>
      </c>
      <c r="AB1183" s="9">
        <f t="shared" si="470"/>
        <v>2410.3241988318259</v>
      </c>
      <c r="AC1183" s="9">
        <f t="shared" si="471"/>
        <v>2249.6381271976411</v>
      </c>
      <c r="AD1183" s="9">
        <f t="shared" si="472"/>
        <v>1733.7599825613138</v>
      </c>
      <c r="AE1183" s="9">
        <f t="shared" si="473"/>
        <v>1573.0739109271292</v>
      </c>
      <c r="AF1183" s="9">
        <f t="shared" si="474"/>
        <v>1760.8225512121339</v>
      </c>
      <c r="AG1183" s="9">
        <f t="shared" si="475"/>
        <v>1869.0728258154165</v>
      </c>
      <c r="AH1183" s="9">
        <f t="shared" si="476"/>
        <v>1870.7621660861537</v>
      </c>
      <c r="AI1183" s="9">
        <f t="shared" si="477"/>
        <v>1950.2605317678788</v>
      </c>
      <c r="AJ1183" s="9">
        <f t="shared" si="478"/>
        <v>2330.8258331501011</v>
      </c>
      <c r="AK1183" s="9">
        <f t="shared" si="479"/>
        <v>2410.3241988318259</v>
      </c>
      <c r="AL1183" s="2">
        <v>38.124803999999997</v>
      </c>
      <c r="AM1183" s="2">
        <v>924.02085198700001</v>
      </c>
      <c r="AN1183">
        <f t="shared" si="493"/>
        <v>56098.387815919028</v>
      </c>
      <c r="AO1183">
        <v>20213.495684601588</v>
      </c>
      <c r="AP1183">
        <v>9851.561647200002</v>
      </c>
      <c r="AQ1183">
        <v>9078.6994887458895</v>
      </c>
      <c r="AR1183">
        <v>16954.630995371546</v>
      </c>
    </row>
    <row r="1184" spans="1:44" x14ac:dyDescent="0.25">
      <c r="A1184" s="2">
        <v>3633</v>
      </c>
      <c r="B1184" s="2" t="s">
        <v>1245</v>
      </c>
      <c r="C1184" s="2">
        <v>1823</v>
      </c>
      <c r="D1184" s="2">
        <v>18</v>
      </c>
      <c r="E1184" s="2">
        <v>132</v>
      </c>
      <c r="F1184" s="2" t="s">
        <v>1246</v>
      </c>
      <c r="G1184" s="2" t="s">
        <v>1224</v>
      </c>
      <c r="H1184" s="2">
        <f t="shared" si="480"/>
        <v>6364.3309319644904</v>
      </c>
      <c r="I1184" s="6">
        <v>4362.3054041066216</v>
      </c>
      <c r="J1184" s="2">
        <v>232.74135324518301</v>
      </c>
      <c r="K1184">
        <f t="shared" si="481"/>
        <v>10.437328523653251</v>
      </c>
      <c r="L1184">
        <f t="shared" si="482"/>
        <v>8.7309530468698782</v>
      </c>
      <c r="M1184">
        <f t="shared" si="483"/>
        <v>14.222555504821775</v>
      </c>
      <c r="N1184">
        <f t="shared" si="484"/>
        <v>21.85317026118457</v>
      </c>
      <c r="O1184">
        <f t="shared" si="485"/>
        <v>24.752665402498266</v>
      </c>
      <c r="P1184">
        <f t="shared" si="486"/>
        <v>25.639266221770121</v>
      </c>
      <c r="Q1184">
        <f t="shared" si="487"/>
        <v>22.911634846527839</v>
      </c>
      <c r="R1184">
        <f t="shared" si="488"/>
        <v>20.616727592782361</v>
      </c>
      <c r="S1184">
        <f t="shared" si="489"/>
        <v>22.020818673881582</v>
      </c>
      <c r="T1184">
        <f t="shared" si="490"/>
        <v>25.613056390199088</v>
      </c>
      <c r="U1184">
        <f t="shared" si="491"/>
        <v>24.257577585094307</v>
      </c>
      <c r="V1184">
        <f t="shared" si="492"/>
        <v>11.685599195899984</v>
      </c>
      <c r="W1184" s="2">
        <v>157.86400082543901</v>
      </c>
      <c r="X1184" s="2">
        <v>0</v>
      </c>
      <c r="Y1184" s="2">
        <v>3761.423957</v>
      </c>
      <c r="Z1184" s="9">
        <f t="shared" si="468"/>
        <v>366.44617138661476</v>
      </c>
      <c r="AA1184" s="9">
        <f t="shared" si="469"/>
        <v>330.1873082639529</v>
      </c>
      <c r="AB1184" s="9">
        <f t="shared" si="470"/>
        <v>366.44617138661476</v>
      </c>
      <c r="AC1184" s="9">
        <f t="shared" si="471"/>
        <v>342.01676235772135</v>
      </c>
      <c r="AD1184" s="9">
        <f t="shared" si="472"/>
        <v>263.58682704211856</v>
      </c>
      <c r="AE1184" s="9">
        <f t="shared" si="473"/>
        <v>239.1574180132252</v>
      </c>
      <c r="AF1184" s="9">
        <f t="shared" si="474"/>
        <v>267.70120081589835</v>
      </c>
      <c r="AG1184" s="9">
        <f t="shared" si="475"/>
        <v>284.15869591101779</v>
      </c>
      <c r="AH1184" s="9">
        <f t="shared" si="476"/>
        <v>284.41552952480339</v>
      </c>
      <c r="AI1184" s="9">
        <f t="shared" si="477"/>
        <v>296.5018172323575</v>
      </c>
      <c r="AJ1184" s="9">
        <f t="shared" si="478"/>
        <v>354.35988367906072</v>
      </c>
      <c r="AK1184" s="9">
        <f t="shared" si="479"/>
        <v>366.44617138661476</v>
      </c>
      <c r="AL1184" s="2">
        <v>89.319015000000007</v>
      </c>
      <c r="AM1184" s="2">
        <v>120.957078036</v>
      </c>
      <c r="AN1184">
        <f t="shared" si="493"/>
        <v>2002.0255278578688</v>
      </c>
      <c r="AO1184">
        <v>182.56042264065658</v>
      </c>
      <c r="AP1184">
        <v>543.38865840000005</v>
      </c>
      <c r="AQ1184">
        <v>30.208993483200821</v>
      </c>
      <c r="AR1184">
        <v>1245.8674533340113</v>
      </c>
    </row>
    <row r="1185" spans="1:44" x14ac:dyDescent="0.25">
      <c r="A1185" s="2">
        <v>3637</v>
      </c>
      <c r="B1185" s="2" t="s">
        <v>1247</v>
      </c>
      <c r="C1185" s="2">
        <v>1823</v>
      </c>
      <c r="D1185" s="2">
        <v>18</v>
      </c>
      <c r="E1185" s="2">
        <v>311</v>
      </c>
      <c r="F1185" s="2" t="s">
        <v>1246</v>
      </c>
      <c r="G1185" s="2" t="s">
        <v>1224</v>
      </c>
      <c r="H1185" s="2">
        <f t="shared" si="480"/>
        <v>3516.0143600519691</v>
      </c>
      <c r="I1185" s="6">
        <v>489.41980477507997</v>
      </c>
      <c r="J1185" s="2">
        <v>267.05561416128</v>
      </c>
      <c r="K1185">
        <f t="shared" si="481"/>
        <v>11.976157825940433</v>
      </c>
      <c r="L1185">
        <f t="shared" si="482"/>
        <v>10.018202591134896</v>
      </c>
      <c r="M1185">
        <f t="shared" si="483"/>
        <v>16.319460389498634</v>
      </c>
      <c r="N1185">
        <f t="shared" si="484"/>
        <v>25.075096127518332</v>
      </c>
      <c r="O1185">
        <f t="shared" si="485"/>
        <v>28.40207882708809</v>
      </c>
      <c r="P1185">
        <f t="shared" si="486"/>
        <v>29.419395788621394</v>
      </c>
      <c r="Q1185">
        <f t="shared" si="487"/>
        <v>26.289615618642163</v>
      </c>
      <c r="R1185">
        <f t="shared" si="488"/>
        <v>23.656358324453688</v>
      </c>
      <c r="S1185">
        <f t="shared" si="489"/>
        <v>25.267461812394281</v>
      </c>
      <c r="T1185">
        <f t="shared" si="490"/>
        <v>29.389321706084406</v>
      </c>
      <c r="U1185">
        <f t="shared" si="491"/>
        <v>27.833997653299868</v>
      </c>
      <c r="V1185">
        <f t="shared" si="492"/>
        <v>13.408467496603844</v>
      </c>
      <c r="W1185" s="2">
        <v>123.05036754779999</v>
      </c>
      <c r="X1185" s="2">
        <v>0</v>
      </c>
      <c r="Y1185" s="2">
        <v>0</v>
      </c>
      <c r="Z1185" s="9">
        <f t="shared" si="468"/>
        <v>0</v>
      </c>
      <c r="AA1185" s="9">
        <f t="shared" si="469"/>
        <v>0</v>
      </c>
      <c r="AB1185" s="9">
        <f t="shared" si="470"/>
        <v>0</v>
      </c>
      <c r="AC1185" s="9">
        <f t="shared" si="471"/>
        <v>0</v>
      </c>
      <c r="AD1185" s="9">
        <f t="shared" si="472"/>
        <v>0</v>
      </c>
      <c r="AE1185" s="9">
        <f t="shared" si="473"/>
        <v>0</v>
      </c>
      <c r="AF1185" s="9">
        <f t="shared" si="474"/>
        <v>0</v>
      </c>
      <c r="AG1185" s="9">
        <f t="shared" si="475"/>
        <v>0</v>
      </c>
      <c r="AH1185" s="9">
        <f t="shared" si="476"/>
        <v>0</v>
      </c>
      <c r="AI1185" s="9">
        <f t="shared" si="477"/>
        <v>0</v>
      </c>
      <c r="AJ1185" s="9">
        <f t="shared" si="478"/>
        <v>0</v>
      </c>
      <c r="AK1185" s="9">
        <f t="shared" si="479"/>
        <v>0</v>
      </c>
      <c r="AL1185" s="2">
        <v>63.922467999999995</v>
      </c>
      <c r="AM1185" s="2">
        <v>35.391355065999996</v>
      </c>
      <c r="AN1185">
        <f t="shared" si="493"/>
        <v>3026.594555276889</v>
      </c>
      <c r="AO1185">
        <v>999.01120167248189</v>
      </c>
      <c r="AP1185">
        <v>811.6558632</v>
      </c>
      <c r="AQ1185">
        <v>121.73085747627518</v>
      </c>
      <c r="AR1185">
        <v>1094.1966329281317</v>
      </c>
    </row>
    <row r="1186" spans="1:44" x14ac:dyDescent="0.25">
      <c r="A1186" s="2">
        <v>3638</v>
      </c>
      <c r="B1186" s="2" t="s">
        <v>1248</v>
      </c>
      <c r="C1186" s="2">
        <v>1823</v>
      </c>
      <c r="D1186" s="2">
        <v>18</v>
      </c>
      <c r="E1186" s="2">
        <v>1429</v>
      </c>
      <c r="F1186" s="2" t="s">
        <v>1246</v>
      </c>
      <c r="G1186" s="2" t="s">
        <v>1224</v>
      </c>
      <c r="H1186" s="2">
        <f t="shared" si="480"/>
        <v>13215.592634380295</v>
      </c>
      <c r="I1186" s="6">
        <v>3211.9493767306399</v>
      </c>
      <c r="J1186" s="2">
        <v>598.11957201023995</v>
      </c>
      <c r="K1186">
        <f t="shared" si="481"/>
        <v>26.8227815231497</v>
      </c>
      <c r="L1186">
        <f t="shared" si="482"/>
        <v>22.437585013669651</v>
      </c>
      <c r="M1186">
        <f t="shared" si="483"/>
        <v>36.550396793793439</v>
      </c>
      <c r="N1186">
        <f t="shared" si="484"/>
        <v>56.160233931084363</v>
      </c>
      <c r="O1186">
        <f t="shared" si="485"/>
        <v>63.611616200660528</v>
      </c>
      <c r="P1186">
        <f t="shared" si="486"/>
        <v>65.890082382852768</v>
      </c>
      <c r="Q1186">
        <f t="shared" si="487"/>
        <v>58.880371010061388</v>
      </c>
      <c r="R1186">
        <f t="shared" si="488"/>
        <v>52.982712835979044</v>
      </c>
      <c r="S1186">
        <f t="shared" si="489"/>
        <v>56.591071835274512</v>
      </c>
      <c r="T1186">
        <f t="shared" si="490"/>
        <v>65.822726010540151</v>
      </c>
      <c r="U1186">
        <f t="shared" si="491"/>
        <v>62.339295191419033</v>
      </c>
      <c r="V1186">
        <f t="shared" si="492"/>
        <v>30.030699281755425</v>
      </c>
      <c r="W1186" s="2">
        <v>299.7233738324</v>
      </c>
      <c r="X1186" s="2">
        <v>0</v>
      </c>
      <c r="Y1186" s="2">
        <v>2247.1944680000001</v>
      </c>
      <c r="Z1186" s="9">
        <f t="shared" si="468"/>
        <v>218.92661358401099</v>
      </c>
      <c r="AA1186" s="9">
        <f t="shared" si="469"/>
        <v>197.26441396049356</v>
      </c>
      <c r="AB1186" s="9">
        <f t="shared" si="470"/>
        <v>218.92661358401099</v>
      </c>
      <c r="AC1186" s="9">
        <f t="shared" si="471"/>
        <v>204.33170658766613</v>
      </c>
      <c r="AD1186" s="9">
        <f t="shared" si="472"/>
        <v>157.47516534646286</v>
      </c>
      <c r="AE1186" s="9">
        <f t="shared" si="473"/>
        <v>142.88025835011803</v>
      </c>
      <c r="AF1186" s="9">
        <f t="shared" si="474"/>
        <v>159.93322327596476</v>
      </c>
      <c r="AG1186" s="9">
        <f t="shared" si="475"/>
        <v>169.7654549939725</v>
      </c>
      <c r="AH1186" s="9">
        <f t="shared" si="476"/>
        <v>169.91889557463915</v>
      </c>
      <c r="AI1186" s="9">
        <f t="shared" si="477"/>
        <v>177.13962878247835</v>
      </c>
      <c r="AJ1186" s="9">
        <f t="shared" si="478"/>
        <v>211.70588037617179</v>
      </c>
      <c r="AK1186" s="9">
        <f t="shared" si="479"/>
        <v>218.92661358401099</v>
      </c>
      <c r="AL1186" s="2">
        <v>33.280062000000001</v>
      </c>
      <c r="AM1186" s="2">
        <v>33.631900887999997</v>
      </c>
      <c r="AN1186">
        <f t="shared" si="493"/>
        <v>10003.643257649655</v>
      </c>
      <c r="AO1186">
        <v>3854.0533668583057</v>
      </c>
      <c r="AP1186">
        <v>1255.1431032</v>
      </c>
      <c r="AQ1186">
        <v>1933.254579667034</v>
      </c>
      <c r="AR1186">
        <v>2961.1922079243168</v>
      </c>
    </row>
    <row r="1187" spans="1:44" x14ac:dyDescent="0.25">
      <c r="A1187" s="2">
        <v>3640</v>
      </c>
      <c r="B1187" s="2" t="s">
        <v>1249</v>
      </c>
      <c r="C1187" s="2">
        <v>1823</v>
      </c>
      <c r="D1187" s="2">
        <v>18</v>
      </c>
      <c r="E1187" s="2">
        <v>928</v>
      </c>
      <c r="F1187" s="2" t="s">
        <v>1246</v>
      </c>
      <c r="G1187" s="2" t="s">
        <v>1224</v>
      </c>
      <c r="H1187" s="2">
        <f t="shared" si="480"/>
        <v>11503.890530170294</v>
      </c>
      <c r="I1187" s="6">
        <v>2571.9598579437888</v>
      </c>
      <c r="J1187" s="2">
        <v>643.24003020479904</v>
      </c>
      <c r="K1187">
        <f t="shared" si="481"/>
        <v>28.846216717402715</v>
      </c>
      <c r="L1187">
        <f t="shared" si="482"/>
        <v>24.130213317394201</v>
      </c>
      <c r="M1187">
        <f t="shared" si="483"/>
        <v>39.307655923412206</v>
      </c>
      <c r="N1187">
        <f t="shared" si="484"/>
        <v>60.396804018178536</v>
      </c>
      <c r="O1187">
        <f t="shared" si="485"/>
        <v>68.410297607830898</v>
      </c>
      <c r="P1187">
        <f t="shared" si="486"/>
        <v>70.860644870215523</v>
      </c>
      <c r="Q1187">
        <f t="shared" si="487"/>
        <v>63.322140587523265</v>
      </c>
      <c r="R1187">
        <f t="shared" si="488"/>
        <v>56.979579669002845</v>
      </c>
      <c r="S1187">
        <f t="shared" si="489"/>
        <v>60.860143122052399</v>
      </c>
      <c r="T1187">
        <f t="shared" si="490"/>
        <v>70.788207322627443</v>
      </c>
      <c r="U1187">
        <f t="shared" si="491"/>
        <v>67.041996280281822</v>
      </c>
      <c r="V1187">
        <f t="shared" si="492"/>
        <v>32.296130768877241</v>
      </c>
      <c r="W1187" s="2">
        <v>324.76079852300001</v>
      </c>
      <c r="X1187" s="2">
        <v>0</v>
      </c>
      <c r="Y1187" s="2">
        <v>1543.9722979999899</v>
      </c>
      <c r="Z1187" s="9">
        <f t="shared" si="468"/>
        <v>150.4171674868422</v>
      </c>
      <c r="AA1187" s="9">
        <f t="shared" si="469"/>
        <v>135.53379330239812</v>
      </c>
      <c r="AB1187" s="9">
        <f t="shared" si="470"/>
        <v>150.4171674868422</v>
      </c>
      <c r="AC1187" s="9">
        <f t="shared" si="471"/>
        <v>140.38949413007302</v>
      </c>
      <c r="AD1187" s="9">
        <f t="shared" si="472"/>
        <v>108.19592891499883</v>
      </c>
      <c r="AE1187" s="9">
        <f t="shared" si="473"/>
        <v>98.168255558229674</v>
      </c>
      <c r="AF1187" s="9">
        <f t="shared" si="474"/>
        <v>109.88477845787254</v>
      </c>
      <c r="AG1187" s="9">
        <f t="shared" si="475"/>
        <v>116.64017662936752</v>
      </c>
      <c r="AH1187" s="9">
        <f t="shared" si="476"/>
        <v>116.7456005298407</v>
      </c>
      <c r="AI1187" s="9">
        <f t="shared" si="477"/>
        <v>121.70672525798878</v>
      </c>
      <c r="AJ1187" s="9">
        <f t="shared" si="478"/>
        <v>145.45604275869414</v>
      </c>
      <c r="AK1187" s="9">
        <f t="shared" si="479"/>
        <v>150.4171674868422</v>
      </c>
      <c r="AL1187" s="2">
        <v>19.867084999999999</v>
      </c>
      <c r="AM1187" s="2">
        <v>40.119646216</v>
      </c>
      <c r="AN1187">
        <f t="shared" si="493"/>
        <v>8931.9306722265046</v>
      </c>
      <c r="AO1187">
        <v>2910.8245165482472</v>
      </c>
      <c r="AP1187">
        <v>1057.8338568000001</v>
      </c>
      <c r="AQ1187">
        <v>1615.6806199199139</v>
      </c>
      <c r="AR1187">
        <v>3347.5916789583434</v>
      </c>
    </row>
    <row r="1188" spans="1:44" x14ac:dyDescent="0.25">
      <c r="A1188" s="2">
        <v>3661</v>
      </c>
      <c r="B1188" s="2" t="s">
        <v>1250</v>
      </c>
      <c r="C1188" s="2">
        <v>1823</v>
      </c>
      <c r="D1188" s="2">
        <v>18</v>
      </c>
      <c r="E1188" s="2">
        <v>3118</v>
      </c>
      <c r="F1188" s="2" t="s">
        <v>1246</v>
      </c>
      <c r="G1188" s="2" t="s">
        <v>1224</v>
      </c>
      <c r="H1188" s="2">
        <f t="shared" si="480"/>
        <v>63178.067504909224</v>
      </c>
      <c r="I1188" s="6">
        <v>43184.653382806682</v>
      </c>
      <c r="J1188" s="2">
        <v>1343.69127885888</v>
      </c>
      <c r="K1188">
        <f t="shared" si="481"/>
        <v>60.258080982470041</v>
      </c>
      <c r="L1188">
        <f t="shared" si="482"/>
        <v>50.406622207986281</v>
      </c>
      <c r="M1188">
        <f t="shared" si="483"/>
        <v>82.111423382431951</v>
      </c>
      <c r="N1188">
        <f t="shared" si="484"/>
        <v>126.1654359482834</v>
      </c>
      <c r="O1188">
        <f t="shared" si="485"/>
        <v>142.90516131360178</v>
      </c>
      <c r="P1188">
        <f t="shared" si="486"/>
        <v>148.02379524811244</v>
      </c>
      <c r="Q1188">
        <f t="shared" si="487"/>
        <v>132.27629511652262</v>
      </c>
      <c r="R1188">
        <f t="shared" si="488"/>
        <v>119.02705161229976</v>
      </c>
      <c r="S1188">
        <f t="shared" si="489"/>
        <v>127.133324580512</v>
      </c>
      <c r="T1188">
        <f t="shared" si="490"/>
        <v>147.87247739414576</v>
      </c>
      <c r="U1188">
        <f t="shared" si="491"/>
        <v>140.04685885364239</v>
      </c>
      <c r="V1188">
        <f t="shared" si="492"/>
        <v>67.464752218871652</v>
      </c>
      <c r="W1188" s="2">
        <v>988.47757375080005</v>
      </c>
      <c r="X1188" s="2">
        <v>7989.2295000000004</v>
      </c>
      <c r="Y1188" s="2">
        <v>31714.132697000001</v>
      </c>
      <c r="Z1188" s="9">
        <f t="shared" si="468"/>
        <v>3089.6603622771859</v>
      </c>
      <c r="AA1188" s="9">
        <f t="shared" si="469"/>
        <v>2783.9467788948973</v>
      </c>
      <c r="AB1188" s="9">
        <f t="shared" si="470"/>
        <v>3089.6603622771859</v>
      </c>
      <c r="AC1188" s="9">
        <f t="shared" si="471"/>
        <v>2883.685835473369</v>
      </c>
      <c r="AD1188" s="9">
        <f t="shared" si="472"/>
        <v>2222.4103705295074</v>
      </c>
      <c r="AE1188" s="9">
        <f t="shared" si="473"/>
        <v>2016.435843725691</v>
      </c>
      <c r="AF1188" s="9">
        <f t="shared" si="474"/>
        <v>2257.1003701994141</v>
      </c>
      <c r="AG1188" s="9">
        <f t="shared" si="475"/>
        <v>2395.8603688790431</v>
      </c>
      <c r="AH1188" s="9">
        <f t="shared" si="476"/>
        <v>2398.0258400946686</v>
      </c>
      <c r="AI1188" s="9">
        <f t="shared" si="477"/>
        <v>2499.9303678887659</v>
      </c>
      <c r="AJ1188" s="9">
        <f t="shared" si="478"/>
        <v>2987.7558344830886</v>
      </c>
      <c r="AK1188" s="9">
        <f t="shared" si="479"/>
        <v>3089.6603622771859</v>
      </c>
      <c r="AL1188" s="2">
        <v>871.58399799999995</v>
      </c>
      <c r="AM1188" s="2">
        <v>277.53833519700004</v>
      </c>
      <c r="AN1188">
        <f t="shared" si="493"/>
        <v>19993.414122102542</v>
      </c>
      <c r="AO1188">
        <v>4219.1742121396192</v>
      </c>
      <c r="AP1188">
        <v>5938.2543024000015</v>
      </c>
      <c r="AQ1188">
        <v>2299.3903173945673</v>
      </c>
      <c r="AR1188">
        <v>7536.5952901683531</v>
      </c>
    </row>
    <row r="1189" spans="1:44" x14ac:dyDescent="0.25">
      <c r="A1189" s="2">
        <v>3662</v>
      </c>
      <c r="B1189" s="2" t="s">
        <v>1251</v>
      </c>
      <c r="C1189" s="2">
        <v>1823</v>
      </c>
      <c r="D1189" s="2">
        <v>18</v>
      </c>
      <c r="E1189" s="2">
        <v>609</v>
      </c>
      <c r="F1189" s="2" t="s">
        <v>1246</v>
      </c>
      <c r="G1189" s="2" t="s">
        <v>1224</v>
      </c>
      <c r="H1189" s="2">
        <f t="shared" si="480"/>
        <v>13328.661793711453</v>
      </c>
      <c r="I1189" s="6">
        <v>10504.290712790067</v>
      </c>
      <c r="J1189" s="2">
        <v>94.488507929087902</v>
      </c>
      <c r="K1189">
        <f t="shared" si="481"/>
        <v>4.2373544074343261</v>
      </c>
      <c r="L1189">
        <f t="shared" si="482"/>
        <v>3.5445988205137886</v>
      </c>
      <c r="M1189">
        <f t="shared" si="483"/>
        <v>5.7740836763698713</v>
      </c>
      <c r="N1189">
        <f t="shared" si="484"/>
        <v>8.8719663382054446</v>
      </c>
      <c r="O1189">
        <f t="shared" si="485"/>
        <v>10.049105535130868</v>
      </c>
      <c r="P1189">
        <f t="shared" si="486"/>
        <v>10.409048396051903</v>
      </c>
      <c r="Q1189">
        <f t="shared" si="487"/>
        <v>9.3016825788750044</v>
      </c>
      <c r="R1189">
        <f t="shared" si="488"/>
        <v>8.3699944228230088</v>
      </c>
      <c r="S1189">
        <f t="shared" si="489"/>
        <v>8.940028365651564</v>
      </c>
      <c r="T1189">
        <f t="shared" si="490"/>
        <v>10.398407709110419</v>
      </c>
      <c r="U1189">
        <f t="shared" si="491"/>
        <v>9.8481094142950152</v>
      </c>
      <c r="V1189">
        <f t="shared" si="492"/>
        <v>4.7441282646266965</v>
      </c>
      <c r="W1189" s="2">
        <v>90.934727026079898</v>
      </c>
      <c r="X1189" s="2">
        <v>0</v>
      </c>
      <c r="Y1189" s="2">
        <v>10222.867663999899</v>
      </c>
      <c r="Z1189" s="9">
        <f t="shared" si="468"/>
        <v>995.9341884589345</v>
      </c>
      <c r="AA1189" s="9">
        <f t="shared" si="469"/>
        <v>897.38917901902732</v>
      </c>
      <c r="AB1189" s="9">
        <f t="shared" si="470"/>
        <v>995.9341884589345</v>
      </c>
      <c r="AC1189" s="9">
        <f t="shared" si="471"/>
        <v>929.53948834879714</v>
      </c>
      <c r="AD1189" s="9">
        <f t="shared" si="472"/>
        <v>716.38115820752932</v>
      </c>
      <c r="AE1189" s="9">
        <f t="shared" si="473"/>
        <v>649.98645809739196</v>
      </c>
      <c r="AF1189" s="9">
        <f t="shared" si="474"/>
        <v>727.56327941758536</v>
      </c>
      <c r="AG1189" s="9">
        <f t="shared" si="475"/>
        <v>772.29176425781043</v>
      </c>
      <c r="AH1189" s="9">
        <f t="shared" si="476"/>
        <v>772.98979140800998</v>
      </c>
      <c r="AI1189" s="9">
        <f t="shared" si="477"/>
        <v>805.83812788797934</v>
      </c>
      <c r="AJ1189" s="9">
        <f t="shared" si="478"/>
        <v>963.08585197896514</v>
      </c>
      <c r="AK1189" s="9">
        <f t="shared" si="479"/>
        <v>995.9341884589345</v>
      </c>
      <c r="AL1189" s="2">
        <v>81.681554000000006</v>
      </c>
      <c r="AM1189" s="2">
        <v>14.318259834999999</v>
      </c>
      <c r="AN1189">
        <f t="shared" si="493"/>
        <v>2824.3710809213867</v>
      </c>
      <c r="AO1189">
        <v>638.9614792422982</v>
      </c>
      <c r="AP1189">
        <v>1265.2299576</v>
      </c>
      <c r="AQ1189">
        <v>93.212551866077945</v>
      </c>
      <c r="AR1189">
        <v>826.96709221301046</v>
      </c>
    </row>
    <row r="1190" spans="1:44" x14ac:dyDescent="0.25">
      <c r="A1190" s="2">
        <v>3663</v>
      </c>
      <c r="B1190" s="2" t="s">
        <v>1252</v>
      </c>
      <c r="C1190" s="2">
        <v>1823</v>
      </c>
      <c r="D1190" s="2">
        <v>18</v>
      </c>
      <c r="E1190" s="2">
        <v>420</v>
      </c>
      <c r="F1190" s="2" t="s">
        <v>1246</v>
      </c>
      <c r="G1190" s="2" t="s">
        <v>1224</v>
      </c>
      <c r="H1190" s="2">
        <f t="shared" si="480"/>
        <v>7303.9069622648185</v>
      </c>
      <c r="I1190" s="6">
        <v>3694.1027442576778</v>
      </c>
      <c r="J1190" s="2">
        <v>284.143653537408</v>
      </c>
      <c r="K1190">
        <f t="shared" si="481"/>
        <v>12.742474074887747</v>
      </c>
      <c r="L1190">
        <f t="shared" si="482"/>
        <v>10.659235511910547</v>
      </c>
      <c r="M1190">
        <f t="shared" si="483"/>
        <v>17.363690755554522</v>
      </c>
      <c r="N1190">
        <f t="shared" si="484"/>
        <v>26.679571777030265</v>
      </c>
      <c r="O1190">
        <f t="shared" si="485"/>
        <v>30.219437518031274</v>
      </c>
      <c r="P1190">
        <f t="shared" si="486"/>
        <v>31.301849356342512</v>
      </c>
      <c r="Q1190">
        <f t="shared" si="487"/>
        <v>27.971804507595174</v>
      </c>
      <c r="R1190">
        <f t="shared" si="488"/>
        <v>25.1700534542626</v>
      </c>
      <c r="S1190">
        <f t="shared" si="489"/>
        <v>26.884246330259721</v>
      </c>
      <c r="T1190">
        <f t="shared" si="490"/>
        <v>31.269850928915016</v>
      </c>
      <c r="U1190">
        <f t="shared" si="491"/>
        <v>29.615006636722327</v>
      </c>
      <c r="V1190">
        <f t="shared" si="492"/>
        <v>14.266432685896312</v>
      </c>
      <c r="W1190" s="2">
        <v>192.12569331227999</v>
      </c>
      <c r="X1190" s="2">
        <v>0</v>
      </c>
      <c r="Y1190" s="2">
        <v>3191.1275999999898</v>
      </c>
      <c r="Z1190" s="9">
        <f t="shared" si="468"/>
        <v>310.8866495227017</v>
      </c>
      <c r="AA1190" s="9">
        <f t="shared" si="469"/>
        <v>280.12525166431402</v>
      </c>
      <c r="AB1190" s="9">
        <f t="shared" si="470"/>
        <v>310.8866495227017</v>
      </c>
      <c r="AC1190" s="9">
        <f t="shared" si="471"/>
        <v>290.16115771561306</v>
      </c>
      <c r="AD1190" s="9">
        <f t="shared" si="472"/>
        <v>223.62254518137215</v>
      </c>
      <c r="AE1190" s="9">
        <f t="shared" si="473"/>
        <v>202.8970533742835</v>
      </c>
      <c r="AF1190" s="9">
        <f t="shared" si="474"/>
        <v>227.11310935502527</v>
      </c>
      <c r="AG1190" s="9">
        <f t="shared" si="475"/>
        <v>241.07536604963809</v>
      </c>
      <c r="AH1190" s="9">
        <f t="shared" si="476"/>
        <v>241.29325928446841</v>
      </c>
      <c r="AI1190" s="9">
        <f t="shared" si="477"/>
        <v>251.54705857059776</v>
      </c>
      <c r="AJ1190" s="9">
        <f t="shared" si="478"/>
        <v>300.63285023657238</v>
      </c>
      <c r="AK1190" s="9">
        <f t="shared" si="479"/>
        <v>310.8866495227017</v>
      </c>
      <c r="AL1190" s="2">
        <v>23.187055000000001</v>
      </c>
      <c r="AM1190" s="2">
        <v>3.518742408</v>
      </c>
      <c r="AN1190">
        <f t="shared" si="493"/>
        <v>3609.8042180071407</v>
      </c>
      <c r="AO1190">
        <v>973.65558741683515</v>
      </c>
      <c r="AP1190">
        <v>920.82387600000015</v>
      </c>
      <c r="AQ1190">
        <v>0</v>
      </c>
      <c r="AR1190">
        <v>1715.3247545903055</v>
      </c>
    </row>
    <row r="1191" spans="1:44" x14ac:dyDescent="0.25">
      <c r="A1191" s="2">
        <v>3668</v>
      </c>
      <c r="B1191" s="2" t="s">
        <v>1253</v>
      </c>
      <c r="C1191" s="2">
        <v>1823</v>
      </c>
      <c r="D1191" s="2">
        <v>18</v>
      </c>
      <c r="E1191" s="2">
        <v>681</v>
      </c>
      <c r="F1191" s="2" t="s">
        <v>1246</v>
      </c>
      <c r="G1191" s="2" t="s">
        <v>1224</v>
      </c>
      <c r="H1191" s="2">
        <f t="shared" si="480"/>
        <v>21304.336123411751</v>
      </c>
      <c r="I1191" s="6">
        <v>5773.5794424386186</v>
      </c>
      <c r="J1191" s="2">
        <v>2075.9293746979201</v>
      </c>
      <c r="K1191">
        <f t="shared" si="481"/>
        <v>93.095432219124561</v>
      </c>
      <c r="L1191">
        <f t="shared" si="482"/>
        <v>77.875468396077196</v>
      </c>
      <c r="M1191">
        <f t="shared" si="483"/>
        <v>126.85764838974615</v>
      </c>
      <c r="N1191">
        <f t="shared" si="484"/>
        <v>194.91868309142862</v>
      </c>
      <c r="O1191">
        <f t="shared" si="485"/>
        <v>220.78064123389112</v>
      </c>
      <c r="P1191">
        <f t="shared" si="486"/>
        <v>228.68865009735583</v>
      </c>
      <c r="Q1191">
        <f t="shared" si="487"/>
        <v>204.35962555461344</v>
      </c>
      <c r="R1191">
        <f t="shared" si="488"/>
        <v>183.89027056534846</v>
      </c>
      <c r="S1191">
        <f t="shared" si="489"/>
        <v>196.41401797578231</v>
      </c>
      <c r="T1191">
        <f t="shared" si="490"/>
        <v>228.45487230709409</v>
      </c>
      <c r="U1191">
        <f t="shared" si="491"/>
        <v>216.36472060408687</v>
      </c>
      <c r="V1191">
        <f t="shared" si="492"/>
        <v>104.22934426337166</v>
      </c>
      <c r="W1191" s="2">
        <v>1101.8525322567</v>
      </c>
      <c r="X1191" s="2">
        <v>0</v>
      </c>
      <c r="Y1191" s="2">
        <v>848.50456099999894</v>
      </c>
      <c r="Z1191" s="9">
        <f t="shared" si="468"/>
        <v>82.663175259435377</v>
      </c>
      <c r="AA1191" s="9">
        <f t="shared" si="469"/>
        <v>74.483876385401743</v>
      </c>
      <c r="AB1191" s="9">
        <f t="shared" si="470"/>
        <v>82.663175259435377</v>
      </c>
      <c r="AC1191" s="9">
        <f t="shared" si="471"/>
        <v>77.15237264305523</v>
      </c>
      <c r="AD1191" s="9">
        <f t="shared" si="472"/>
        <v>59.460094773027322</v>
      </c>
      <c r="AE1191" s="9">
        <f t="shared" si="473"/>
        <v>53.949292156647175</v>
      </c>
      <c r="AF1191" s="9">
        <f t="shared" si="474"/>
        <v>60.388217992483625</v>
      </c>
      <c r="AG1191" s="9">
        <f t="shared" si="475"/>
        <v>64.10071087030893</v>
      </c>
      <c r="AH1191" s="9">
        <f t="shared" si="476"/>
        <v>64.158647570666702</v>
      </c>
      <c r="AI1191" s="9">
        <f t="shared" si="477"/>
        <v>66.885080528677932</v>
      </c>
      <c r="AJ1191" s="9">
        <f t="shared" si="478"/>
        <v>79.936742301424147</v>
      </c>
      <c r="AK1191" s="9">
        <f t="shared" si="479"/>
        <v>82.663175259435377</v>
      </c>
      <c r="AL1191" s="2">
        <v>212.94200699999999</v>
      </c>
      <c r="AM1191" s="2">
        <v>1534.350967484</v>
      </c>
      <c r="AN1191">
        <f t="shared" si="493"/>
        <v>15530.756680973132</v>
      </c>
      <c r="AO1191">
        <v>1663.3282951704266</v>
      </c>
      <c r="AP1191">
        <v>1585.0141776000003</v>
      </c>
      <c r="AQ1191">
        <v>1358.5039289697072</v>
      </c>
      <c r="AR1191">
        <v>10923.910279232998</v>
      </c>
    </row>
    <row r="1192" spans="1:44" x14ac:dyDescent="0.25">
      <c r="A1192" s="2">
        <v>3669</v>
      </c>
      <c r="B1192" s="2" t="s">
        <v>1254</v>
      </c>
      <c r="C1192" s="2">
        <v>1823</v>
      </c>
      <c r="D1192" s="2">
        <v>18</v>
      </c>
      <c r="E1192" s="2">
        <v>2467</v>
      </c>
      <c r="F1192" s="2" t="s">
        <v>1246</v>
      </c>
      <c r="G1192" s="2" t="s">
        <v>1224</v>
      </c>
      <c r="H1192" s="2">
        <f t="shared" si="480"/>
        <v>4568.1977034836882</v>
      </c>
      <c r="I1192" s="6">
        <v>731.58969564880692</v>
      </c>
      <c r="J1192" s="2">
        <v>58.2591304673279</v>
      </c>
      <c r="K1192">
        <f t="shared" si="481"/>
        <v>2.6126413536373247</v>
      </c>
      <c r="L1192">
        <f t="shared" si="482"/>
        <v>2.1855064670258977</v>
      </c>
      <c r="M1192">
        <f t="shared" si="483"/>
        <v>3.5601482297017348</v>
      </c>
      <c r="N1192">
        <f t="shared" si="484"/>
        <v>5.4702212547070506</v>
      </c>
      <c r="O1192">
        <f t="shared" si="485"/>
        <v>6.1960143437814539</v>
      </c>
      <c r="P1192">
        <f t="shared" si="486"/>
        <v>6.41794565114128</v>
      </c>
      <c r="Q1192">
        <f t="shared" si="487"/>
        <v>5.7351729941067866</v>
      </c>
      <c r="R1192">
        <f t="shared" si="488"/>
        <v>5.160718565436655</v>
      </c>
      <c r="S1192">
        <f t="shared" si="489"/>
        <v>5.5121865118982241</v>
      </c>
      <c r="T1192">
        <f t="shared" si="490"/>
        <v>6.4113848832513778</v>
      </c>
      <c r="U1192">
        <f t="shared" si="491"/>
        <v>6.0720854186259103</v>
      </c>
      <c r="V1192">
        <f t="shared" si="492"/>
        <v>2.9251047940142088</v>
      </c>
      <c r="W1192" s="2">
        <v>56.273508204480002</v>
      </c>
      <c r="X1192" s="2">
        <v>0</v>
      </c>
      <c r="Y1192" s="2">
        <v>535.49275699999896</v>
      </c>
      <c r="Z1192" s="9">
        <f t="shared" si="468"/>
        <v>52.168878821205546</v>
      </c>
      <c r="AA1192" s="9">
        <f t="shared" si="469"/>
        <v>47.00690856706656</v>
      </c>
      <c r="AB1192" s="9">
        <f t="shared" si="470"/>
        <v>52.168878821205546</v>
      </c>
      <c r="AC1192" s="9">
        <f t="shared" si="471"/>
        <v>48.691001362479405</v>
      </c>
      <c r="AD1192" s="9">
        <f t="shared" si="472"/>
        <v>37.525372926651443</v>
      </c>
      <c r="AE1192" s="9">
        <f t="shared" si="473"/>
        <v>34.047495467925309</v>
      </c>
      <c r="AF1192" s="9">
        <f t="shared" si="474"/>
        <v>38.111113162433597</v>
      </c>
      <c r="AG1192" s="9">
        <f t="shared" si="475"/>
        <v>40.454074105562263</v>
      </c>
      <c r="AH1192" s="9">
        <f t="shared" si="476"/>
        <v>40.490638061529097</v>
      </c>
      <c r="AI1192" s="9">
        <f t="shared" si="477"/>
        <v>42.211294812908775</v>
      </c>
      <c r="AJ1192" s="9">
        <f t="shared" si="478"/>
        <v>50.448222069825867</v>
      </c>
      <c r="AK1192" s="9">
        <f t="shared" si="479"/>
        <v>52.168878821205546</v>
      </c>
      <c r="AL1192" s="2">
        <v>5.9340599999999997</v>
      </c>
      <c r="AM1192" s="2">
        <v>75.630239977000002</v>
      </c>
      <c r="AN1192">
        <f t="shared" si="493"/>
        <v>3836.6080078348814</v>
      </c>
      <c r="AO1192">
        <v>2322.5742658172421</v>
      </c>
      <c r="AP1192">
        <v>1059.0212808000001</v>
      </c>
      <c r="AQ1192">
        <v>0</v>
      </c>
      <c r="AR1192">
        <v>455.01246121763893</v>
      </c>
    </row>
    <row r="1193" spans="1:44" x14ac:dyDescent="0.25">
      <c r="A1193" s="2">
        <v>3670</v>
      </c>
      <c r="B1193" s="2" t="s">
        <v>1255</v>
      </c>
      <c r="C1193" s="2">
        <v>1823</v>
      </c>
      <c r="D1193" s="2">
        <v>18</v>
      </c>
      <c r="E1193" s="2">
        <v>433</v>
      </c>
      <c r="F1193" s="2" t="s">
        <v>1246</v>
      </c>
      <c r="G1193" s="2" t="s">
        <v>1224</v>
      </c>
      <c r="H1193" s="2">
        <f t="shared" si="480"/>
        <v>10957.715518682839</v>
      </c>
      <c r="I1193" s="6">
        <v>9375.8601507666499</v>
      </c>
      <c r="J1193" s="2">
        <v>52.035697824767901</v>
      </c>
      <c r="K1193">
        <f t="shared" si="481"/>
        <v>2.3335503793453696</v>
      </c>
      <c r="L1193">
        <f t="shared" si="482"/>
        <v>1.9520434513867837</v>
      </c>
      <c r="M1193">
        <f t="shared" si="483"/>
        <v>3.1798414429826405</v>
      </c>
      <c r="N1193">
        <f t="shared" si="484"/>
        <v>4.8858741618910804</v>
      </c>
      <c r="O1193">
        <f t="shared" si="485"/>
        <v>5.5341356371899701</v>
      </c>
      <c r="P1193">
        <f t="shared" si="486"/>
        <v>5.7323595096541844</v>
      </c>
      <c r="Q1193">
        <f t="shared" si="487"/>
        <v>5.1225228818249136</v>
      </c>
      <c r="R1193">
        <f t="shared" si="488"/>
        <v>4.6094335716241313</v>
      </c>
      <c r="S1193">
        <f t="shared" si="489"/>
        <v>4.9233565517726667</v>
      </c>
      <c r="T1193">
        <f t="shared" si="490"/>
        <v>5.7264995846488009</v>
      </c>
      <c r="U1193">
        <f t="shared" si="491"/>
        <v>5.423445208935834</v>
      </c>
      <c r="V1193">
        <f t="shared" si="492"/>
        <v>2.6126354435115298</v>
      </c>
      <c r="W1193" s="2">
        <v>52.195717754879901</v>
      </c>
      <c r="X1193" s="2">
        <v>0</v>
      </c>
      <c r="Y1193" s="2">
        <v>9225.4219730000004</v>
      </c>
      <c r="Z1193" s="9">
        <f t="shared" si="468"/>
        <v>898.76084165957252</v>
      </c>
      <c r="AA1193" s="9">
        <f t="shared" si="469"/>
        <v>809.83087354329734</v>
      </c>
      <c r="AB1193" s="9">
        <f t="shared" si="470"/>
        <v>898.76084165957252</v>
      </c>
      <c r="AC1193" s="9">
        <f t="shared" si="471"/>
        <v>838.84427564123212</v>
      </c>
      <c r="AD1193" s="9">
        <f t="shared" si="472"/>
        <v>646.48381405194289</v>
      </c>
      <c r="AE1193" s="9">
        <f t="shared" si="473"/>
        <v>586.5672480336026</v>
      </c>
      <c r="AF1193" s="9">
        <f t="shared" si="474"/>
        <v>656.57489515624786</v>
      </c>
      <c r="AG1193" s="9">
        <f t="shared" si="475"/>
        <v>696.93921957346879</v>
      </c>
      <c r="AH1193" s="9">
        <f t="shared" si="476"/>
        <v>697.56914018095938</v>
      </c>
      <c r="AI1193" s="9">
        <f t="shared" si="477"/>
        <v>727.21246288638474</v>
      </c>
      <c r="AJ1193" s="9">
        <f t="shared" si="478"/>
        <v>869.11751895414716</v>
      </c>
      <c r="AK1193" s="9">
        <f t="shared" si="479"/>
        <v>898.76084165957252</v>
      </c>
      <c r="AL1193" s="2">
        <v>34.336036</v>
      </c>
      <c r="AM1193" s="2">
        <v>11.870726187000001</v>
      </c>
      <c r="AN1193">
        <f t="shared" si="493"/>
        <v>1581.8553679161878</v>
      </c>
      <c r="AO1193">
        <v>689.67270775359168</v>
      </c>
      <c r="AP1193">
        <v>383.00204880000007</v>
      </c>
      <c r="AQ1193">
        <v>0</v>
      </c>
      <c r="AR1193">
        <v>509.18061136259598</v>
      </c>
    </row>
    <row r="1194" spans="1:44" x14ac:dyDescent="0.25">
      <c r="A1194" s="2">
        <v>3672</v>
      </c>
      <c r="B1194" s="2" t="s">
        <v>1256</v>
      </c>
      <c r="C1194" s="2">
        <v>1831</v>
      </c>
      <c r="D1194" s="2">
        <v>18</v>
      </c>
      <c r="E1194" s="2">
        <v>15142</v>
      </c>
      <c r="F1194" s="2" t="s">
        <v>1236</v>
      </c>
      <c r="G1194" s="2" t="s">
        <v>1224</v>
      </c>
      <c r="H1194" s="2">
        <f t="shared" si="480"/>
        <v>41972.231486754528</v>
      </c>
      <c r="I1194" s="6">
        <v>13547.373525660892</v>
      </c>
      <c r="J1194" s="2">
        <v>376.11249700147198</v>
      </c>
      <c r="K1194">
        <f t="shared" si="481"/>
        <v>16.866833668877273</v>
      </c>
      <c r="L1194">
        <f t="shared" si="482"/>
        <v>14.109312788095187</v>
      </c>
      <c r="M1194">
        <f t="shared" si="483"/>
        <v>22.983800644251268</v>
      </c>
      <c r="N1194">
        <f t="shared" si="484"/>
        <v>35.314955076650307</v>
      </c>
      <c r="O1194">
        <f t="shared" si="485"/>
        <v>40.000569998268027</v>
      </c>
      <c r="P1194">
        <f t="shared" si="486"/>
        <v>41.433326331984972</v>
      </c>
      <c r="Q1194">
        <f t="shared" si="487"/>
        <v>37.025445080382909</v>
      </c>
      <c r="R1194">
        <f t="shared" si="488"/>
        <v>33.316850601757025</v>
      </c>
      <c r="S1194">
        <f t="shared" si="489"/>
        <v>35.585876690874066</v>
      </c>
      <c r="T1194">
        <f t="shared" si="490"/>
        <v>41.390970965992985</v>
      </c>
      <c r="U1194">
        <f t="shared" si="491"/>
        <v>39.200502830820355</v>
      </c>
      <c r="V1194">
        <f t="shared" si="492"/>
        <v>18.884052323517633</v>
      </c>
      <c r="W1194" s="2">
        <v>371.89448900351903</v>
      </c>
      <c r="X1194" s="2">
        <v>0</v>
      </c>
      <c r="Y1194" s="2">
        <v>12633.301631999901</v>
      </c>
      <c r="Z1194" s="9">
        <f t="shared" si="468"/>
        <v>1230.7639521472415</v>
      </c>
      <c r="AA1194" s="9">
        <f t="shared" si="469"/>
        <v>1108.9831691516104</v>
      </c>
      <c r="AB1194" s="9">
        <f t="shared" si="470"/>
        <v>1230.7639521472415</v>
      </c>
      <c r="AC1194" s="9">
        <f t="shared" si="471"/>
        <v>1148.7141496039351</v>
      </c>
      <c r="AD1194" s="9">
        <f t="shared" si="472"/>
        <v>885.29555038532749</v>
      </c>
      <c r="AE1194" s="9">
        <f t="shared" si="473"/>
        <v>803.24574784202139</v>
      </c>
      <c r="AF1194" s="9">
        <f t="shared" si="474"/>
        <v>899.11428645580395</v>
      </c>
      <c r="AG1194" s="9">
        <f t="shared" si="475"/>
        <v>954.38923073771036</v>
      </c>
      <c r="AH1194" s="9">
        <f t="shared" si="476"/>
        <v>955.25184461726315</v>
      </c>
      <c r="AI1194" s="9">
        <f t="shared" si="477"/>
        <v>995.84543894914054</v>
      </c>
      <c r="AJ1194" s="9">
        <f t="shared" si="478"/>
        <v>1190.170357815364</v>
      </c>
      <c r="AK1194" s="9">
        <f t="shared" si="479"/>
        <v>1230.7639521472415</v>
      </c>
      <c r="AL1194" s="2">
        <v>36.968158000000003</v>
      </c>
      <c r="AM1194" s="2">
        <v>129.09674965599999</v>
      </c>
      <c r="AN1194">
        <f t="shared" si="493"/>
        <v>28424.857961093636</v>
      </c>
      <c r="AO1194">
        <v>18083.62408712726</v>
      </c>
      <c r="AP1194">
        <v>6522.1122455999994</v>
      </c>
      <c r="AQ1194">
        <v>583.47745970760627</v>
      </c>
      <c r="AR1194">
        <v>3235.6441686587659</v>
      </c>
    </row>
    <row r="1195" spans="1:44" x14ac:dyDescent="0.25">
      <c r="A1195" s="2">
        <v>3673</v>
      </c>
      <c r="B1195" s="2" t="s">
        <v>1257</v>
      </c>
      <c r="C1195" s="2">
        <v>1823</v>
      </c>
      <c r="D1195" s="2">
        <v>18</v>
      </c>
      <c r="E1195" s="2">
        <v>4594</v>
      </c>
      <c r="F1195" s="2" t="s">
        <v>1246</v>
      </c>
      <c r="G1195" s="2" t="s">
        <v>1224</v>
      </c>
      <c r="H1195" s="2">
        <f t="shared" si="480"/>
        <v>52147.612445535226</v>
      </c>
      <c r="I1195" s="6">
        <v>30007.122276560629</v>
      </c>
      <c r="J1195" s="2">
        <v>1236.2319865949707</v>
      </c>
      <c r="K1195">
        <f t="shared" si="481"/>
        <v>55.439049380912984</v>
      </c>
      <c r="L1195">
        <f t="shared" si="482"/>
        <v>46.375443295755403</v>
      </c>
      <c r="M1195">
        <f t="shared" si="483"/>
        <v>75.54471004411829</v>
      </c>
      <c r="N1195">
        <f t="shared" si="484"/>
        <v>116.0755822233386</v>
      </c>
      <c r="O1195">
        <f t="shared" si="485"/>
        <v>131.47657817308991</v>
      </c>
      <c r="P1195">
        <f t="shared" si="486"/>
        <v>136.18585856887128</v>
      </c>
      <c r="Q1195">
        <f t="shared" si="487"/>
        <v>121.69773642513563</v>
      </c>
      <c r="R1195">
        <f t="shared" si="488"/>
        <v>109.50807733021628</v>
      </c>
      <c r="S1195">
        <f t="shared" si="489"/>
        <v>116.96606570376932</v>
      </c>
      <c r="T1195">
        <f t="shared" si="490"/>
        <v>136.04664208800276</v>
      </c>
      <c r="U1195">
        <f t="shared" si="491"/>
        <v>128.84686330929642</v>
      </c>
      <c r="V1195">
        <f t="shared" si="492"/>
        <v>62.069380052463963</v>
      </c>
      <c r="W1195" s="2">
        <v>939.90728070665693</v>
      </c>
      <c r="X1195" s="2">
        <v>57.487499999999898</v>
      </c>
      <c r="Y1195" s="2">
        <v>26721.565104000001</v>
      </c>
      <c r="Z1195" s="9">
        <f t="shared" si="468"/>
        <v>2603.2734777466535</v>
      </c>
      <c r="AA1195" s="9">
        <f t="shared" si="469"/>
        <v>2345.6865684789213</v>
      </c>
      <c r="AB1195" s="9">
        <f t="shared" si="470"/>
        <v>2603.2734777466535</v>
      </c>
      <c r="AC1195" s="9">
        <f t="shared" si="471"/>
        <v>2429.7242976275193</v>
      </c>
      <c r="AD1195" s="9">
        <f t="shared" si="472"/>
        <v>1872.5495024975612</v>
      </c>
      <c r="AE1195" s="9">
        <f t="shared" si="473"/>
        <v>1699.0003223784274</v>
      </c>
      <c r="AF1195" s="9">
        <f t="shared" si="474"/>
        <v>1901.7784615075245</v>
      </c>
      <c r="AG1195" s="9">
        <f t="shared" si="475"/>
        <v>2018.6942975473798</v>
      </c>
      <c r="AH1195" s="9">
        <f t="shared" si="476"/>
        <v>2020.5188714880269</v>
      </c>
      <c r="AI1195" s="9">
        <f t="shared" si="477"/>
        <v>2106.3811745772718</v>
      </c>
      <c r="AJ1195" s="9">
        <f t="shared" si="478"/>
        <v>2517.4111746574085</v>
      </c>
      <c r="AK1195" s="9">
        <f t="shared" si="479"/>
        <v>2603.2734777466535</v>
      </c>
      <c r="AL1195" s="2">
        <v>913.40629650000005</v>
      </c>
      <c r="AM1195" s="2">
        <v>138.524108759</v>
      </c>
      <c r="AN1195">
        <f t="shared" si="493"/>
        <v>22140.490168974593</v>
      </c>
      <c r="AO1195">
        <v>9427.2173802494617</v>
      </c>
      <c r="AP1195">
        <v>4851.3832416000005</v>
      </c>
      <c r="AQ1195">
        <v>845.30849834836329</v>
      </c>
      <c r="AR1195">
        <v>7016.5810487767658</v>
      </c>
    </row>
    <row r="1196" spans="1:44" x14ac:dyDescent="0.25">
      <c r="A1196" s="2">
        <v>3681</v>
      </c>
      <c r="B1196" s="2" t="s">
        <v>1258</v>
      </c>
      <c r="C1196" s="2">
        <v>1823</v>
      </c>
      <c r="D1196" s="2">
        <v>18</v>
      </c>
      <c r="E1196" s="2">
        <v>9312</v>
      </c>
      <c r="F1196" s="2" t="s">
        <v>1246</v>
      </c>
      <c r="G1196" s="2" t="s">
        <v>1224</v>
      </c>
      <c r="H1196" s="2">
        <f t="shared" si="480"/>
        <v>5372.7296191820669</v>
      </c>
      <c r="I1196" s="6">
        <v>199.5734712661519</v>
      </c>
      <c r="J1196" s="2">
        <v>72.750881452031905</v>
      </c>
      <c r="K1196">
        <f t="shared" si="481"/>
        <v>3.2625265751561257</v>
      </c>
      <c r="L1196">
        <f t="shared" si="482"/>
        <v>2.729143408421054</v>
      </c>
      <c r="M1196">
        <f t="shared" si="483"/>
        <v>4.4457224083689892</v>
      </c>
      <c r="N1196">
        <f t="shared" si="484"/>
        <v>6.8309192881064087</v>
      </c>
      <c r="O1196">
        <f t="shared" si="485"/>
        <v>7.7372508203212202</v>
      </c>
      <c r="P1196">
        <f t="shared" si="486"/>
        <v>8.0143867491055296</v>
      </c>
      <c r="Q1196">
        <f t="shared" si="487"/>
        <v>7.1617768280140748</v>
      </c>
      <c r="R1196">
        <f t="shared" si="488"/>
        <v>6.4444289083911963</v>
      </c>
      <c r="S1196">
        <f t="shared" si="489"/>
        <v>6.8833232533995607</v>
      </c>
      <c r="T1196">
        <f t="shared" si="490"/>
        <v>8.0061940135949943</v>
      </c>
      <c r="U1196">
        <f t="shared" si="491"/>
        <v>7.582495016893553</v>
      </c>
      <c r="V1196">
        <f t="shared" si="492"/>
        <v>3.6527141822592037</v>
      </c>
      <c r="W1196" s="2">
        <v>70.137995733119993</v>
      </c>
      <c r="X1196" s="2">
        <v>0</v>
      </c>
      <c r="Y1196" s="2">
        <v>0</v>
      </c>
      <c r="Z1196" s="9">
        <f t="shared" si="468"/>
        <v>0</v>
      </c>
      <c r="AA1196" s="9">
        <f t="shared" si="469"/>
        <v>0</v>
      </c>
      <c r="AB1196" s="9">
        <f t="shared" si="470"/>
        <v>0</v>
      </c>
      <c r="AC1196" s="9">
        <f t="shared" si="471"/>
        <v>0</v>
      </c>
      <c r="AD1196" s="9">
        <f t="shared" si="472"/>
        <v>0</v>
      </c>
      <c r="AE1196" s="9">
        <f t="shared" si="473"/>
        <v>0</v>
      </c>
      <c r="AF1196" s="9">
        <f t="shared" si="474"/>
        <v>0</v>
      </c>
      <c r="AG1196" s="9">
        <f t="shared" si="475"/>
        <v>0</v>
      </c>
      <c r="AH1196" s="9">
        <f t="shared" si="476"/>
        <v>0</v>
      </c>
      <c r="AI1196" s="9">
        <f t="shared" si="477"/>
        <v>0</v>
      </c>
      <c r="AJ1196" s="9">
        <f t="shared" si="478"/>
        <v>0</v>
      </c>
      <c r="AK1196" s="9">
        <f t="shared" si="479"/>
        <v>0</v>
      </c>
      <c r="AL1196" s="2">
        <v>0</v>
      </c>
      <c r="AM1196" s="2">
        <v>56.684594081</v>
      </c>
      <c r="AN1196">
        <f t="shared" si="493"/>
        <v>5173.1561479159154</v>
      </c>
      <c r="AO1196">
        <v>2211.009563092397</v>
      </c>
      <c r="AP1196">
        <v>2355.4633032000002</v>
      </c>
      <c r="AQ1196">
        <v>0</v>
      </c>
      <c r="AR1196">
        <v>606.68328162351861</v>
      </c>
    </row>
    <row r="1197" spans="1:44" x14ac:dyDescent="0.25">
      <c r="A1197" s="2">
        <v>3691</v>
      </c>
      <c r="B1197" s="2" t="s">
        <v>1246</v>
      </c>
      <c r="C1197" s="2">
        <v>1823</v>
      </c>
      <c r="D1197" s="2">
        <v>18</v>
      </c>
      <c r="E1197" s="2">
        <v>4830</v>
      </c>
      <c r="F1197" s="2" t="s">
        <v>1246</v>
      </c>
      <c r="G1197" s="2" t="s">
        <v>1224</v>
      </c>
      <c r="H1197" s="2">
        <f t="shared" si="480"/>
        <v>3252.0114313820377</v>
      </c>
      <c r="I1197" s="6">
        <v>80.912926918560004</v>
      </c>
      <c r="J1197" s="2">
        <v>54.679435896960001</v>
      </c>
      <c r="K1197">
        <f t="shared" si="481"/>
        <v>2.4521092963801521</v>
      </c>
      <c r="L1197">
        <f t="shared" si="482"/>
        <v>2.0512194364650145</v>
      </c>
      <c r="M1197">
        <f t="shared" si="483"/>
        <v>3.3413972256043558</v>
      </c>
      <c r="N1197">
        <f t="shared" si="484"/>
        <v>5.1341070496526608</v>
      </c>
      <c r="O1197">
        <f t="shared" si="485"/>
        <v>5.8153042520509448</v>
      </c>
      <c r="P1197">
        <f t="shared" si="486"/>
        <v>6.0235991338483243</v>
      </c>
      <c r="Q1197">
        <f t="shared" si="487"/>
        <v>5.382779000883045</v>
      </c>
      <c r="R1197">
        <f t="shared" si="488"/>
        <v>4.8436215528361899</v>
      </c>
      <c r="S1197">
        <f t="shared" si="489"/>
        <v>5.1734937787726745</v>
      </c>
      <c r="T1197">
        <f t="shared" si="490"/>
        <v>6.0174414880957503</v>
      </c>
      <c r="U1197">
        <f t="shared" si="491"/>
        <v>5.6989900595035312</v>
      </c>
      <c r="V1197">
        <f t="shared" si="492"/>
        <v>2.745373622867362</v>
      </c>
      <c r="W1197" s="2">
        <v>25.0879390146</v>
      </c>
      <c r="X1197" s="2">
        <v>0</v>
      </c>
      <c r="Y1197" s="2">
        <v>0</v>
      </c>
      <c r="Z1197" s="9">
        <f t="shared" si="468"/>
        <v>0</v>
      </c>
      <c r="AA1197" s="9">
        <f t="shared" si="469"/>
        <v>0</v>
      </c>
      <c r="AB1197" s="9">
        <f t="shared" si="470"/>
        <v>0</v>
      </c>
      <c r="AC1197" s="9">
        <f t="shared" si="471"/>
        <v>0</v>
      </c>
      <c r="AD1197" s="9">
        <f t="shared" si="472"/>
        <v>0</v>
      </c>
      <c r="AE1197" s="9">
        <f t="shared" si="473"/>
        <v>0</v>
      </c>
      <c r="AF1197" s="9">
        <f t="shared" si="474"/>
        <v>0</v>
      </c>
      <c r="AG1197" s="9">
        <f t="shared" si="475"/>
        <v>0</v>
      </c>
      <c r="AH1197" s="9">
        <f t="shared" si="476"/>
        <v>0</v>
      </c>
      <c r="AI1197" s="9">
        <f t="shared" si="477"/>
        <v>0</v>
      </c>
      <c r="AJ1197" s="9">
        <f t="shared" si="478"/>
        <v>0</v>
      </c>
      <c r="AK1197" s="9">
        <f t="shared" si="479"/>
        <v>0</v>
      </c>
      <c r="AL1197" s="2">
        <v>0</v>
      </c>
      <c r="AM1197" s="2">
        <v>1.145552007</v>
      </c>
      <c r="AN1197">
        <f t="shared" si="493"/>
        <v>3171.0985044634776</v>
      </c>
      <c r="AO1197">
        <v>339.76523102566648</v>
      </c>
      <c r="AP1197">
        <v>2592.9934128000004</v>
      </c>
      <c r="AQ1197">
        <v>0</v>
      </c>
      <c r="AR1197">
        <v>238.33986063781086</v>
      </c>
    </row>
    <row r="1198" spans="1:44" x14ac:dyDescent="0.25">
      <c r="A1198" s="2">
        <v>3693</v>
      </c>
      <c r="B1198" s="2" t="s">
        <v>1259</v>
      </c>
      <c r="C1198" s="2">
        <v>1823</v>
      </c>
      <c r="D1198" s="2">
        <v>18</v>
      </c>
      <c r="E1198" s="2">
        <v>2803</v>
      </c>
      <c r="F1198" s="2" t="s">
        <v>1246</v>
      </c>
      <c r="G1198" s="2" t="s">
        <v>1224</v>
      </c>
      <c r="H1198" s="2">
        <f t="shared" si="480"/>
        <v>14057.424993457762</v>
      </c>
      <c r="I1198" s="6">
        <v>10783.790325928696</v>
      </c>
      <c r="J1198" s="2">
        <v>65.651069223936005</v>
      </c>
      <c r="K1198">
        <f t="shared" si="481"/>
        <v>2.9441341981777933</v>
      </c>
      <c r="L1198">
        <f t="shared" si="482"/>
        <v>2.4628042884461174</v>
      </c>
      <c r="M1198">
        <f t="shared" si="483"/>
        <v>4.0118610765517309</v>
      </c>
      <c r="N1198">
        <f t="shared" si="484"/>
        <v>6.1642848319615551</v>
      </c>
      <c r="O1198">
        <f t="shared" si="485"/>
        <v>6.9821668008625473</v>
      </c>
      <c r="P1198">
        <f t="shared" si="486"/>
        <v>7.2322568297655634</v>
      </c>
      <c r="Q1198">
        <f t="shared" si="487"/>
        <v>6.4628537402992654</v>
      </c>
      <c r="R1198">
        <f t="shared" si="488"/>
        <v>5.8155123337231842</v>
      </c>
      <c r="S1198">
        <f t="shared" si="489"/>
        <v>6.2115746555953466</v>
      </c>
      <c r="T1198">
        <f t="shared" si="490"/>
        <v>7.2248636293616588</v>
      </c>
      <c r="U1198">
        <f t="shared" si="491"/>
        <v>6.8425137305374202</v>
      </c>
      <c r="V1198">
        <f t="shared" si="492"/>
        <v>3.2962431086538282</v>
      </c>
      <c r="W1198" s="2">
        <v>63.613531013760003</v>
      </c>
      <c r="X1198" s="2">
        <v>69.444900000000004</v>
      </c>
      <c r="Y1198" s="2">
        <v>10431.087551000001</v>
      </c>
      <c r="Z1198" s="9">
        <f t="shared" si="468"/>
        <v>1016.2194265150553</v>
      </c>
      <c r="AA1198" s="9">
        <f t="shared" si="469"/>
        <v>915.6672473254838</v>
      </c>
      <c r="AB1198" s="9">
        <f t="shared" si="470"/>
        <v>1016.2194265150553</v>
      </c>
      <c r="AC1198" s="9">
        <f t="shared" si="471"/>
        <v>948.47239578608151</v>
      </c>
      <c r="AD1198" s="9">
        <f t="shared" si="472"/>
        <v>730.97244596685937</v>
      </c>
      <c r="AE1198" s="9">
        <f t="shared" si="473"/>
        <v>663.22541523788584</v>
      </c>
      <c r="AF1198" s="9">
        <f t="shared" si="474"/>
        <v>742.38232518878704</v>
      </c>
      <c r="AG1198" s="9">
        <f t="shared" si="475"/>
        <v>788.02184207649861</v>
      </c>
      <c r="AH1198" s="9">
        <f t="shared" si="476"/>
        <v>788.73408667909166</v>
      </c>
      <c r="AI1198" s="9">
        <f t="shared" si="477"/>
        <v>822.25147974228253</v>
      </c>
      <c r="AJ1198" s="9">
        <f t="shared" si="478"/>
        <v>982.70203345186439</v>
      </c>
      <c r="AK1198" s="9">
        <f t="shared" si="479"/>
        <v>1016.2194265150553</v>
      </c>
      <c r="AL1198" s="2">
        <v>0</v>
      </c>
      <c r="AM1198" s="2">
        <v>153.99327469100001</v>
      </c>
      <c r="AN1198">
        <f t="shared" si="493"/>
        <v>3273.6346675290661</v>
      </c>
      <c r="AO1198">
        <v>892.51762179876562</v>
      </c>
      <c r="AP1198">
        <v>1599.3460728</v>
      </c>
      <c r="AQ1198">
        <v>218.42221142274784</v>
      </c>
      <c r="AR1198">
        <v>563.34876150755292</v>
      </c>
    </row>
    <row r="1199" spans="1:44" x14ac:dyDescent="0.25">
      <c r="A1199" s="2">
        <v>3694</v>
      </c>
      <c r="B1199" s="2" t="s">
        <v>1260</v>
      </c>
      <c r="C1199" s="2">
        <v>1823</v>
      </c>
      <c r="D1199" s="2">
        <v>18</v>
      </c>
      <c r="E1199" s="2">
        <v>6049</v>
      </c>
      <c r="F1199" s="2" t="s">
        <v>1246</v>
      </c>
      <c r="G1199" s="2" t="s">
        <v>1224</v>
      </c>
      <c r="H1199" s="2">
        <f t="shared" si="480"/>
        <v>10436.414791312904</v>
      </c>
      <c r="I1199" s="6">
        <v>1548.2233236201118</v>
      </c>
      <c r="J1199" s="2">
        <v>243.06047077939201</v>
      </c>
      <c r="K1199">
        <f t="shared" si="481"/>
        <v>10.900091235466087</v>
      </c>
      <c r="L1199">
        <f t="shared" si="482"/>
        <v>9.1180597188045329</v>
      </c>
      <c r="M1199">
        <f t="shared" si="483"/>
        <v>14.853144868700129</v>
      </c>
      <c r="N1199">
        <f t="shared" si="484"/>
        <v>22.822080294902058</v>
      </c>
      <c r="O1199">
        <f t="shared" si="485"/>
        <v>25.850131151544801</v>
      </c>
      <c r="P1199">
        <f t="shared" si="486"/>
        <v>26.776041435733074</v>
      </c>
      <c r="Q1199">
        <f t="shared" si="487"/>
        <v>23.927474316332471</v>
      </c>
      <c r="R1199">
        <f t="shared" si="488"/>
        <v>21.530817127084294</v>
      </c>
      <c r="S1199">
        <f t="shared" si="489"/>
        <v>22.997161781485264</v>
      </c>
      <c r="T1199">
        <f t="shared" si="490"/>
        <v>26.748669531634913</v>
      </c>
      <c r="U1199">
        <f t="shared" si="491"/>
        <v>25.333092489109166</v>
      </c>
      <c r="V1199">
        <f t="shared" si="492"/>
        <v>12.203706828595232</v>
      </c>
      <c r="W1199" s="2">
        <v>198.26798515272</v>
      </c>
      <c r="X1199" s="2">
        <v>730.85775000000001</v>
      </c>
      <c r="Y1199" s="2">
        <v>0</v>
      </c>
      <c r="Z1199" s="9">
        <f t="shared" si="468"/>
        <v>0</v>
      </c>
      <c r="AA1199" s="9">
        <f t="shared" si="469"/>
        <v>0</v>
      </c>
      <c r="AB1199" s="9">
        <f t="shared" si="470"/>
        <v>0</v>
      </c>
      <c r="AC1199" s="9">
        <f t="shared" si="471"/>
        <v>0</v>
      </c>
      <c r="AD1199" s="9">
        <f t="shared" si="472"/>
        <v>0</v>
      </c>
      <c r="AE1199" s="9">
        <f t="shared" si="473"/>
        <v>0</v>
      </c>
      <c r="AF1199" s="9">
        <f t="shared" si="474"/>
        <v>0</v>
      </c>
      <c r="AG1199" s="9">
        <f t="shared" si="475"/>
        <v>0</v>
      </c>
      <c r="AH1199" s="9">
        <f t="shared" si="476"/>
        <v>0</v>
      </c>
      <c r="AI1199" s="9">
        <f t="shared" si="477"/>
        <v>0</v>
      </c>
      <c r="AJ1199" s="9">
        <f t="shared" si="478"/>
        <v>0</v>
      </c>
      <c r="AK1199" s="9">
        <f t="shared" si="479"/>
        <v>0</v>
      </c>
      <c r="AL1199" s="2">
        <v>0</v>
      </c>
      <c r="AM1199" s="2">
        <v>376.03711768799997</v>
      </c>
      <c r="AN1199">
        <f t="shared" si="493"/>
        <v>8888.1914676927918</v>
      </c>
      <c r="AO1199">
        <v>3433.1501702145697</v>
      </c>
      <c r="AP1199">
        <v>3796.8476111999998</v>
      </c>
      <c r="AQ1199">
        <v>271.48904256732249</v>
      </c>
      <c r="AR1199">
        <v>1386.7046437108995</v>
      </c>
    </row>
    <row r="1200" spans="1:44" x14ac:dyDescent="0.25">
      <c r="A1200" s="2">
        <v>3695</v>
      </c>
      <c r="B1200" s="2" t="s">
        <v>1261</v>
      </c>
      <c r="C1200" s="2">
        <v>1823</v>
      </c>
      <c r="D1200" s="2">
        <v>18</v>
      </c>
      <c r="E1200" s="2">
        <v>3462</v>
      </c>
      <c r="F1200" s="2" t="s">
        <v>1246</v>
      </c>
      <c r="G1200" s="2" t="s">
        <v>1224</v>
      </c>
      <c r="H1200" s="2">
        <f t="shared" si="480"/>
        <v>7013.1572528968873</v>
      </c>
      <c r="I1200" s="6">
        <v>2255.5822374774216</v>
      </c>
      <c r="J1200" s="2">
        <v>51.889634560511901</v>
      </c>
      <c r="K1200">
        <f t="shared" si="481"/>
        <v>2.3270001455643059</v>
      </c>
      <c r="L1200">
        <f t="shared" si="482"/>
        <v>1.9465641006641459</v>
      </c>
      <c r="M1200">
        <f t="shared" si="483"/>
        <v>3.1709156854662788</v>
      </c>
      <c r="N1200">
        <f t="shared" si="484"/>
        <v>4.8721596013362651</v>
      </c>
      <c r="O1200">
        <f t="shared" si="485"/>
        <v>5.5186014183787702</v>
      </c>
      <c r="P1200">
        <f t="shared" si="486"/>
        <v>5.7162688800120378</v>
      </c>
      <c r="Q1200">
        <f t="shared" si="487"/>
        <v>5.1081440525860895</v>
      </c>
      <c r="R1200">
        <f t="shared" si="488"/>
        <v>4.5964949748148811</v>
      </c>
      <c r="S1200">
        <f t="shared" si="489"/>
        <v>4.9095367788262223</v>
      </c>
      <c r="T1200">
        <f t="shared" si="490"/>
        <v>5.7104254037103388</v>
      </c>
      <c r="U1200">
        <f t="shared" si="491"/>
        <v>5.4082216961581562</v>
      </c>
      <c r="V1200">
        <f t="shared" si="492"/>
        <v>2.6053018229944129</v>
      </c>
      <c r="W1200" s="2">
        <v>51.787938709919999</v>
      </c>
      <c r="X1200" s="2">
        <v>0</v>
      </c>
      <c r="Y1200" s="2">
        <v>2147.2937299999899</v>
      </c>
      <c r="Z1200" s="9">
        <f t="shared" si="468"/>
        <v>209.19406458732766</v>
      </c>
      <c r="AA1200" s="9">
        <f t="shared" si="469"/>
        <v>188.49487451189751</v>
      </c>
      <c r="AB1200" s="9">
        <f t="shared" si="470"/>
        <v>209.19406458732766</v>
      </c>
      <c r="AC1200" s="9">
        <f t="shared" si="471"/>
        <v>195.2479852740066</v>
      </c>
      <c r="AD1200" s="9">
        <f t="shared" si="472"/>
        <v>150.47448718584658</v>
      </c>
      <c r="AE1200" s="9">
        <f t="shared" si="473"/>
        <v>136.52840787252558</v>
      </c>
      <c r="AF1200" s="9">
        <f t="shared" si="474"/>
        <v>152.82327028190579</v>
      </c>
      <c r="AG1200" s="9">
        <f t="shared" si="475"/>
        <v>162.21840266614282</v>
      </c>
      <c r="AH1200" s="9">
        <f t="shared" si="476"/>
        <v>162.36502192917717</v>
      </c>
      <c r="AI1200" s="9">
        <f t="shared" si="477"/>
        <v>169.26475195432062</v>
      </c>
      <c r="AJ1200" s="9">
        <f t="shared" si="478"/>
        <v>202.29433456218419</v>
      </c>
      <c r="AK1200" s="9">
        <f t="shared" si="479"/>
        <v>209.19406458732766</v>
      </c>
      <c r="AL1200" s="2">
        <v>0</v>
      </c>
      <c r="AM1200" s="2">
        <v>4.6109342070000006</v>
      </c>
      <c r="AN1200">
        <f t="shared" si="493"/>
        <v>4757.5750154194657</v>
      </c>
      <c r="AO1200">
        <v>3194.8073962114904</v>
      </c>
      <c r="AP1200">
        <v>1111.3663680000002</v>
      </c>
      <c r="AQ1200">
        <v>0</v>
      </c>
      <c r="AR1200">
        <v>451.40125120797512</v>
      </c>
    </row>
    <row r="1201" spans="1:44" x14ac:dyDescent="0.25">
      <c r="A1201" s="2">
        <v>3701</v>
      </c>
      <c r="B1201" s="2" t="s">
        <v>1262</v>
      </c>
      <c r="C1201" s="2">
        <v>1823</v>
      </c>
      <c r="D1201" s="2">
        <v>18</v>
      </c>
      <c r="E1201" s="2">
        <v>4630</v>
      </c>
      <c r="F1201" s="2" t="s">
        <v>1246</v>
      </c>
      <c r="G1201" s="2" t="s">
        <v>1224</v>
      </c>
      <c r="H1201" s="2">
        <f t="shared" si="480"/>
        <v>17435.549964155609</v>
      </c>
      <c r="I1201" s="6">
        <v>1465.0481513239711</v>
      </c>
      <c r="J1201" s="2">
        <v>562.00870368115102</v>
      </c>
      <c r="K1201">
        <f t="shared" si="481"/>
        <v>25.20338303306686</v>
      </c>
      <c r="L1201">
        <f t="shared" si="482"/>
        <v>21.082938357770733</v>
      </c>
      <c r="M1201">
        <f t="shared" si="483"/>
        <v>34.34370330345898</v>
      </c>
      <c r="N1201">
        <f t="shared" si="484"/>
        <v>52.769616222320437</v>
      </c>
      <c r="O1201">
        <f t="shared" si="485"/>
        <v>59.771128772532585</v>
      </c>
      <c r="P1201">
        <f t="shared" si="486"/>
        <v>61.91203484777013</v>
      </c>
      <c r="Q1201">
        <f t="shared" si="487"/>
        <v>55.32552775762251</v>
      </c>
      <c r="R1201">
        <f t="shared" si="488"/>
        <v>49.783934771406336</v>
      </c>
      <c r="S1201">
        <f t="shared" si="489"/>
        <v>53.174442720836126</v>
      </c>
      <c r="T1201">
        <f t="shared" si="490"/>
        <v>61.848745048774163</v>
      </c>
      <c r="U1201">
        <f t="shared" si="491"/>
        <v>58.57562286613522</v>
      </c>
      <c r="V1201">
        <f t="shared" si="492"/>
        <v>28.217625979456983</v>
      </c>
      <c r="W1201" s="2">
        <v>456.21868012182</v>
      </c>
      <c r="X1201" s="2">
        <v>0</v>
      </c>
      <c r="Y1201" s="2">
        <v>0</v>
      </c>
      <c r="Z1201" s="9">
        <f t="shared" si="468"/>
        <v>0</v>
      </c>
      <c r="AA1201" s="9">
        <f t="shared" si="469"/>
        <v>0</v>
      </c>
      <c r="AB1201" s="9">
        <f t="shared" si="470"/>
        <v>0</v>
      </c>
      <c r="AC1201" s="9">
        <f t="shared" si="471"/>
        <v>0</v>
      </c>
      <c r="AD1201" s="9">
        <f t="shared" si="472"/>
        <v>0</v>
      </c>
      <c r="AE1201" s="9">
        <f t="shared" si="473"/>
        <v>0</v>
      </c>
      <c r="AF1201" s="9">
        <f t="shared" si="474"/>
        <v>0</v>
      </c>
      <c r="AG1201" s="9">
        <f t="shared" si="475"/>
        <v>0</v>
      </c>
      <c r="AH1201" s="9">
        <f t="shared" si="476"/>
        <v>0</v>
      </c>
      <c r="AI1201" s="9">
        <f t="shared" si="477"/>
        <v>0</v>
      </c>
      <c r="AJ1201" s="9">
        <f t="shared" si="478"/>
        <v>0</v>
      </c>
      <c r="AK1201" s="9">
        <f t="shared" si="479"/>
        <v>0</v>
      </c>
      <c r="AL1201" s="2">
        <v>28.730589000000002</v>
      </c>
      <c r="AM1201" s="2">
        <v>418.09017852099998</v>
      </c>
      <c r="AN1201">
        <f t="shared" si="493"/>
        <v>15970.501812831637</v>
      </c>
      <c r="AO1201">
        <v>8123.9388075092183</v>
      </c>
      <c r="AP1201">
        <v>3646.6275384000005</v>
      </c>
      <c r="AQ1201">
        <v>740.39627766449598</v>
      </c>
      <c r="AR1201">
        <v>3459.5391892579214</v>
      </c>
    </row>
    <row r="1202" spans="1:44" x14ac:dyDescent="0.25">
      <c r="A1202" s="2">
        <v>3703</v>
      </c>
      <c r="B1202" s="2" t="s">
        <v>1263</v>
      </c>
      <c r="C1202" s="2">
        <v>1823</v>
      </c>
      <c r="D1202" s="2">
        <v>18</v>
      </c>
      <c r="E1202" s="2">
        <v>2562</v>
      </c>
      <c r="F1202" s="2" t="s">
        <v>1246</v>
      </c>
      <c r="G1202" s="2" t="s">
        <v>1224</v>
      </c>
      <c r="H1202" s="2">
        <f t="shared" si="480"/>
        <v>1483.6374668832559</v>
      </c>
      <c r="I1202" s="6">
        <v>177.38614141811189</v>
      </c>
      <c r="J1202" s="2">
        <v>30.9241204513919</v>
      </c>
      <c r="K1202">
        <f t="shared" si="481"/>
        <v>1.3867978335426379</v>
      </c>
      <c r="L1202">
        <f t="shared" si="482"/>
        <v>1.160073360029066</v>
      </c>
      <c r="M1202">
        <f t="shared" si="483"/>
        <v>1.8897373132241955</v>
      </c>
      <c r="N1202">
        <f t="shared" si="484"/>
        <v>2.903609779606855</v>
      </c>
      <c r="O1202">
        <f t="shared" si="485"/>
        <v>3.2888629189737677</v>
      </c>
      <c r="P1202">
        <f t="shared" si="486"/>
        <v>3.4066647197503688</v>
      </c>
      <c r="Q1202">
        <f t="shared" si="487"/>
        <v>3.0442469541969932</v>
      </c>
      <c r="R1202">
        <f t="shared" si="488"/>
        <v>2.7393248277675037</v>
      </c>
      <c r="S1202">
        <f t="shared" si="489"/>
        <v>2.9258850634592504</v>
      </c>
      <c r="T1202">
        <f t="shared" si="490"/>
        <v>3.4031822445597246</v>
      </c>
      <c r="U1202">
        <f t="shared" si="491"/>
        <v>3.2230810753695147</v>
      </c>
      <c r="V1202">
        <f t="shared" si="492"/>
        <v>1.5526543609120249</v>
      </c>
      <c r="W1202" s="2">
        <v>24.14253981972</v>
      </c>
      <c r="X1202" s="2">
        <v>0</v>
      </c>
      <c r="Y1202" s="2">
        <v>96.730393000000007</v>
      </c>
      <c r="Z1202" s="9">
        <f t="shared" si="468"/>
        <v>9.4236870336317171</v>
      </c>
      <c r="AA1202" s="9">
        <f t="shared" si="469"/>
        <v>8.4912385461217816</v>
      </c>
      <c r="AB1202" s="9">
        <f t="shared" si="470"/>
        <v>9.4236870336317171</v>
      </c>
      <c r="AC1202" s="9">
        <f t="shared" si="471"/>
        <v>8.7954498651718982</v>
      </c>
      <c r="AD1202" s="9">
        <f t="shared" si="472"/>
        <v>6.7785119839941386</v>
      </c>
      <c r="AE1202" s="9">
        <f t="shared" si="473"/>
        <v>6.1502748155343223</v>
      </c>
      <c r="AF1202" s="9">
        <f t="shared" si="474"/>
        <v>6.8843189859796405</v>
      </c>
      <c r="AG1202" s="9">
        <f t="shared" si="475"/>
        <v>7.3075469939216546</v>
      </c>
      <c r="AH1202" s="9">
        <f t="shared" si="476"/>
        <v>7.3141518373748529</v>
      </c>
      <c r="AI1202" s="9">
        <f t="shared" si="477"/>
        <v>7.6249679998781676</v>
      </c>
      <c r="AJ1202" s="9">
        <f t="shared" si="478"/>
        <v>9.1128708711284006</v>
      </c>
      <c r="AK1202" s="9">
        <f t="shared" si="479"/>
        <v>9.4236870336317171</v>
      </c>
      <c r="AL1202" s="2">
        <v>0</v>
      </c>
      <c r="AM1202" s="2">
        <v>25.589088146999998</v>
      </c>
      <c r="AN1202">
        <f t="shared" si="493"/>
        <v>1306.251325465144</v>
      </c>
      <c r="AO1202">
        <v>730.24169056262633</v>
      </c>
      <c r="AP1202">
        <v>388.22671439999999</v>
      </c>
      <c r="AQ1202">
        <v>0</v>
      </c>
      <c r="AR1202">
        <v>187.78292050251767</v>
      </c>
    </row>
    <row r="1203" spans="1:44" x14ac:dyDescent="0.25">
      <c r="A1203" s="2">
        <v>3705</v>
      </c>
      <c r="B1203" s="2" t="s">
        <v>1264</v>
      </c>
      <c r="C1203" s="2">
        <v>1823</v>
      </c>
      <c r="D1203" s="2">
        <v>18</v>
      </c>
      <c r="E1203" s="2">
        <v>467</v>
      </c>
      <c r="F1203" s="2" t="s">
        <v>1246</v>
      </c>
      <c r="G1203" s="2" t="s">
        <v>1224</v>
      </c>
      <c r="H1203" s="2">
        <f t="shared" si="480"/>
        <v>19346.754372610376</v>
      </c>
      <c r="I1203" s="6">
        <v>16651.012324699281</v>
      </c>
      <c r="J1203" s="2">
        <v>87.096569172480002</v>
      </c>
      <c r="K1203">
        <f t="shared" si="481"/>
        <v>3.9058615628938669</v>
      </c>
      <c r="L1203">
        <f t="shared" si="482"/>
        <v>3.2673009990935764</v>
      </c>
      <c r="M1203">
        <f t="shared" si="483"/>
        <v>5.3223708295198886</v>
      </c>
      <c r="N1203">
        <f t="shared" si="484"/>
        <v>8.1779027609509587</v>
      </c>
      <c r="O1203">
        <f t="shared" si="485"/>
        <v>9.2629530780497973</v>
      </c>
      <c r="P1203">
        <f t="shared" si="486"/>
        <v>9.5947372174276424</v>
      </c>
      <c r="Q1203">
        <f t="shared" si="487"/>
        <v>8.574001832682546</v>
      </c>
      <c r="R1203">
        <f t="shared" si="488"/>
        <v>7.7152006545364973</v>
      </c>
      <c r="S1203">
        <f t="shared" si="489"/>
        <v>8.240640221954461</v>
      </c>
      <c r="T1203">
        <f t="shared" si="490"/>
        <v>9.5849289630001593</v>
      </c>
      <c r="U1203">
        <f t="shared" si="491"/>
        <v>9.0776811023835258</v>
      </c>
      <c r="V1203">
        <f t="shared" si="492"/>
        <v>4.3729899499870868</v>
      </c>
      <c r="W1203" s="2">
        <v>83.594704216799997</v>
      </c>
      <c r="X1203" s="2">
        <v>0</v>
      </c>
      <c r="Y1203" s="2">
        <v>16452.342346000001</v>
      </c>
      <c r="Z1203" s="9">
        <f t="shared" si="468"/>
        <v>1602.8232743649683</v>
      </c>
      <c r="AA1203" s="9">
        <f t="shared" si="469"/>
        <v>1444.2282220681855</v>
      </c>
      <c r="AB1203" s="9">
        <f t="shared" si="470"/>
        <v>1602.8232743649683</v>
      </c>
      <c r="AC1203" s="9">
        <f t="shared" si="471"/>
        <v>1495.969857880011</v>
      </c>
      <c r="AD1203" s="9">
        <f t="shared" si="472"/>
        <v>1152.9199489258278</v>
      </c>
      <c r="AE1203" s="9">
        <f t="shared" si="473"/>
        <v>1046.0665324408706</v>
      </c>
      <c r="AF1203" s="9">
        <f t="shared" si="474"/>
        <v>1170.9160819433932</v>
      </c>
      <c r="AG1203" s="9">
        <f t="shared" si="475"/>
        <v>1242.900614013656</v>
      </c>
      <c r="AH1203" s="9">
        <f t="shared" si="476"/>
        <v>1244.023995634092</v>
      </c>
      <c r="AI1203" s="9">
        <f t="shared" si="477"/>
        <v>1296.8890130663535</v>
      </c>
      <c r="AJ1203" s="9">
        <f t="shared" si="478"/>
        <v>1549.9582569327069</v>
      </c>
      <c r="AK1203" s="9">
        <f t="shared" si="479"/>
        <v>1602.8232743649683</v>
      </c>
      <c r="AL1203" s="2">
        <v>12.85713</v>
      </c>
      <c r="AM1203" s="2">
        <v>15.121575310000001</v>
      </c>
      <c r="AN1203">
        <f t="shared" si="493"/>
        <v>2695.7420479110951</v>
      </c>
      <c r="AO1203">
        <v>902.65986750102434</v>
      </c>
      <c r="AP1203">
        <v>1041.9504984</v>
      </c>
      <c r="AQ1203">
        <v>0</v>
      </c>
      <c r="AR1203">
        <v>751.13168201007068</v>
      </c>
    </row>
    <row r="1204" spans="1:44" x14ac:dyDescent="0.25">
      <c r="A1204" s="2">
        <v>3707</v>
      </c>
      <c r="B1204" s="2" t="s">
        <v>1265</v>
      </c>
      <c r="C1204" s="2">
        <v>1823</v>
      </c>
      <c r="D1204" s="2">
        <v>18</v>
      </c>
      <c r="E1204" s="2">
        <v>817</v>
      </c>
      <c r="F1204" s="2" t="s">
        <v>1246</v>
      </c>
      <c r="G1204" s="2" t="s">
        <v>1224</v>
      </c>
      <c r="H1204" s="2">
        <f t="shared" si="480"/>
        <v>1684.1011705373894</v>
      </c>
      <c r="I1204" s="6">
        <v>44.283487189200002</v>
      </c>
      <c r="J1204" s="2">
        <v>18.6921991872</v>
      </c>
      <c r="K1204">
        <f t="shared" si="481"/>
        <v>0.83825508886186118</v>
      </c>
      <c r="L1204">
        <f t="shared" si="482"/>
        <v>0.70121064078482687</v>
      </c>
      <c r="M1204">
        <f t="shared" si="483"/>
        <v>1.1422587208517003</v>
      </c>
      <c r="N1204">
        <f t="shared" si="484"/>
        <v>1.7550976897669632</v>
      </c>
      <c r="O1204">
        <f t="shared" si="485"/>
        <v>1.9879653773010264</v>
      </c>
      <c r="P1204">
        <f t="shared" si="486"/>
        <v>2.0591711122608372</v>
      </c>
      <c r="Q1204">
        <f t="shared" si="487"/>
        <v>1.840106351038219</v>
      </c>
      <c r="R1204">
        <f t="shared" si="488"/>
        <v>1.6557950419174432</v>
      </c>
      <c r="S1204">
        <f t="shared" si="489"/>
        <v>1.7685620676261453</v>
      </c>
      <c r="T1204">
        <f t="shared" si="490"/>
        <v>2.0570661172285507</v>
      </c>
      <c r="U1204">
        <f t="shared" si="491"/>
        <v>1.9482032981988997</v>
      </c>
      <c r="V1204">
        <f t="shared" si="492"/>
        <v>0.93850768136352858</v>
      </c>
      <c r="W1204" s="2">
        <v>25.591288001999999</v>
      </c>
      <c r="X1204" s="2">
        <v>0</v>
      </c>
      <c r="Y1204" s="2">
        <v>0</v>
      </c>
      <c r="Z1204" s="9">
        <f t="shared" si="468"/>
        <v>0</v>
      </c>
      <c r="AA1204" s="9">
        <f t="shared" si="469"/>
        <v>0</v>
      </c>
      <c r="AB1204" s="9">
        <f t="shared" si="470"/>
        <v>0</v>
      </c>
      <c r="AC1204" s="9">
        <f t="shared" si="471"/>
        <v>0</v>
      </c>
      <c r="AD1204" s="9">
        <f t="shared" si="472"/>
        <v>0</v>
      </c>
      <c r="AE1204" s="9">
        <f t="shared" si="473"/>
        <v>0</v>
      </c>
      <c r="AF1204" s="9">
        <f t="shared" si="474"/>
        <v>0</v>
      </c>
      <c r="AG1204" s="9">
        <f t="shared" si="475"/>
        <v>0</v>
      </c>
      <c r="AH1204" s="9">
        <f t="shared" si="476"/>
        <v>0</v>
      </c>
      <c r="AI1204" s="9">
        <f t="shared" si="477"/>
        <v>0</v>
      </c>
      <c r="AJ1204" s="9">
        <f t="shared" si="478"/>
        <v>0</v>
      </c>
      <c r="AK1204" s="9">
        <f t="shared" si="479"/>
        <v>0</v>
      </c>
      <c r="AL1204" s="2">
        <v>0</v>
      </c>
      <c r="AM1204" s="2">
        <v>0</v>
      </c>
      <c r="AN1204">
        <f t="shared" si="493"/>
        <v>1639.8176833481893</v>
      </c>
      <c r="AO1204">
        <v>1044.651307332646</v>
      </c>
      <c r="AP1204">
        <v>439.88434559999996</v>
      </c>
      <c r="AQ1204">
        <v>0</v>
      </c>
      <c r="AR1204">
        <v>155.28203041554346</v>
      </c>
    </row>
    <row r="1205" spans="1:44" x14ac:dyDescent="0.25">
      <c r="A1205" s="2">
        <v>3708</v>
      </c>
      <c r="B1205" s="2" t="s">
        <v>1266</v>
      </c>
      <c r="C1205" s="2">
        <v>1823</v>
      </c>
      <c r="D1205" s="2">
        <v>18</v>
      </c>
      <c r="E1205" s="2">
        <v>1513</v>
      </c>
      <c r="F1205" s="2" t="s">
        <v>1246</v>
      </c>
      <c r="G1205" s="2" t="s">
        <v>1224</v>
      </c>
      <c r="H1205" s="2">
        <f t="shared" si="480"/>
        <v>1091.4067188952527</v>
      </c>
      <c r="I1205" s="6">
        <v>53.525653279799897</v>
      </c>
      <c r="J1205" s="2">
        <v>21.591563212800001</v>
      </c>
      <c r="K1205">
        <f t="shared" si="481"/>
        <v>0.96827759849713724</v>
      </c>
      <c r="L1205">
        <f t="shared" si="482"/>
        <v>0.80997606137009692</v>
      </c>
      <c r="M1205">
        <f t="shared" si="483"/>
        <v>1.3194355104845197</v>
      </c>
      <c r="N1205">
        <f t="shared" si="484"/>
        <v>2.0273324895442206</v>
      </c>
      <c r="O1205">
        <f t="shared" si="485"/>
        <v>2.2963204959984491</v>
      </c>
      <c r="P1205">
        <f t="shared" si="486"/>
        <v>2.3785710173042269</v>
      </c>
      <c r="Q1205">
        <f t="shared" si="487"/>
        <v>2.1255269216221064</v>
      </c>
      <c r="R1205">
        <f t="shared" si="488"/>
        <v>1.9126269176225623</v>
      </c>
      <c r="S1205">
        <f t="shared" si="489"/>
        <v>2.0428853393055602</v>
      </c>
      <c r="T1205">
        <f t="shared" si="490"/>
        <v>2.376139514576963</v>
      </c>
      <c r="U1205">
        <f t="shared" si="491"/>
        <v>2.2503908846237843</v>
      </c>
      <c r="V1205">
        <f t="shared" si="492"/>
        <v>1.0840804618503754</v>
      </c>
      <c r="W1205" s="2">
        <v>20.388952247999899</v>
      </c>
      <c r="X1205" s="2">
        <v>0</v>
      </c>
      <c r="Y1205" s="2">
        <v>0</v>
      </c>
      <c r="Z1205" s="9">
        <f t="shared" si="468"/>
        <v>0</v>
      </c>
      <c r="AA1205" s="9">
        <f t="shared" si="469"/>
        <v>0</v>
      </c>
      <c r="AB1205" s="9">
        <f t="shared" si="470"/>
        <v>0</v>
      </c>
      <c r="AC1205" s="9">
        <f t="shared" si="471"/>
        <v>0</v>
      </c>
      <c r="AD1205" s="9">
        <f t="shared" si="472"/>
        <v>0</v>
      </c>
      <c r="AE1205" s="9">
        <f t="shared" si="473"/>
        <v>0</v>
      </c>
      <c r="AF1205" s="9">
        <f t="shared" si="474"/>
        <v>0</v>
      </c>
      <c r="AG1205" s="9">
        <f t="shared" si="475"/>
        <v>0</v>
      </c>
      <c r="AH1205" s="9">
        <f t="shared" si="476"/>
        <v>0</v>
      </c>
      <c r="AI1205" s="9">
        <f t="shared" si="477"/>
        <v>0</v>
      </c>
      <c r="AJ1205" s="9">
        <f t="shared" si="478"/>
        <v>0</v>
      </c>
      <c r="AK1205" s="9">
        <f t="shared" si="479"/>
        <v>0</v>
      </c>
      <c r="AL1205" s="2">
        <v>0</v>
      </c>
      <c r="AM1205" s="2">
        <v>11.545137819000001</v>
      </c>
      <c r="AN1205">
        <f t="shared" si="493"/>
        <v>1037.8810656154528</v>
      </c>
      <c r="AO1205">
        <v>507.11228511293501</v>
      </c>
      <c r="AP1205">
        <v>342.98586</v>
      </c>
      <c r="AQ1205">
        <v>0</v>
      </c>
      <c r="AR1205">
        <v>187.78292050251767</v>
      </c>
    </row>
    <row r="1206" spans="1:44" x14ac:dyDescent="0.25">
      <c r="A1206" s="2">
        <v>3711</v>
      </c>
      <c r="B1206" s="2" t="s">
        <v>1267</v>
      </c>
      <c r="C1206" s="2">
        <v>1823</v>
      </c>
      <c r="D1206" s="2">
        <v>18</v>
      </c>
      <c r="E1206" s="2">
        <v>202</v>
      </c>
      <c r="F1206" s="2" t="s">
        <v>1246</v>
      </c>
      <c r="G1206" s="2" t="s">
        <v>1224</v>
      </c>
      <c r="H1206" s="2">
        <f t="shared" si="480"/>
        <v>1046.7853109993553</v>
      </c>
      <c r="I1206" s="6">
        <v>62.926390209479898</v>
      </c>
      <c r="J1206" s="2">
        <v>42.243300247679898</v>
      </c>
      <c r="K1206">
        <f t="shared" si="481"/>
        <v>1.8944085202765024</v>
      </c>
      <c r="L1206">
        <f t="shared" si="482"/>
        <v>1.584695911855335</v>
      </c>
      <c r="M1206">
        <f t="shared" si="483"/>
        <v>2.5814393278299526</v>
      </c>
      <c r="N1206">
        <f t="shared" si="484"/>
        <v>3.9664203195312275</v>
      </c>
      <c r="O1206">
        <f t="shared" si="485"/>
        <v>4.4926879643367972</v>
      </c>
      <c r="P1206">
        <f t="shared" si="486"/>
        <v>4.6536088496290846</v>
      </c>
      <c r="Q1206">
        <f t="shared" si="487"/>
        <v>4.1585350282271438</v>
      </c>
      <c r="R1206">
        <f t="shared" si="488"/>
        <v>3.7420020193362746</v>
      </c>
      <c r="S1206">
        <f t="shared" si="489"/>
        <v>3.996849042810783</v>
      </c>
      <c r="T1206">
        <f t="shared" si="490"/>
        <v>4.6488516813430953</v>
      </c>
      <c r="U1206">
        <f t="shared" si="491"/>
        <v>4.4028279414919016</v>
      </c>
      <c r="V1206">
        <f t="shared" si="492"/>
        <v>2.1209736410118021</v>
      </c>
      <c r="W1206" s="2">
        <v>20.6830899618</v>
      </c>
      <c r="X1206" s="2">
        <v>0</v>
      </c>
      <c r="Y1206" s="2">
        <v>0</v>
      </c>
      <c r="Z1206" s="9">
        <f t="shared" si="468"/>
        <v>0</v>
      </c>
      <c r="AA1206" s="9">
        <f t="shared" si="469"/>
        <v>0</v>
      </c>
      <c r="AB1206" s="9">
        <f t="shared" si="470"/>
        <v>0</v>
      </c>
      <c r="AC1206" s="9">
        <f t="shared" si="471"/>
        <v>0</v>
      </c>
      <c r="AD1206" s="9">
        <f t="shared" si="472"/>
        <v>0</v>
      </c>
      <c r="AE1206" s="9">
        <f t="shared" si="473"/>
        <v>0</v>
      </c>
      <c r="AF1206" s="9">
        <f t="shared" si="474"/>
        <v>0</v>
      </c>
      <c r="AG1206" s="9">
        <f t="shared" si="475"/>
        <v>0</v>
      </c>
      <c r="AH1206" s="9">
        <f t="shared" si="476"/>
        <v>0</v>
      </c>
      <c r="AI1206" s="9">
        <f t="shared" si="477"/>
        <v>0</v>
      </c>
      <c r="AJ1206" s="9">
        <f t="shared" si="478"/>
        <v>0</v>
      </c>
      <c r="AK1206" s="9">
        <f t="shared" si="479"/>
        <v>0</v>
      </c>
      <c r="AL1206" s="2">
        <v>0</v>
      </c>
      <c r="AM1206" s="2">
        <v>0</v>
      </c>
      <c r="AN1206">
        <f t="shared" si="493"/>
        <v>983.85892078987536</v>
      </c>
      <c r="AO1206">
        <v>537.53902221971111</v>
      </c>
      <c r="AP1206">
        <v>233.25850800000001</v>
      </c>
      <c r="AQ1206">
        <v>0</v>
      </c>
      <c r="AR1206">
        <v>213.06139057016426</v>
      </c>
    </row>
    <row r="1207" spans="1:44" x14ac:dyDescent="0.25">
      <c r="A1207" s="2">
        <v>3712</v>
      </c>
      <c r="B1207" s="2" t="s">
        <v>1268</v>
      </c>
      <c r="C1207" s="2">
        <v>1823</v>
      </c>
      <c r="D1207" s="2">
        <v>18</v>
      </c>
      <c r="E1207" s="2">
        <v>2447</v>
      </c>
      <c r="F1207" s="2" t="s">
        <v>1246</v>
      </c>
      <c r="G1207" s="2" t="s">
        <v>1224</v>
      </c>
      <c r="H1207" s="2">
        <f t="shared" si="480"/>
        <v>18012.350313644642</v>
      </c>
      <c r="I1207" s="6">
        <v>8903.2322403211983</v>
      </c>
      <c r="J1207" s="2">
        <v>261.81551682719902</v>
      </c>
      <c r="K1207">
        <f t="shared" si="481"/>
        <v>11.741164703278185</v>
      </c>
      <c r="L1207">
        <f t="shared" si="482"/>
        <v>9.8216279680738516</v>
      </c>
      <c r="M1207">
        <f t="shared" si="483"/>
        <v>15.99924408867596</v>
      </c>
      <c r="N1207">
        <f t="shared" si="484"/>
        <v>24.583078969285964</v>
      </c>
      <c r="O1207">
        <f t="shared" si="485"/>
        <v>27.844780460560205</v>
      </c>
      <c r="P1207">
        <f t="shared" si="486"/>
        <v>28.842135887434189</v>
      </c>
      <c r="Q1207">
        <f t="shared" si="487"/>
        <v>25.773767467874343</v>
      </c>
      <c r="R1207">
        <f t="shared" si="488"/>
        <v>23.192179278529675</v>
      </c>
      <c r="S1207">
        <f t="shared" si="489"/>
        <v>24.771670103622494</v>
      </c>
      <c r="T1207">
        <f t="shared" si="490"/>
        <v>28.812651910895241</v>
      </c>
      <c r="U1207">
        <f t="shared" si="491"/>
        <v>27.287846031069641</v>
      </c>
      <c r="V1207">
        <f t="shared" si="492"/>
        <v>13.145369957899293</v>
      </c>
      <c r="W1207" s="2">
        <v>193.595838176999</v>
      </c>
      <c r="X1207" s="2">
        <v>1816.9882500000001</v>
      </c>
      <c r="Y1207" s="2">
        <v>6563.8875090000001</v>
      </c>
      <c r="Z1207" s="9">
        <f t="shared" si="468"/>
        <v>639.4683169412998</v>
      </c>
      <c r="AA1207" s="9">
        <f t="shared" si="469"/>
        <v>576.19464679346515</v>
      </c>
      <c r="AB1207" s="9">
        <f t="shared" si="470"/>
        <v>639.4683169412998</v>
      </c>
      <c r="AC1207" s="9">
        <f t="shared" si="471"/>
        <v>596.83768167919629</v>
      </c>
      <c r="AD1207" s="9">
        <f t="shared" si="472"/>
        <v>459.9732179455317</v>
      </c>
      <c r="AE1207" s="9">
        <f t="shared" si="473"/>
        <v>417.3425826834283</v>
      </c>
      <c r="AF1207" s="9">
        <f t="shared" si="474"/>
        <v>467.15302190536232</v>
      </c>
      <c r="AG1207" s="9">
        <f t="shared" si="475"/>
        <v>495.87223774468538</v>
      </c>
      <c r="AH1207" s="9">
        <f t="shared" si="476"/>
        <v>496.320426241566</v>
      </c>
      <c r="AI1207" s="9">
        <f t="shared" si="477"/>
        <v>517.41164962417781</v>
      </c>
      <c r="AJ1207" s="9">
        <f t="shared" si="478"/>
        <v>618.37709355868799</v>
      </c>
      <c r="AK1207" s="9">
        <f t="shared" si="479"/>
        <v>639.4683169412998</v>
      </c>
      <c r="AL1207" s="2">
        <v>29.076893999999999</v>
      </c>
      <c r="AM1207" s="2">
        <v>37.868232317</v>
      </c>
      <c r="AN1207">
        <f t="shared" si="493"/>
        <v>9109.1180733234432</v>
      </c>
      <c r="AO1207">
        <v>4599.5084259743207</v>
      </c>
      <c r="AP1207">
        <v>1761.3622656</v>
      </c>
      <c r="AQ1207">
        <v>1292.9297478546109</v>
      </c>
      <c r="AR1207">
        <v>1455.3176338945118</v>
      </c>
    </row>
    <row r="1208" spans="1:44" x14ac:dyDescent="0.25">
      <c r="A1208" s="2">
        <v>3713</v>
      </c>
      <c r="B1208" s="2" t="s">
        <v>1269</v>
      </c>
      <c r="C1208" s="2">
        <v>1823</v>
      </c>
      <c r="D1208" s="2">
        <v>18</v>
      </c>
      <c r="E1208" s="2">
        <v>7546</v>
      </c>
      <c r="F1208" s="2" t="s">
        <v>1246</v>
      </c>
      <c r="G1208" s="2" t="s">
        <v>1224</v>
      </c>
      <c r="H1208" s="2">
        <f t="shared" si="480"/>
        <v>8500.3082797723982</v>
      </c>
      <c r="I1208" s="6">
        <v>116.1299460432399</v>
      </c>
      <c r="J1208" s="2">
        <v>43.98051821184</v>
      </c>
      <c r="K1208">
        <f t="shared" si="481"/>
        <v>1.9723143773848861</v>
      </c>
      <c r="L1208">
        <f t="shared" si="482"/>
        <v>1.6498651147742609</v>
      </c>
      <c r="M1208">
        <f t="shared" si="483"/>
        <v>2.6875987128070267</v>
      </c>
      <c r="N1208">
        <f t="shared" si="484"/>
        <v>4.1295358098480088</v>
      </c>
      <c r="O1208">
        <f t="shared" si="485"/>
        <v>4.6774457411499482</v>
      </c>
      <c r="P1208">
        <f t="shared" si="486"/>
        <v>4.8449843540132171</v>
      </c>
      <c r="Q1208">
        <f t="shared" si="487"/>
        <v>4.3295510642202597</v>
      </c>
      <c r="R1208">
        <f t="shared" si="488"/>
        <v>3.8958885076503922</v>
      </c>
      <c r="S1208">
        <f t="shared" si="489"/>
        <v>4.1612158871741878</v>
      </c>
      <c r="T1208">
        <f t="shared" si="490"/>
        <v>4.8400315514335883</v>
      </c>
      <c r="U1208">
        <f t="shared" si="491"/>
        <v>4.5838903051855588</v>
      </c>
      <c r="V1208">
        <f t="shared" si="492"/>
        <v>2.2081967861986684</v>
      </c>
      <c r="W1208" s="2">
        <v>56.300833604399898</v>
      </c>
      <c r="X1208" s="2">
        <v>0</v>
      </c>
      <c r="Y1208" s="2">
        <v>0</v>
      </c>
      <c r="Z1208" s="9">
        <f t="shared" si="468"/>
        <v>0</v>
      </c>
      <c r="AA1208" s="9">
        <f t="shared" si="469"/>
        <v>0</v>
      </c>
      <c r="AB1208" s="9">
        <f t="shared" si="470"/>
        <v>0</v>
      </c>
      <c r="AC1208" s="9">
        <f t="shared" si="471"/>
        <v>0</v>
      </c>
      <c r="AD1208" s="9">
        <f t="shared" si="472"/>
        <v>0</v>
      </c>
      <c r="AE1208" s="9">
        <f t="shared" si="473"/>
        <v>0</v>
      </c>
      <c r="AF1208" s="9">
        <f t="shared" si="474"/>
        <v>0</v>
      </c>
      <c r="AG1208" s="9">
        <f t="shared" si="475"/>
        <v>0</v>
      </c>
      <c r="AH1208" s="9">
        <f t="shared" si="476"/>
        <v>0</v>
      </c>
      <c r="AI1208" s="9">
        <f t="shared" si="477"/>
        <v>0</v>
      </c>
      <c r="AJ1208" s="9">
        <f t="shared" si="478"/>
        <v>0</v>
      </c>
      <c r="AK1208" s="9">
        <f t="shared" si="479"/>
        <v>0</v>
      </c>
      <c r="AL1208" s="2">
        <v>0</v>
      </c>
      <c r="AM1208" s="2">
        <v>15.848594227000001</v>
      </c>
      <c r="AN1208">
        <f t="shared" si="493"/>
        <v>8384.1783337291581</v>
      </c>
      <c r="AO1208">
        <v>5405.8169593038874</v>
      </c>
      <c r="AP1208">
        <v>2642.8214736</v>
      </c>
      <c r="AQ1208">
        <v>32.198260013511216</v>
      </c>
      <c r="AR1208">
        <v>303.34164081175931</v>
      </c>
    </row>
    <row r="1209" spans="1:44" x14ac:dyDescent="0.25">
      <c r="A1209" s="2">
        <v>3721</v>
      </c>
      <c r="B1209" s="2" t="s">
        <v>1270</v>
      </c>
      <c r="C1209" s="2">
        <v>1824</v>
      </c>
      <c r="D1209" s="2">
        <v>18</v>
      </c>
      <c r="E1209" s="2">
        <v>1440</v>
      </c>
      <c r="F1209" s="2" t="s">
        <v>1271</v>
      </c>
      <c r="G1209" s="2" t="s">
        <v>1224</v>
      </c>
      <c r="H1209" s="2">
        <f t="shared" si="480"/>
        <v>23389.644349059345</v>
      </c>
      <c r="I1209" s="6">
        <v>4694.1096340353106</v>
      </c>
      <c r="J1209" s="2">
        <v>2517.3150253171102</v>
      </c>
      <c r="K1209">
        <f t="shared" si="481"/>
        <v>112.88945239174839</v>
      </c>
      <c r="L1209">
        <f t="shared" si="482"/>
        <v>94.433408518813081</v>
      </c>
      <c r="M1209">
        <f t="shared" si="483"/>
        <v>153.83021612398153</v>
      </c>
      <c r="N1209">
        <f t="shared" si="484"/>
        <v>236.36243874263675</v>
      </c>
      <c r="O1209">
        <f t="shared" si="485"/>
        <v>267.72318569753571</v>
      </c>
      <c r="P1209">
        <f t="shared" si="486"/>
        <v>277.31260129855411</v>
      </c>
      <c r="Q1209">
        <f t="shared" si="487"/>
        <v>247.81072142768127</v>
      </c>
      <c r="R1209">
        <f t="shared" si="488"/>
        <v>222.98915692695033</v>
      </c>
      <c r="S1209">
        <f t="shared" si="489"/>
        <v>238.17571284441692</v>
      </c>
      <c r="T1209">
        <f t="shared" si="490"/>
        <v>277.029117500317</v>
      </c>
      <c r="U1209">
        <f t="shared" si="491"/>
        <v>262.36834873270323</v>
      </c>
      <c r="V1209">
        <f t="shared" si="492"/>
        <v>126.39066511177208</v>
      </c>
      <c r="W1209" s="2">
        <v>1496.9232370092</v>
      </c>
      <c r="X1209" s="2">
        <v>0</v>
      </c>
      <c r="Y1209" s="2">
        <v>0</v>
      </c>
      <c r="Z1209" s="9">
        <f t="shared" si="468"/>
        <v>0</v>
      </c>
      <c r="AA1209" s="9">
        <f t="shared" si="469"/>
        <v>0</v>
      </c>
      <c r="AB1209" s="9">
        <f t="shared" si="470"/>
        <v>0</v>
      </c>
      <c r="AC1209" s="9">
        <f t="shared" si="471"/>
        <v>0</v>
      </c>
      <c r="AD1209" s="9">
        <f t="shared" si="472"/>
        <v>0</v>
      </c>
      <c r="AE1209" s="9">
        <f t="shared" si="473"/>
        <v>0</v>
      </c>
      <c r="AF1209" s="9">
        <f t="shared" si="474"/>
        <v>0</v>
      </c>
      <c r="AG1209" s="9">
        <f t="shared" si="475"/>
        <v>0</v>
      </c>
      <c r="AH1209" s="9">
        <f t="shared" si="476"/>
        <v>0</v>
      </c>
      <c r="AI1209" s="9">
        <f t="shared" si="477"/>
        <v>0</v>
      </c>
      <c r="AJ1209" s="9">
        <f t="shared" si="478"/>
        <v>0</v>
      </c>
      <c r="AK1209" s="9">
        <f t="shared" si="479"/>
        <v>0</v>
      </c>
      <c r="AL1209" s="2">
        <v>514.78462200000001</v>
      </c>
      <c r="AM1209" s="2">
        <v>165.086749709</v>
      </c>
      <c r="AN1209">
        <f t="shared" si="493"/>
        <v>18695.534715024034</v>
      </c>
      <c r="AO1209">
        <v>4239.4587035441355</v>
      </c>
      <c r="AP1209">
        <v>2166.3160344000003</v>
      </c>
      <c r="AQ1209">
        <v>795.27851632001853</v>
      </c>
      <c r="AR1209">
        <v>11494.481460759878</v>
      </c>
    </row>
    <row r="1210" spans="1:44" x14ac:dyDescent="0.25">
      <c r="A1210" s="2">
        <v>3722</v>
      </c>
      <c r="B1210" s="2" t="s">
        <v>1272</v>
      </c>
      <c r="C1210" s="2">
        <v>1824</v>
      </c>
      <c r="D1210" s="2">
        <v>18</v>
      </c>
      <c r="E1210" s="2">
        <v>2422</v>
      </c>
      <c r="F1210" s="2" t="s">
        <v>1271</v>
      </c>
      <c r="G1210" s="2" t="s">
        <v>1224</v>
      </c>
      <c r="H1210" s="2">
        <f t="shared" si="480"/>
        <v>62678.750224331066</v>
      </c>
      <c r="I1210" s="6">
        <v>23133.246541049557</v>
      </c>
      <c r="J1210" s="2">
        <v>6172.5592995978204</v>
      </c>
      <c r="K1210">
        <f t="shared" si="481"/>
        <v>276.80954992886234</v>
      </c>
      <c r="L1210">
        <f t="shared" si="482"/>
        <v>231.55457623826459</v>
      </c>
      <c r="M1210">
        <f t="shared" si="483"/>
        <v>377.19797544036487</v>
      </c>
      <c r="N1210">
        <f t="shared" si="484"/>
        <v>579.57035756885261</v>
      </c>
      <c r="O1210">
        <f t="shared" si="485"/>
        <v>656.46819050273837</v>
      </c>
      <c r="P1210">
        <f t="shared" si="486"/>
        <v>679.98182938006482</v>
      </c>
      <c r="Q1210">
        <f t="shared" si="487"/>
        <v>607.64201448954111</v>
      </c>
      <c r="R1210">
        <f t="shared" si="488"/>
        <v>546.7785241243439</v>
      </c>
      <c r="S1210">
        <f t="shared" si="489"/>
        <v>584.01657975681769</v>
      </c>
      <c r="T1210">
        <f t="shared" si="490"/>
        <v>679.28671552363619</v>
      </c>
      <c r="U1210">
        <f t="shared" si="491"/>
        <v>643.33791146627038</v>
      </c>
      <c r="V1210">
        <f t="shared" si="492"/>
        <v>309.91507517806411</v>
      </c>
      <c r="W1210" s="2">
        <v>3077.98688557584</v>
      </c>
      <c r="X1210" s="2">
        <v>2198.7819</v>
      </c>
      <c r="Y1210" s="2">
        <v>10043.503752999901</v>
      </c>
      <c r="Z1210" s="9">
        <f t="shared" si="468"/>
        <v>978.46016287121506</v>
      </c>
      <c r="AA1210" s="9">
        <f t="shared" si="469"/>
        <v>881.64416126781907</v>
      </c>
      <c r="AB1210" s="9">
        <f t="shared" si="470"/>
        <v>978.46016287121506</v>
      </c>
      <c r="AC1210" s="9">
        <f t="shared" si="471"/>
        <v>913.23038179092714</v>
      </c>
      <c r="AD1210" s="9">
        <f t="shared" si="472"/>
        <v>703.81199165602413</v>
      </c>
      <c r="AE1210" s="9">
        <f t="shared" si="473"/>
        <v>638.58221057573633</v>
      </c>
      <c r="AF1210" s="9">
        <f t="shared" si="474"/>
        <v>714.79791850463164</v>
      </c>
      <c r="AG1210" s="9">
        <f t="shared" si="475"/>
        <v>758.74162589906234</v>
      </c>
      <c r="AH1210" s="9">
        <f t="shared" si="476"/>
        <v>759.42740591042002</v>
      </c>
      <c r="AI1210" s="9">
        <f t="shared" si="477"/>
        <v>791.69940644488565</v>
      </c>
      <c r="AJ1210" s="9">
        <f t="shared" si="478"/>
        <v>946.18816233674943</v>
      </c>
      <c r="AK1210" s="9">
        <f t="shared" si="479"/>
        <v>978.46016287121506</v>
      </c>
      <c r="AL1210" s="2">
        <v>1143.228022</v>
      </c>
      <c r="AM1210" s="2">
        <v>497.18668087600003</v>
      </c>
      <c r="AN1210">
        <f t="shared" si="493"/>
        <v>39545.503683281509</v>
      </c>
      <c r="AO1210">
        <v>6070.1340528018318</v>
      </c>
      <c r="AP1210">
        <v>3002.7531240000003</v>
      </c>
      <c r="AQ1210">
        <v>2016.2816303289296</v>
      </c>
      <c r="AR1210">
        <v>28456.334876150751</v>
      </c>
    </row>
    <row r="1211" spans="1:44" x14ac:dyDescent="0.25">
      <c r="A1211" s="2">
        <v>3723</v>
      </c>
      <c r="B1211" s="2" t="s">
        <v>1273</v>
      </c>
      <c r="C1211" s="2">
        <v>1824</v>
      </c>
      <c r="D1211" s="2">
        <v>18</v>
      </c>
      <c r="E1211" s="2">
        <v>1337</v>
      </c>
      <c r="F1211" s="2" t="s">
        <v>1271</v>
      </c>
      <c r="G1211" s="2" t="s">
        <v>1224</v>
      </c>
      <c r="H1211" s="2">
        <f t="shared" si="480"/>
        <v>19499.041465085062</v>
      </c>
      <c r="I1211" s="6">
        <v>6202.5714577344797</v>
      </c>
      <c r="J1211" s="2">
        <v>1180.21131002073</v>
      </c>
      <c r="K1211">
        <f t="shared" si="481"/>
        <v>52.926791901226025</v>
      </c>
      <c r="L1211">
        <f t="shared" si="482"/>
        <v>44.273909167833075</v>
      </c>
      <c r="M1211">
        <f t="shared" si="483"/>
        <v>72.121351148565864</v>
      </c>
      <c r="N1211">
        <f t="shared" si="484"/>
        <v>110.81553983613996</v>
      </c>
      <c r="O1211">
        <f t="shared" si="485"/>
        <v>125.51862938775751</v>
      </c>
      <c r="P1211">
        <f t="shared" si="486"/>
        <v>130.01450560308558</v>
      </c>
      <c r="Q1211">
        <f t="shared" si="487"/>
        <v>116.18292237242063</v>
      </c>
      <c r="R1211">
        <f t="shared" si="488"/>
        <v>104.54564580530467</v>
      </c>
      <c r="S1211">
        <f t="shared" si="489"/>
        <v>111.66567046403745</v>
      </c>
      <c r="T1211">
        <f t="shared" si="490"/>
        <v>129.88159780985262</v>
      </c>
      <c r="U1211">
        <f t="shared" si="491"/>
        <v>123.0080818060474</v>
      </c>
      <c r="V1211">
        <f t="shared" si="492"/>
        <v>59.256664718459305</v>
      </c>
      <c r="W1211" s="2">
        <v>765.19681895776</v>
      </c>
      <c r="X1211" s="2">
        <v>0</v>
      </c>
      <c r="Y1211" s="2">
        <v>2365.8921909999899</v>
      </c>
      <c r="Z1211" s="9">
        <f t="shared" si="468"/>
        <v>230.49040608464327</v>
      </c>
      <c r="AA1211" s="9">
        <f t="shared" si="469"/>
        <v>207.68400029334759</v>
      </c>
      <c r="AB1211" s="9">
        <f t="shared" si="470"/>
        <v>230.49040608464327</v>
      </c>
      <c r="AC1211" s="9">
        <f t="shared" si="471"/>
        <v>215.12459018275783</v>
      </c>
      <c r="AD1211" s="9">
        <f t="shared" si="472"/>
        <v>165.79306743364086</v>
      </c>
      <c r="AE1211" s="9">
        <f t="shared" si="473"/>
        <v>150.42725153175542</v>
      </c>
      <c r="AF1211" s="9">
        <f t="shared" si="474"/>
        <v>168.38096097968091</v>
      </c>
      <c r="AG1211" s="9">
        <f t="shared" si="475"/>
        <v>178.73253516384136</v>
      </c>
      <c r="AH1211" s="9">
        <f t="shared" si="476"/>
        <v>178.89408053819642</v>
      </c>
      <c r="AI1211" s="9">
        <f t="shared" si="477"/>
        <v>186.49621580196174</v>
      </c>
      <c r="AJ1211" s="9">
        <f t="shared" si="478"/>
        <v>222.88827082087798</v>
      </c>
      <c r="AK1211" s="9">
        <f t="shared" si="479"/>
        <v>230.49040608464327</v>
      </c>
      <c r="AL1211" s="2">
        <v>184.79497000000001</v>
      </c>
      <c r="AM1211" s="2">
        <v>1706.476167756</v>
      </c>
      <c r="AN1211">
        <f t="shared" si="493"/>
        <v>13296.470007350581</v>
      </c>
      <c r="AO1211">
        <v>4183.6763521817138</v>
      </c>
      <c r="AP1211">
        <v>1559.9439072000002</v>
      </c>
      <c r="AQ1211">
        <v>2406.8754841979494</v>
      </c>
      <c r="AR1211">
        <v>5145.9742637709169</v>
      </c>
    </row>
    <row r="1212" spans="1:44" x14ac:dyDescent="0.25">
      <c r="A1212" s="2">
        <v>3731</v>
      </c>
      <c r="B1212" s="2" t="s">
        <v>1274</v>
      </c>
      <c r="C1212" s="2">
        <v>1824</v>
      </c>
      <c r="D1212" s="2">
        <v>18</v>
      </c>
      <c r="E1212" s="2">
        <v>1340</v>
      </c>
      <c r="F1212" s="2" t="s">
        <v>1271</v>
      </c>
      <c r="G1212" s="2" t="s">
        <v>1224</v>
      </c>
      <c r="H1212" s="2">
        <f t="shared" si="480"/>
        <v>26906.860223830794</v>
      </c>
      <c r="I1212" s="6">
        <v>13164.552752265759</v>
      </c>
      <c r="J1212" s="2">
        <v>2106.3870166106799</v>
      </c>
      <c r="K1212">
        <f t="shared" si="481"/>
        <v>94.461310737345485</v>
      </c>
      <c r="L1212">
        <f t="shared" si="482"/>
        <v>79.018042492819433</v>
      </c>
      <c r="M1212">
        <f t="shared" si="483"/>
        <v>128.71887973780775</v>
      </c>
      <c r="N1212">
        <f t="shared" si="484"/>
        <v>197.77849302719261</v>
      </c>
      <c r="O1212">
        <f t="shared" si="485"/>
        <v>224.01989291264817</v>
      </c>
      <c r="P1212">
        <f t="shared" si="486"/>
        <v>232.04392658174552</v>
      </c>
      <c r="Q1212">
        <f t="shared" si="487"/>
        <v>207.35795120693666</v>
      </c>
      <c r="R1212">
        <f t="shared" si="488"/>
        <v>186.58827372498624</v>
      </c>
      <c r="S1212">
        <f t="shared" si="489"/>
        <v>199.2957671812548</v>
      </c>
      <c r="T1212">
        <f t="shared" si="490"/>
        <v>231.80671884810045</v>
      </c>
      <c r="U1212">
        <f t="shared" si="491"/>
        <v>219.53918273321037</v>
      </c>
      <c r="V1212">
        <f t="shared" si="492"/>
        <v>105.75857742663257</v>
      </c>
      <c r="W1212" s="2">
        <v>1363.6559598300801</v>
      </c>
      <c r="X1212" s="2">
        <v>0</v>
      </c>
      <c r="Y1212" s="2">
        <v>9290.5819109999993</v>
      </c>
      <c r="Z1212" s="9">
        <f t="shared" si="468"/>
        <v>905.10886572728032</v>
      </c>
      <c r="AA1212" s="9">
        <f t="shared" si="469"/>
        <v>815.55077770215348</v>
      </c>
      <c r="AB1212" s="9">
        <f t="shared" si="470"/>
        <v>905.10886572728032</v>
      </c>
      <c r="AC1212" s="9">
        <f t="shared" si="471"/>
        <v>844.7691039203512</v>
      </c>
      <c r="AD1212" s="9">
        <f t="shared" si="472"/>
        <v>651.04998407266532</v>
      </c>
      <c r="AE1212" s="9">
        <f t="shared" si="473"/>
        <v>590.71022226573632</v>
      </c>
      <c r="AF1212" s="9">
        <f t="shared" si="474"/>
        <v>661.2123393388498</v>
      </c>
      <c r="AG1212" s="9">
        <f t="shared" si="475"/>
        <v>701.86176040358839</v>
      </c>
      <c r="AH1212" s="9">
        <f t="shared" si="476"/>
        <v>702.49613019376659</v>
      </c>
      <c r="AI1212" s="9">
        <f t="shared" si="477"/>
        <v>732.3488262021425</v>
      </c>
      <c r="AJ1212" s="9">
        <f t="shared" si="478"/>
        <v>875.2561697189044</v>
      </c>
      <c r="AK1212" s="9">
        <f t="shared" si="479"/>
        <v>905.10886572728032</v>
      </c>
      <c r="AL1212" s="2">
        <v>324.68166500000001</v>
      </c>
      <c r="AM1212" s="2">
        <v>79.246199825000005</v>
      </c>
      <c r="AN1212">
        <f t="shared" si="493"/>
        <v>13742.307471565033</v>
      </c>
      <c r="AO1212">
        <v>2434.1389685420877</v>
      </c>
      <c r="AP1212">
        <v>1008.2932776</v>
      </c>
      <c r="AQ1212">
        <v>1358.5192414953744</v>
      </c>
      <c r="AR1212">
        <v>8941.3559839275713</v>
      </c>
    </row>
    <row r="1213" spans="1:44" x14ac:dyDescent="0.25">
      <c r="A1213" s="2">
        <v>3732</v>
      </c>
      <c r="B1213" s="2" t="s">
        <v>1275</v>
      </c>
      <c r="C1213" s="2">
        <v>1824</v>
      </c>
      <c r="D1213" s="2">
        <v>18</v>
      </c>
      <c r="E1213" s="2">
        <v>5050</v>
      </c>
      <c r="F1213" s="2" t="s">
        <v>1271</v>
      </c>
      <c r="G1213" s="2" t="s">
        <v>1224</v>
      </c>
      <c r="H1213" s="2">
        <f t="shared" si="480"/>
        <v>38555.75990457779</v>
      </c>
      <c r="I1213" s="6">
        <v>14915.383653234829</v>
      </c>
      <c r="J1213" s="2">
        <v>2334.7206514558002</v>
      </c>
      <c r="K1213">
        <f t="shared" si="481"/>
        <v>104.70097432376372</v>
      </c>
      <c r="L1213">
        <f t="shared" si="482"/>
        <v>87.583646400577663</v>
      </c>
      <c r="M1213">
        <f t="shared" si="483"/>
        <v>142.67208465786914</v>
      </c>
      <c r="N1213">
        <f t="shared" si="484"/>
        <v>219.21780206725393</v>
      </c>
      <c r="O1213">
        <f t="shared" si="485"/>
        <v>248.30378567451368</v>
      </c>
      <c r="P1213">
        <f t="shared" si="486"/>
        <v>257.19762947790093</v>
      </c>
      <c r="Q1213">
        <f t="shared" si="487"/>
        <v>229.83567934509293</v>
      </c>
      <c r="R1213">
        <f t="shared" si="488"/>
        <v>206.81455618074108</v>
      </c>
      <c r="S1213">
        <f t="shared" si="489"/>
        <v>220.89954966324376</v>
      </c>
      <c r="T1213">
        <f t="shared" si="490"/>
        <v>256.93470828153062</v>
      </c>
      <c r="U1213">
        <f t="shared" si="491"/>
        <v>243.33736378403199</v>
      </c>
      <c r="V1213">
        <f t="shared" si="492"/>
        <v>117.22287159928099</v>
      </c>
      <c r="W1213" s="2">
        <v>2041.8004479480301</v>
      </c>
      <c r="X1213" s="2">
        <v>3836.7157499999998</v>
      </c>
      <c r="Y1213" s="2">
        <v>4326.5969859999996</v>
      </c>
      <c r="Z1213" s="9">
        <f t="shared" si="468"/>
        <v>421.50656740036464</v>
      </c>
      <c r="AA1213" s="9">
        <f t="shared" si="469"/>
        <v>379.79962617393181</v>
      </c>
      <c r="AB1213" s="9">
        <f t="shared" si="470"/>
        <v>421.50656740036464</v>
      </c>
      <c r="AC1213" s="9">
        <f t="shared" si="471"/>
        <v>393.40651574905559</v>
      </c>
      <c r="AD1213" s="9">
        <f t="shared" si="472"/>
        <v>303.19208482399029</v>
      </c>
      <c r="AE1213" s="9">
        <f t="shared" si="473"/>
        <v>275.09203317268128</v>
      </c>
      <c r="AF1213" s="9">
        <f t="shared" si="474"/>
        <v>307.92466412704522</v>
      </c>
      <c r="AG1213" s="9">
        <f t="shared" si="475"/>
        <v>326.85498133926518</v>
      </c>
      <c r="AH1213" s="9">
        <f t="shared" si="476"/>
        <v>327.15040550628584</v>
      </c>
      <c r="AI1213" s="9">
        <f t="shared" si="477"/>
        <v>341.05271924843026</v>
      </c>
      <c r="AJ1213" s="9">
        <f t="shared" si="478"/>
        <v>407.60425365822022</v>
      </c>
      <c r="AK1213" s="9">
        <f t="shared" si="479"/>
        <v>421.50656740036464</v>
      </c>
      <c r="AL1213" s="2">
        <v>0</v>
      </c>
      <c r="AM1213" s="2">
        <v>2375.5498178310004</v>
      </c>
      <c r="AN1213">
        <f t="shared" si="493"/>
        <v>23640.376251342957</v>
      </c>
      <c r="AO1213">
        <v>6171.5565098244188</v>
      </c>
      <c r="AP1213">
        <v>4274.2467431999994</v>
      </c>
      <c r="AQ1213">
        <v>3455.1396022552676</v>
      </c>
      <c r="AR1213">
        <v>9739.4333960632721</v>
      </c>
    </row>
    <row r="1214" spans="1:44" x14ac:dyDescent="0.25">
      <c r="A1214" s="2">
        <v>3733</v>
      </c>
      <c r="B1214" s="2" t="s">
        <v>1276</v>
      </c>
      <c r="C1214" s="2">
        <v>1824</v>
      </c>
      <c r="D1214" s="2">
        <v>18</v>
      </c>
      <c r="E1214" s="2">
        <v>4074</v>
      </c>
      <c r="F1214" s="2" t="s">
        <v>1271</v>
      </c>
      <c r="G1214" s="2" t="s">
        <v>1224</v>
      </c>
      <c r="H1214" s="2">
        <f t="shared" si="480"/>
        <v>19252.727158075395</v>
      </c>
      <c r="I1214" s="6">
        <v>3403.4237623099689</v>
      </c>
      <c r="J1214" s="2">
        <v>1043.17530142694</v>
      </c>
      <c r="K1214">
        <f t="shared" si="481"/>
        <v>46.781387050216118</v>
      </c>
      <c r="L1214">
        <f t="shared" si="482"/>
        <v>39.133202799668133</v>
      </c>
      <c r="M1214">
        <f t="shared" si="483"/>
        <v>63.747238807940164</v>
      </c>
      <c r="N1214">
        <f t="shared" si="484"/>
        <v>97.948590383635533</v>
      </c>
      <c r="O1214">
        <f t="shared" si="485"/>
        <v>110.94448336033183</v>
      </c>
      <c r="P1214">
        <f t="shared" si="486"/>
        <v>114.91833701372606</v>
      </c>
      <c r="Q1214">
        <f t="shared" si="487"/>
        <v>102.69275852337312</v>
      </c>
      <c r="R1214">
        <f t="shared" si="488"/>
        <v>92.406702638620885</v>
      </c>
      <c r="S1214">
        <f t="shared" si="489"/>
        <v>98.700011138952362</v>
      </c>
      <c r="T1214">
        <f t="shared" si="490"/>
        <v>114.80086133281146</v>
      </c>
      <c r="U1214">
        <f t="shared" si="491"/>
        <v>108.72543901796647</v>
      </c>
      <c r="V1214">
        <f t="shared" si="492"/>
        <v>52.376289359697921</v>
      </c>
      <c r="W1214" s="2">
        <v>674.81040087103895</v>
      </c>
      <c r="X1214" s="2">
        <v>0</v>
      </c>
      <c r="Y1214" s="2">
        <v>1563.8117609999899</v>
      </c>
      <c r="Z1214" s="9">
        <f t="shared" si="468"/>
        <v>152.34997148389942</v>
      </c>
      <c r="AA1214" s="9">
        <f t="shared" si="469"/>
        <v>137.27535154211247</v>
      </c>
      <c r="AB1214" s="9">
        <f t="shared" si="470"/>
        <v>152.34997148389942</v>
      </c>
      <c r="AC1214" s="9">
        <f t="shared" si="471"/>
        <v>142.19344629812048</v>
      </c>
      <c r="AD1214" s="9">
        <f t="shared" si="472"/>
        <v>109.58620588514935</v>
      </c>
      <c r="AE1214" s="9">
        <f t="shared" si="473"/>
        <v>99.429680699370422</v>
      </c>
      <c r="AF1214" s="9">
        <f t="shared" si="474"/>
        <v>111.29675650909932</v>
      </c>
      <c r="AG1214" s="9">
        <f t="shared" si="475"/>
        <v>118.13895900489938</v>
      </c>
      <c r="AH1214" s="9">
        <f t="shared" si="476"/>
        <v>118.24573756282041</v>
      </c>
      <c r="AI1214" s="9">
        <f t="shared" si="477"/>
        <v>123.27061087674944</v>
      </c>
      <c r="AJ1214" s="9">
        <f t="shared" si="478"/>
        <v>147.3250981699704</v>
      </c>
      <c r="AK1214" s="9">
        <f t="shared" si="479"/>
        <v>152.34997148389942</v>
      </c>
      <c r="AL1214" s="2">
        <v>85.795505999999989</v>
      </c>
      <c r="AM1214" s="2">
        <v>35.830793012000001</v>
      </c>
      <c r="AN1214">
        <f t="shared" si="493"/>
        <v>15849.303395765428</v>
      </c>
      <c r="AO1214">
        <v>8037.7297190400186</v>
      </c>
      <c r="AP1214">
        <v>2009.2245264000005</v>
      </c>
      <c r="AQ1214">
        <v>1562.7885989801043</v>
      </c>
      <c r="AR1214">
        <v>4239.5605513453029</v>
      </c>
    </row>
    <row r="1215" spans="1:44" x14ac:dyDescent="0.25">
      <c r="A1215" s="2">
        <v>3734</v>
      </c>
      <c r="B1215" s="2" t="s">
        <v>1277</v>
      </c>
      <c r="C1215" s="2">
        <v>1824</v>
      </c>
      <c r="D1215" s="2">
        <v>18</v>
      </c>
      <c r="E1215" s="2">
        <v>4717</v>
      </c>
      <c r="F1215" s="2" t="s">
        <v>1271</v>
      </c>
      <c r="G1215" s="2" t="s">
        <v>1224</v>
      </c>
      <c r="H1215" s="2">
        <f t="shared" si="480"/>
        <v>16180.730430810581</v>
      </c>
      <c r="I1215" s="6">
        <v>4067.6751193718692</v>
      </c>
      <c r="J1215" s="2">
        <v>1095.76269609408</v>
      </c>
      <c r="K1215">
        <f t="shared" si="481"/>
        <v>49.139678375289485</v>
      </c>
      <c r="L1215">
        <f t="shared" si="482"/>
        <v>41.105942354947473</v>
      </c>
      <c r="M1215">
        <f t="shared" si="483"/>
        <v>66.96079380828192</v>
      </c>
      <c r="N1215">
        <f t="shared" si="484"/>
        <v>102.88626593303601</v>
      </c>
      <c r="O1215">
        <f t="shared" si="485"/>
        <v>116.53729343226424</v>
      </c>
      <c r="P1215">
        <f t="shared" si="486"/>
        <v>120.71147258237474</v>
      </c>
      <c r="Q1215">
        <f t="shared" si="487"/>
        <v>107.8695918078066</v>
      </c>
      <c r="R1215">
        <f t="shared" si="488"/>
        <v>97.065006698254095</v>
      </c>
      <c r="S1215">
        <f t="shared" si="489"/>
        <v>103.67556647688586</v>
      </c>
      <c r="T1215">
        <f t="shared" si="490"/>
        <v>120.58807484791114</v>
      </c>
      <c r="U1215">
        <f t="shared" si="491"/>
        <v>114.20638509114791</v>
      </c>
      <c r="V1215">
        <f t="shared" si="492"/>
        <v>55.016624685880544</v>
      </c>
      <c r="W1215" s="2">
        <v>710.17899925279903</v>
      </c>
      <c r="X1215" s="2">
        <v>1227.5497499999899</v>
      </c>
      <c r="Y1215" s="2">
        <v>0</v>
      </c>
      <c r="Z1215" s="9">
        <f t="shared" si="468"/>
        <v>0</v>
      </c>
      <c r="AA1215" s="9">
        <f t="shared" si="469"/>
        <v>0</v>
      </c>
      <c r="AB1215" s="9">
        <f t="shared" si="470"/>
        <v>0</v>
      </c>
      <c r="AC1215" s="9">
        <f t="shared" si="471"/>
        <v>0</v>
      </c>
      <c r="AD1215" s="9">
        <f t="shared" si="472"/>
        <v>0</v>
      </c>
      <c r="AE1215" s="9">
        <f t="shared" si="473"/>
        <v>0</v>
      </c>
      <c r="AF1215" s="9">
        <f t="shared" si="474"/>
        <v>0</v>
      </c>
      <c r="AG1215" s="9">
        <f t="shared" si="475"/>
        <v>0</v>
      </c>
      <c r="AH1215" s="9">
        <f t="shared" si="476"/>
        <v>0</v>
      </c>
      <c r="AI1215" s="9">
        <f t="shared" si="477"/>
        <v>0</v>
      </c>
      <c r="AJ1215" s="9">
        <f t="shared" si="478"/>
        <v>0</v>
      </c>
      <c r="AK1215" s="9">
        <f t="shared" si="479"/>
        <v>0</v>
      </c>
      <c r="AL1215" s="2">
        <v>97.572599999999994</v>
      </c>
      <c r="AM1215" s="2">
        <v>936.61107402499999</v>
      </c>
      <c r="AN1215">
        <f t="shared" si="493"/>
        <v>12113.055311438711</v>
      </c>
      <c r="AO1215">
        <v>4092.3961408613859</v>
      </c>
      <c r="AP1215">
        <v>2391.8719104000002</v>
      </c>
      <c r="AQ1215">
        <v>851.15641739211594</v>
      </c>
      <c r="AR1215">
        <v>4777.6308427852082</v>
      </c>
    </row>
    <row r="1216" spans="1:44" x14ac:dyDescent="0.25">
      <c r="A1216" s="2">
        <v>3746</v>
      </c>
      <c r="B1216" s="2" t="s">
        <v>1278</v>
      </c>
      <c r="C1216" s="2">
        <v>1825</v>
      </c>
      <c r="D1216" s="2">
        <v>18</v>
      </c>
      <c r="E1216" s="2">
        <v>34404</v>
      </c>
      <c r="F1216" s="2" t="s">
        <v>1279</v>
      </c>
      <c r="G1216" s="2" t="s">
        <v>1224</v>
      </c>
      <c r="H1216" s="2">
        <f t="shared" si="480"/>
        <v>56947.802135512829</v>
      </c>
      <c r="I1216" s="6">
        <v>4310.9278519671025</v>
      </c>
      <c r="J1216" s="2">
        <v>963.51753620102295</v>
      </c>
      <c r="K1216">
        <f t="shared" si="481"/>
        <v>43.209120009871647</v>
      </c>
      <c r="L1216">
        <f t="shared" si="482"/>
        <v>36.144957701370544</v>
      </c>
      <c r="M1216">
        <f t="shared" si="483"/>
        <v>58.879444702944276</v>
      </c>
      <c r="N1216">
        <f t="shared" si="484"/>
        <v>90.469151591021827</v>
      </c>
      <c r="O1216">
        <f t="shared" si="485"/>
        <v>102.47266697765943</v>
      </c>
      <c r="P1216">
        <f t="shared" si="486"/>
        <v>106.14307374064968</v>
      </c>
      <c r="Q1216">
        <f t="shared" si="487"/>
        <v>94.85105096217319</v>
      </c>
      <c r="R1216">
        <f t="shared" si="488"/>
        <v>85.350447171280422</v>
      </c>
      <c r="S1216">
        <f t="shared" si="489"/>
        <v>91.163193209743838</v>
      </c>
      <c r="T1216">
        <f t="shared" si="490"/>
        <v>106.03456860399285</v>
      </c>
      <c r="U1216">
        <f t="shared" si="491"/>
        <v>100.42307077407595</v>
      </c>
      <c r="V1216">
        <f t="shared" si="492"/>
        <v>48.376790756239359</v>
      </c>
      <c r="W1216" s="2">
        <v>751.89266804309</v>
      </c>
      <c r="X1216" s="2">
        <v>1961.8567499999899</v>
      </c>
      <c r="Y1216" s="2">
        <v>0</v>
      </c>
      <c r="Z1216" s="9">
        <f t="shared" si="468"/>
        <v>0</v>
      </c>
      <c r="AA1216" s="9">
        <f t="shared" si="469"/>
        <v>0</v>
      </c>
      <c r="AB1216" s="9">
        <f t="shared" si="470"/>
        <v>0</v>
      </c>
      <c r="AC1216" s="9">
        <f t="shared" si="471"/>
        <v>0</v>
      </c>
      <c r="AD1216" s="9">
        <f t="shared" si="472"/>
        <v>0</v>
      </c>
      <c r="AE1216" s="9">
        <f t="shared" si="473"/>
        <v>0</v>
      </c>
      <c r="AF1216" s="9">
        <f t="shared" si="474"/>
        <v>0</v>
      </c>
      <c r="AG1216" s="9">
        <f t="shared" si="475"/>
        <v>0</v>
      </c>
      <c r="AH1216" s="9">
        <f t="shared" si="476"/>
        <v>0</v>
      </c>
      <c r="AI1216" s="9">
        <f t="shared" si="477"/>
        <v>0</v>
      </c>
      <c r="AJ1216" s="9">
        <f t="shared" si="478"/>
        <v>0</v>
      </c>
      <c r="AK1216" s="9">
        <f t="shared" si="479"/>
        <v>0</v>
      </c>
      <c r="AL1216" s="2">
        <v>47.001564000000002</v>
      </c>
      <c r="AM1216" s="2">
        <v>586.65933372300003</v>
      </c>
      <c r="AN1216">
        <f t="shared" si="493"/>
        <v>52636.874283545731</v>
      </c>
      <c r="AO1216">
        <v>33748.322574265818</v>
      </c>
      <c r="AP1216">
        <v>12506.4042264</v>
      </c>
      <c r="AQ1216">
        <v>712.54776770774436</v>
      </c>
      <c r="AR1216">
        <v>5669.5997151721676</v>
      </c>
    </row>
    <row r="1217" spans="1:44" x14ac:dyDescent="0.25">
      <c r="A1217" s="2">
        <v>3752</v>
      </c>
      <c r="B1217" s="2" t="s">
        <v>1280</v>
      </c>
      <c r="C1217" s="2">
        <v>1825</v>
      </c>
      <c r="D1217" s="2">
        <v>18</v>
      </c>
      <c r="E1217" s="2">
        <v>5628</v>
      </c>
      <c r="F1217" s="2" t="s">
        <v>1279</v>
      </c>
      <c r="G1217" s="2" t="s">
        <v>1224</v>
      </c>
      <c r="H1217" s="2">
        <f t="shared" si="480"/>
        <v>26669.810883927312</v>
      </c>
      <c r="I1217" s="6">
        <v>17872.759581317881</v>
      </c>
      <c r="J1217" s="2">
        <v>693.44490999571201</v>
      </c>
      <c r="K1217">
        <f t="shared" si="481"/>
        <v>31.097663727407259</v>
      </c>
      <c r="L1217">
        <f t="shared" si="482"/>
        <v>26.013576295508532</v>
      </c>
      <c r="M1217">
        <f t="shared" si="483"/>
        <v>42.375618189176606</v>
      </c>
      <c r="N1217">
        <f t="shared" si="484"/>
        <v>65.110774143020677</v>
      </c>
      <c r="O1217">
        <f t="shared" si="485"/>
        <v>73.749720850455006</v>
      </c>
      <c r="P1217">
        <f t="shared" si="486"/>
        <v>76.391317699272918</v>
      </c>
      <c r="Q1217">
        <f t="shared" si="487"/>
        <v>68.264433210834852</v>
      </c>
      <c r="R1217">
        <f t="shared" si="488"/>
        <v>61.426835457651826</v>
      </c>
      <c r="S1217">
        <f t="shared" si="489"/>
        <v>65.610276860662509</v>
      </c>
      <c r="T1217">
        <f t="shared" si="490"/>
        <v>76.313226401609839</v>
      </c>
      <c r="U1217">
        <f t="shared" si="491"/>
        <v>72.274623614004739</v>
      </c>
      <c r="V1217">
        <f t="shared" si="492"/>
        <v>34.8168435461073</v>
      </c>
      <c r="W1217" s="2">
        <v>607.68787379517005</v>
      </c>
      <c r="X1217" s="2">
        <v>3523.9837499999999</v>
      </c>
      <c r="Y1217" s="2">
        <v>11087.22669</v>
      </c>
      <c r="Z1217" s="9">
        <f t="shared" si="468"/>
        <v>1080.1419404704423</v>
      </c>
      <c r="AA1217" s="9">
        <f t="shared" si="469"/>
        <v>973.26480044093478</v>
      </c>
      <c r="AB1217" s="9">
        <f t="shared" si="470"/>
        <v>1080.1419404704423</v>
      </c>
      <c r="AC1217" s="9">
        <f t="shared" si="471"/>
        <v>1008.1334673755616</v>
      </c>
      <c r="AD1217" s="9">
        <f t="shared" si="472"/>
        <v>776.95227587284444</v>
      </c>
      <c r="AE1217" s="9">
        <f t="shared" si="473"/>
        <v>704.94380277796404</v>
      </c>
      <c r="AF1217" s="9">
        <f t="shared" si="474"/>
        <v>789.07986245674817</v>
      </c>
      <c r="AG1217" s="9">
        <f t="shared" si="475"/>
        <v>837.59020879236402</v>
      </c>
      <c r="AH1217" s="9">
        <f t="shared" si="476"/>
        <v>838.34725520090672</v>
      </c>
      <c r="AI1217" s="9">
        <f t="shared" si="477"/>
        <v>873.97296854407625</v>
      </c>
      <c r="AJ1217" s="9">
        <f t="shared" si="478"/>
        <v>1044.5162271272727</v>
      </c>
      <c r="AK1217" s="9">
        <f t="shared" si="479"/>
        <v>1080.1419404704423</v>
      </c>
      <c r="AL1217" s="2">
        <v>0</v>
      </c>
      <c r="AM1217" s="2">
        <v>1960.4163575270002</v>
      </c>
      <c r="AN1217">
        <f t="shared" si="493"/>
        <v>8797.0513026094286</v>
      </c>
      <c r="AO1217">
        <v>2773.9041995677544</v>
      </c>
      <c r="AP1217">
        <v>2594.5105032000001</v>
      </c>
      <c r="AQ1217">
        <v>637.17126237155583</v>
      </c>
      <c r="AR1217">
        <v>2791.4653374701184</v>
      </c>
    </row>
    <row r="1218" spans="1:44" x14ac:dyDescent="0.25">
      <c r="A1218" s="2">
        <v>3762</v>
      </c>
      <c r="B1218" s="2" t="s">
        <v>1281</v>
      </c>
      <c r="C1218" s="2">
        <v>1825</v>
      </c>
      <c r="D1218" s="2">
        <v>18</v>
      </c>
      <c r="E1218" s="2">
        <v>43863</v>
      </c>
      <c r="F1218" s="2" t="s">
        <v>1279</v>
      </c>
      <c r="G1218" s="2" t="s">
        <v>1224</v>
      </c>
      <c r="H1218" s="2">
        <f t="shared" si="480"/>
        <v>163500.41301395281</v>
      </c>
      <c r="I1218" s="6">
        <v>81901.547163604249</v>
      </c>
      <c r="J1218" s="2">
        <v>3511.5675050776281</v>
      </c>
      <c r="K1218">
        <f t="shared" si="481"/>
        <v>157.47688656287031</v>
      </c>
      <c r="L1218">
        <f t="shared" si="482"/>
        <v>131.73134288451305</v>
      </c>
      <c r="M1218">
        <f t="shared" si="483"/>
        <v>214.5878377586032</v>
      </c>
      <c r="N1218">
        <f t="shared" si="484"/>
        <v>329.7174374132963</v>
      </c>
      <c r="O1218">
        <f t="shared" si="485"/>
        <v>373.46459612574733</v>
      </c>
      <c r="P1218">
        <f t="shared" si="486"/>
        <v>386.84149964340651</v>
      </c>
      <c r="Q1218">
        <f t="shared" si="487"/>
        <v>345.68739630260177</v>
      </c>
      <c r="R1218">
        <f t="shared" si="488"/>
        <v>311.06217123170495</v>
      </c>
      <c r="S1218">
        <f t="shared" si="489"/>
        <v>332.24689214962115</v>
      </c>
      <c r="T1218">
        <f t="shared" si="490"/>
        <v>386.44604953720454</v>
      </c>
      <c r="U1218">
        <f t="shared" si="491"/>
        <v>365.99478353114546</v>
      </c>
      <c r="V1218">
        <f t="shared" si="492"/>
        <v>176.31061193691386</v>
      </c>
      <c r="W1218" s="2">
        <v>2989.462417183619</v>
      </c>
      <c r="X1218" s="2">
        <v>4914.0315000000001</v>
      </c>
      <c r="Y1218" s="2">
        <v>66490.225164000003</v>
      </c>
      <c r="Z1218" s="9">
        <f t="shared" si="468"/>
        <v>6477.6235607896278</v>
      </c>
      <c r="AA1218" s="9">
        <f t="shared" si="469"/>
        <v>5836.6801306480083</v>
      </c>
      <c r="AB1218" s="9">
        <f t="shared" si="470"/>
        <v>6477.6235607896278</v>
      </c>
      <c r="AC1218" s="9">
        <f t="shared" si="471"/>
        <v>6045.7879247317123</v>
      </c>
      <c r="AD1218" s="9">
        <f t="shared" si="472"/>
        <v>4659.3916773670362</v>
      </c>
      <c r="AE1218" s="9">
        <f t="shared" si="473"/>
        <v>4227.5560413091225</v>
      </c>
      <c r="AF1218" s="9">
        <f t="shared" si="474"/>
        <v>4732.1209527039391</v>
      </c>
      <c r="AG1218" s="9">
        <f t="shared" si="475"/>
        <v>5023.0380540515553</v>
      </c>
      <c r="AH1218" s="9">
        <f t="shared" si="476"/>
        <v>5027.5780700150599</v>
      </c>
      <c r="AI1218" s="9">
        <f t="shared" si="477"/>
        <v>5241.2258800622685</v>
      </c>
      <c r="AJ1218" s="9">
        <f t="shared" si="478"/>
        <v>6263.9757507424192</v>
      </c>
      <c r="AK1218" s="9">
        <f t="shared" si="479"/>
        <v>6477.6235607896278</v>
      </c>
      <c r="AL1218" s="2">
        <v>322.06287800000001</v>
      </c>
      <c r="AM1218" s="2">
        <v>3674.1976993429998</v>
      </c>
      <c r="AN1218">
        <f t="shared" si="493"/>
        <v>81598.865850348564</v>
      </c>
      <c r="AO1218">
        <v>36476.586668173419</v>
      </c>
      <c r="AP1218">
        <v>21064.245552</v>
      </c>
      <c r="AQ1218">
        <v>7121.4586848519211</v>
      </c>
      <c r="AR1218">
        <v>16936.574945323227</v>
      </c>
    </row>
    <row r="1219" spans="1:44" x14ac:dyDescent="0.25">
      <c r="A1219" s="2">
        <v>3764</v>
      </c>
      <c r="B1219" s="2" t="s">
        <v>1282</v>
      </c>
      <c r="C1219" s="2">
        <v>1825</v>
      </c>
      <c r="D1219" s="2">
        <v>18</v>
      </c>
      <c r="E1219" s="2">
        <v>15896</v>
      </c>
      <c r="F1219" s="2" t="s">
        <v>1279</v>
      </c>
      <c r="G1219" s="2" t="s">
        <v>1224</v>
      </c>
      <c r="H1219" s="2">
        <f t="shared" si="480"/>
        <v>70351.121481035312</v>
      </c>
      <c r="I1219" s="6">
        <v>12129.803250004541</v>
      </c>
      <c r="J1219" s="2">
        <v>565.01982661823899</v>
      </c>
      <c r="K1219">
        <f t="shared" si="481"/>
        <v>25.338417391513623</v>
      </c>
      <c r="L1219">
        <f t="shared" si="482"/>
        <v>21.195896251224124</v>
      </c>
      <c r="M1219">
        <f t="shared" si="483"/>
        <v>34.527709551198974</v>
      </c>
      <c r="N1219">
        <f t="shared" si="484"/>
        <v>53.052344587108372</v>
      </c>
      <c r="O1219">
        <f t="shared" si="485"/>
        <v>60.09136975037466</v>
      </c>
      <c r="P1219">
        <f t="shared" si="486"/>
        <v>62.243746344390793</v>
      </c>
      <c r="Q1219">
        <f t="shared" si="487"/>
        <v>55.621950152055724</v>
      </c>
      <c r="R1219">
        <f t="shared" si="488"/>
        <v>50.050666490874015</v>
      </c>
      <c r="S1219">
        <f t="shared" si="489"/>
        <v>53.459340059782711</v>
      </c>
      <c r="T1219">
        <f t="shared" si="490"/>
        <v>62.180117452131334</v>
      </c>
      <c r="U1219">
        <f t="shared" si="491"/>
        <v>58.889458577950997</v>
      </c>
      <c r="V1219">
        <f t="shared" si="492"/>
        <v>28.368810009633709</v>
      </c>
      <c r="W1219" s="2">
        <v>414.52285350839998</v>
      </c>
      <c r="X1219" s="2">
        <v>792.17774999999995</v>
      </c>
      <c r="Y1219" s="2">
        <v>10067.605744999901</v>
      </c>
      <c r="Z1219" s="9">
        <f t="shared" ref="Z1219:Z1282" si="494">Y1219*0.097422193184222</f>
        <v>980.80823179196364</v>
      </c>
      <c r="AA1219" s="9">
        <f t="shared" ref="AA1219:AA1282" si="495">Y1219*0.0877825291800663</f>
        <v>883.7598950838568</v>
      </c>
      <c r="AB1219" s="9">
        <f t="shared" ref="AB1219:AB1282" si="496">Y1219*0.097422193184222</f>
        <v>980.80823179196364</v>
      </c>
      <c r="AC1219" s="9">
        <f t="shared" ref="AC1219:AC1282" si="497">Y1219*0.0909274695614221</f>
        <v>915.42191493487678</v>
      </c>
      <c r="AD1219" s="9">
        <f t="shared" ref="AD1219:AD1282" si="498">Y1219*0.070076340783544</f>
        <v>705.50097106097837</v>
      </c>
      <c r="AE1219" s="9">
        <f t="shared" ref="AE1219:AE1282" si="499">Y1219*0.0635816171607441</f>
        <v>640.11465420389163</v>
      </c>
      <c r="AF1219" s="9">
        <f t="shared" ref="AF1219:AF1282" si="500">Y1219*0.0711701748795711</f>
        <v>716.51326149021759</v>
      </c>
      <c r="AG1219" s="9">
        <f t="shared" ref="AG1219:AG1282" si="501">Y1219*0.0755455112636796</f>
        <v>760.56242320717547</v>
      </c>
      <c r="AH1219" s="9">
        <f t="shared" ref="AH1219:AH1282" si="502">Y1219*0.0756137922170424</f>
        <v>761.24984892552482</v>
      </c>
      <c r="AI1219" s="9">
        <f t="shared" ref="AI1219:AI1282" si="503">Y1219*0.078827013551761</f>
        <v>793.59929449489402</v>
      </c>
      <c r="AJ1219" s="9">
        <f t="shared" ref="AJ1219:AJ1282" si="504">Y1219*0.0942089718495034</f>
        <v>948.45878622259431</v>
      </c>
      <c r="AK1219" s="9">
        <f t="shared" ref="AK1219:AK1282" si="505">Y1219*0.097422193184222</f>
        <v>980.80823179196364</v>
      </c>
      <c r="AL1219" s="2">
        <v>149.392459</v>
      </c>
      <c r="AM1219" s="2">
        <v>141.08461587799999</v>
      </c>
      <c r="AN1219">
        <f t="shared" si="493"/>
        <v>58221.318231030767</v>
      </c>
      <c r="AO1219">
        <v>19351.404799909596</v>
      </c>
      <c r="AP1219">
        <v>9813.5343936000027</v>
      </c>
      <c r="AQ1219">
        <v>25791.84518878509</v>
      </c>
      <c r="AR1219">
        <v>3264.5338487360764</v>
      </c>
    </row>
    <row r="1220" spans="1:44" x14ac:dyDescent="0.25">
      <c r="A1220" s="2">
        <v>3781</v>
      </c>
      <c r="B1220" s="2" t="s">
        <v>1283</v>
      </c>
      <c r="C1220" s="2">
        <v>1827</v>
      </c>
      <c r="D1220" s="2">
        <v>18</v>
      </c>
      <c r="E1220" s="2">
        <v>4575</v>
      </c>
      <c r="F1220" s="2" t="s">
        <v>1284</v>
      </c>
      <c r="G1220" s="2" t="s">
        <v>1224</v>
      </c>
      <c r="H1220" s="2">
        <f t="shared" ref="H1220:H1283" si="506">SUM(I1220,AN1220)</f>
        <v>8559.3623096933843</v>
      </c>
      <c r="I1220" s="6">
        <v>1175.6707943425381</v>
      </c>
      <c r="J1220" s="2">
        <v>391.47245613100802</v>
      </c>
      <c r="K1220">
        <f t="shared" ref="K1220:K1283" si="507">J1220*0.0448451827667169</f>
        <v>17.555653843330621</v>
      </c>
      <c r="L1220">
        <f t="shared" ref="L1220:L1283" si="508">J1220*0.0375135442203612</f>
        <v>14.685519294123978</v>
      </c>
      <c r="M1220">
        <f t="shared" ref="M1220:M1283" si="509">J1220*0.0611088459636089</f>
        <v>23.922430020705413</v>
      </c>
      <c r="N1220">
        <f t="shared" ref="N1220:N1283" si="510">J1220*0.0938946601301368</f>
        <v>36.757173218730884</v>
      </c>
      <c r="O1220">
        <f t="shared" ref="O1220:O1283" si="511">J1220*0.106352674577871</f>
        <v>41.634142733100973</v>
      </c>
      <c r="P1220">
        <f t="shared" ref="P1220:P1283" si="512">J1220*0.110162056997066</f>
        <v>43.125411025085519</v>
      </c>
      <c r="Q1220">
        <f t="shared" ref="Q1220:Q1283" si="513">J1220*0.0984424749923638</f>
        <v>38.53751747287599</v>
      </c>
      <c r="R1220">
        <f t="shared" ref="R1220:R1283" si="514">J1220*0.0885821419585179</f>
        <v>34.677468681846619</v>
      </c>
      <c r="S1220">
        <f t="shared" ref="S1220:S1283" si="515">J1220*0.0946149808224394</f>
        <v>37.039158929348574</v>
      </c>
      <c r="T1220">
        <f t="shared" ref="T1220:T1283" si="516">J1220*0.110049443440405</f>
        <v>43.081325919465797</v>
      </c>
      <c r="U1220">
        <f t="shared" ref="U1220:U1283" si="517">J1220*0.104225472812904</f>
        <v>40.801401833483126</v>
      </c>
      <c r="V1220">
        <f t="shared" ref="V1220:V1283" si="518">J1220*0.0502085213176092</f>
        <v>19.655253158910551</v>
      </c>
      <c r="W1220" s="2">
        <v>320.16233316752999</v>
      </c>
      <c r="X1220" s="2">
        <v>0</v>
      </c>
      <c r="Y1220" s="2">
        <v>0</v>
      </c>
      <c r="Z1220" s="9">
        <f t="shared" si="494"/>
        <v>0</v>
      </c>
      <c r="AA1220" s="9">
        <f t="shared" si="495"/>
        <v>0</v>
      </c>
      <c r="AB1220" s="9">
        <f t="shared" si="496"/>
        <v>0</v>
      </c>
      <c r="AC1220" s="9">
        <f t="shared" si="497"/>
        <v>0</v>
      </c>
      <c r="AD1220" s="9">
        <f t="shared" si="498"/>
        <v>0</v>
      </c>
      <c r="AE1220" s="9">
        <f t="shared" si="499"/>
        <v>0</v>
      </c>
      <c r="AF1220" s="9">
        <f t="shared" si="500"/>
        <v>0</v>
      </c>
      <c r="AG1220" s="9">
        <f t="shared" si="501"/>
        <v>0</v>
      </c>
      <c r="AH1220" s="9">
        <f t="shared" si="502"/>
        <v>0</v>
      </c>
      <c r="AI1220" s="9">
        <f t="shared" si="503"/>
        <v>0</v>
      </c>
      <c r="AJ1220" s="9">
        <f t="shared" si="504"/>
        <v>0</v>
      </c>
      <c r="AK1220" s="9">
        <f t="shared" si="505"/>
        <v>0</v>
      </c>
      <c r="AL1220" s="2">
        <v>0</v>
      </c>
      <c r="AM1220" s="2">
        <v>464.03600504400004</v>
      </c>
      <c r="AN1220">
        <f t="shared" ref="AN1220:AN1283" si="519">SUM(AO1220:AR1220)</f>
        <v>7383.6915153508462</v>
      </c>
      <c r="AO1220">
        <v>1911.8133148757649</v>
      </c>
      <c r="AP1220">
        <v>1278.3666168</v>
      </c>
      <c r="AQ1220">
        <v>1929.2829076158775</v>
      </c>
      <c r="AR1220">
        <v>2264.2286760592033</v>
      </c>
    </row>
    <row r="1221" spans="1:44" x14ac:dyDescent="0.25">
      <c r="A1221" s="2">
        <v>3782</v>
      </c>
      <c r="B1221" s="2" t="s">
        <v>1285</v>
      </c>
      <c r="C1221" s="2">
        <v>1827</v>
      </c>
      <c r="D1221" s="2">
        <v>18</v>
      </c>
      <c r="E1221" s="2">
        <v>2402</v>
      </c>
      <c r="F1221" s="2" t="s">
        <v>1284</v>
      </c>
      <c r="G1221" s="2" t="s">
        <v>1224</v>
      </c>
      <c r="H1221" s="2">
        <f t="shared" si="506"/>
        <v>31929.30413359918</v>
      </c>
      <c r="I1221" s="6">
        <v>20668.175925950331</v>
      </c>
      <c r="J1221" s="2">
        <v>1310.4336279767001</v>
      </c>
      <c r="K1221">
        <f t="shared" si="507"/>
        <v>58.766635550267019</v>
      </c>
      <c r="L1221">
        <f t="shared" si="508"/>
        <v>49.159009850952295</v>
      </c>
      <c r="M1221">
        <f t="shared" si="509"/>
        <v>80.079086717561339</v>
      </c>
      <c r="N1221">
        <f t="shared" si="510"/>
        <v>123.04272012197438</v>
      </c>
      <c r="O1221">
        <f t="shared" si="511"/>
        <v>139.36812119210484</v>
      </c>
      <c r="P1221">
        <f t="shared" si="512"/>
        <v>144.36006401604121</v>
      </c>
      <c r="Q1221">
        <f t="shared" si="513"/>
        <v>129.00232965124889</v>
      </c>
      <c r="R1221">
        <f t="shared" si="514"/>
        <v>116.08101766064767</v>
      </c>
      <c r="S1221">
        <f t="shared" si="515"/>
        <v>123.98665258009517</v>
      </c>
      <c r="T1221">
        <f t="shared" si="516"/>
        <v>144.21249142442659</v>
      </c>
      <c r="U1221">
        <f t="shared" si="517"/>
        <v>136.58056446580071</v>
      </c>
      <c r="V1221">
        <f t="shared" si="518"/>
        <v>65.794934745580107</v>
      </c>
      <c r="W1221" s="2">
        <v>1146.0577391726299</v>
      </c>
      <c r="X1221" s="2">
        <v>17085.668249999999</v>
      </c>
      <c r="Y1221" s="2">
        <v>0</v>
      </c>
      <c r="Z1221" s="9">
        <f t="shared" si="494"/>
        <v>0</v>
      </c>
      <c r="AA1221" s="9">
        <f t="shared" si="495"/>
        <v>0</v>
      </c>
      <c r="AB1221" s="9">
        <f t="shared" si="496"/>
        <v>0</v>
      </c>
      <c r="AC1221" s="9">
        <f t="shared" si="497"/>
        <v>0</v>
      </c>
      <c r="AD1221" s="9">
        <f t="shared" si="498"/>
        <v>0</v>
      </c>
      <c r="AE1221" s="9">
        <f t="shared" si="499"/>
        <v>0</v>
      </c>
      <c r="AF1221" s="9">
        <f t="shared" si="500"/>
        <v>0</v>
      </c>
      <c r="AG1221" s="9">
        <f t="shared" si="501"/>
        <v>0</v>
      </c>
      <c r="AH1221" s="9">
        <f t="shared" si="502"/>
        <v>0</v>
      </c>
      <c r="AI1221" s="9">
        <f t="shared" si="503"/>
        <v>0</v>
      </c>
      <c r="AJ1221" s="9">
        <f t="shared" si="504"/>
        <v>0</v>
      </c>
      <c r="AK1221" s="9">
        <f t="shared" si="505"/>
        <v>0</v>
      </c>
      <c r="AL1221" s="2">
        <v>0</v>
      </c>
      <c r="AM1221" s="2">
        <v>1126.0163088010002</v>
      </c>
      <c r="AN1221">
        <f t="shared" si="519"/>
        <v>11261.128207648848</v>
      </c>
      <c r="AO1221">
        <v>3017.3180964219637</v>
      </c>
      <c r="AP1221">
        <v>2004.0107976000004</v>
      </c>
      <c r="AQ1221">
        <v>700.20315880261285</v>
      </c>
      <c r="AR1221">
        <v>5539.5961548242703</v>
      </c>
    </row>
    <row r="1222" spans="1:44" x14ac:dyDescent="0.25">
      <c r="A1222" s="2">
        <v>3783</v>
      </c>
      <c r="B1222" s="2" t="s">
        <v>1286</v>
      </c>
      <c r="C1222" s="2">
        <v>1827</v>
      </c>
      <c r="D1222" s="2">
        <v>18</v>
      </c>
      <c r="E1222" s="2">
        <v>1628</v>
      </c>
      <c r="F1222" s="2" t="s">
        <v>1284</v>
      </c>
      <c r="G1222" s="2" t="s">
        <v>1224</v>
      </c>
      <c r="H1222" s="2">
        <f t="shared" si="506"/>
        <v>5554.9220175490336</v>
      </c>
      <c r="I1222" s="6">
        <v>2969.8294827974223</v>
      </c>
      <c r="J1222" s="2">
        <v>139.73125425235199</v>
      </c>
      <c r="K1222">
        <f t="shared" si="507"/>
        <v>6.2662736351693136</v>
      </c>
      <c r="L1222">
        <f t="shared" si="508"/>
        <v>5.2418145853621398</v>
      </c>
      <c r="M1222">
        <f t="shared" si="509"/>
        <v>8.5388156924088499</v>
      </c>
      <c r="N1222">
        <f t="shared" si="510"/>
        <v>13.120018627582322</v>
      </c>
      <c r="O1222">
        <f t="shared" si="511"/>
        <v>14.860792611858143</v>
      </c>
      <c r="P1222">
        <f t="shared" si="512"/>
        <v>15.393082395219119</v>
      </c>
      <c r="Q1222">
        <f t="shared" si="513"/>
        <v>13.755490502388788</v>
      </c>
      <c r="R1222">
        <f t="shared" si="514"/>
        <v>12.3776938002236</v>
      </c>
      <c r="S1222">
        <f t="shared" si="515"/>
        <v>13.220669941381686</v>
      </c>
      <c r="T1222">
        <f t="shared" si="516"/>
        <v>15.377346761701061</v>
      </c>
      <c r="U1222">
        <f t="shared" si="517"/>
        <v>14.563556041191488</v>
      </c>
      <c r="V1222">
        <f t="shared" si="518"/>
        <v>7.0156996578654862</v>
      </c>
      <c r="W1222" s="2">
        <v>114.81334854507</v>
      </c>
      <c r="X1222" s="2">
        <v>0</v>
      </c>
      <c r="Y1222" s="2">
        <v>2715.2848800000002</v>
      </c>
      <c r="Z1222" s="9">
        <f t="shared" si="494"/>
        <v>264.5290081295571</v>
      </c>
      <c r="AA1222" s="9">
        <f t="shared" si="495"/>
        <v>238.3545742107928</v>
      </c>
      <c r="AB1222" s="9">
        <f t="shared" si="496"/>
        <v>264.5290081295571</v>
      </c>
      <c r="AC1222" s="9">
        <f t="shared" si="497"/>
        <v>246.89398327678967</v>
      </c>
      <c r="AD1222" s="9">
        <f t="shared" si="498"/>
        <v>190.27722857528437</v>
      </c>
      <c r="AE1222" s="9">
        <f t="shared" si="499"/>
        <v>172.642203722517</v>
      </c>
      <c r="AF1222" s="9">
        <f t="shared" si="500"/>
        <v>193.24729975745524</v>
      </c>
      <c r="AG1222" s="9">
        <f t="shared" si="501"/>
        <v>205.12758448613891</v>
      </c>
      <c r="AH1222" s="9">
        <f t="shared" si="502"/>
        <v>205.3129867263969</v>
      </c>
      <c r="AI1222" s="9">
        <f t="shared" si="503"/>
        <v>214.03779803265175</v>
      </c>
      <c r="AJ1222" s="9">
        <f t="shared" si="504"/>
        <v>255.80419682330222</v>
      </c>
      <c r="AK1222" s="9">
        <f t="shared" si="505"/>
        <v>264.5290081295571</v>
      </c>
      <c r="AL1222" s="2">
        <v>0</v>
      </c>
      <c r="AM1222" s="2">
        <v>0</v>
      </c>
      <c r="AN1222">
        <f t="shared" si="519"/>
        <v>2585.0925347516118</v>
      </c>
      <c r="AO1222">
        <v>846.87751613860132</v>
      </c>
      <c r="AP1222">
        <v>911.2479264000001</v>
      </c>
      <c r="AQ1222">
        <v>0</v>
      </c>
      <c r="AR1222">
        <v>826.96709221301046</v>
      </c>
    </row>
    <row r="1223" spans="1:44" x14ac:dyDescent="0.25">
      <c r="A1223" s="2">
        <v>3784</v>
      </c>
      <c r="B1223" s="2" t="s">
        <v>1287</v>
      </c>
      <c r="C1223" s="2">
        <v>1827</v>
      </c>
      <c r="D1223" s="2">
        <v>18</v>
      </c>
      <c r="E1223" s="2">
        <v>11820</v>
      </c>
      <c r="F1223" s="2" t="s">
        <v>1284</v>
      </c>
      <c r="G1223" s="2" t="s">
        <v>1224</v>
      </c>
      <c r="H1223" s="2">
        <f t="shared" si="506"/>
        <v>24668.174787534896</v>
      </c>
      <c r="I1223" s="6">
        <v>6295.4188817238601</v>
      </c>
      <c r="J1223" s="2">
        <v>1863.3997123459101</v>
      </c>
      <c r="K1223">
        <f t="shared" si="507"/>
        <v>83.564500667600043</v>
      </c>
      <c r="L1223">
        <f t="shared" si="508"/>
        <v>69.902727509296639</v>
      </c>
      <c r="M1223">
        <f t="shared" si="509"/>
        <v>113.87020599037936</v>
      </c>
      <c r="N1223">
        <f t="shared" si="510"/>
        <v>174.96328267731388</v>
      </c>
      <c r="O1223">
        <f t="shared" si="511"/>
        <v>198.17754321562299</v>
      </c>
      <c r="P1223">
        <f t="shared" si="512"/>
        <v>205.27594531976652</v>
      </c>
      <c r="Q1223">
        <f t="shared" si="513"/>
        <v>183.43767958339015</v>
      </c>
      <c r="R1223">
        <f t="shared" si="514"/>
        <v>165.06393784448682</v>
      </c>
      <c r="S1223">
        <f t="shared" si="515"/>
        <v>176.30552804814738</v>
      </c>
      <c r="T1223">
        <f t="shared" si="516"/>
        <v>205.06610125067817</v>
      </c>
      <c r="U1223">
        <f t="shared" si="517"/>
        <v>194.21371605868177</v>
      </c>
      <c r="V1223">
        <f t="shared" si="518"/>
        <v>93.558544180546477</v>
      </c>
      <c r="W1223" s="2">
        <v>1628.97319781595</v>
      </c>
      <c r="X1223" s="2">
        <v>0</v>
      </c>
      <c r="Y1223" s="2">
        <v>0</v>
      </c>
      <c r="Z1223" s="9">
        <f t="shared" si="494"/>
        <v>0</v>
      </c>
      <c r="AA1223" s="9">
        <f t="shared" si="495"/>
        <v>0</v>
      </c>
      <c r="AB1223" s="9">
        <f t="shared" si="496"/>
        <v>0</v>
      </c>
      <c r="AC1223" s="9">
        <f t="shared" si="497"/>
        <v>0</v>
      </c>
      <c r="AD1223" s="9">
        <f t="shared" si="498"/>
        <v>0</v>
      </c>
      <c r="AE1223" s="9">
        <f t="shared" si="499"/>
        <v>0</v>
      </c>
      <c r="AF1223" s="9">
        <f t="shared" si="500"/>
        <v>0</v>
      </c>
      <c r="AG1223" s="9">
        <f t="shared" si="501"/>
        <v>0</v>
      </c>
      <c r="AH1223" s="9">
        <f t="shared" si="502"/>
        <v>0</v>
      </c>
      <c r="AI1223" s="9">
        <f t="shared" si="503"/>
        <v>0</v>
      </c>
      <c r="AJ1223" s="9">
        <f t="shared" si="504"/>
        <v>0</v>
      </c>
      <c r="AK1223" s="9">
        <f t="shared" si="505"/>
        <v>0</v>
      </c>
      <c r="AL1223" s="2">
        <v>0</v>
      </c>
      <c r="AM1223" s="2">
        <v>2803.045971562</v>
      </c>
      <c r="AN1223">
        <f t="shared" si="519"/>
        <v>18372.755905811035</v>
      </c>
      <c r="AO1223">
        <v>3346.9410817453709</v>
      </c>
      <c r="AP1223">
        <v>3780.8533224000003</v>
      </c>
      <c r="AQ1223">
        <v>3423.0806207338728</v>
      </c>
      <c r="AR1223">
        <v>7821.8808809317925</v>
      </c>
    </row>
    <row r="1224" spans="1:44" x14ac:dyDescent="0.25">
      <c r="A1224" s="2">
        <v>3785</v>
      </c>
      <c r="B1224" s="2" t="s">
        <v>1288</v>
      </c>
      <c r="C1224" s="2">
        <v>1827</v>
      </c>
      <c r="D1224" s="2">
        <v>18</v>
      </c>
      <c r="E1224" s="2">
        <v>6328</v>
      </c>
      <c r="F1224" s="2" t="s">
        <v>1284</v>
      </c>
      <c r="G1224" s="2" t="s">
        <v>1224</v>
      </c>
      <c r="H1224" s="2">
        <f t="shared" si="506"/>
        <v>9137.1572625456738</v>
      </c>
      <c r="I1224" s="6">
        <v>1442.0131408882592</v>
      </c>
      <c r="J1224" s="2">
        <v>680.58519834816002</v>
      </c>
      <c r="K1224">
        <f t="shared" si="507"/>
        <v>30.52096760824551</v>
      </c>
      <c r="L1224">
        <f t="shared" si="508"/>
        <v>25.531162933956999</v>
      </c>
      <c r="M1224">
        <f t="shared" si="509"/>
        <v>41.589776050969924</v>
      </c>
      <c r="N1224">
        <f t="shared" si="510"/>
        <v>63.90331588850222</v>
      </c>
      <c r="O1224">
        <f t="shared" si="511"/>
        <v>72.382056122437646</v>
      </c>
      <c r="P1224">
        <f t="shared" si="512"/>
        <v>74.974665411789474</v>
      </c>
      <c r="Q1224">
        <f t="shared" si="513"/>
        <v>66.998491368561702</v>
      </c>
      <c r="R1224">
        <f t="shared" si="514"/>
        <v>60.287694654942769</v>
      </c>
      <c r="S1224">
        <f t="shared" si="515"/>
        <v>64.393555489747271</v>
      </c>
      <c r="T1224">
        <f t="shared" si="516"/>
        <v>74.89802229199266</v>
      </c>
      <c r="U1224">
        <f t="shared" si="517"/>
        <v>70.934314087301019</v>
      </c>
      <c r="V1224">
        <f t="shared" si="518"/>
        <v>34.17117643971288</v>
      </c>
      <c r="W1224" s="2">
        <v>593.05407201809896</v>
      </c>
      <c r="X1224" s="2">
        <v>0</v>
      </c>
      <c r="Y1224" s="2">
        <v>0</v>
      </c>
      <c r="Z1224" s="9">
        <f t="shared" si="494"/>
        <v>0</v>
      </c>
      <c r="AA1224" s="9">
        <f t="shared" si="495"/>
        <v>0</v>
      </c>
      <c r="AB1224" s="9">
        <f t="shared" si="496"/>
        <v>0</v>
      </c>
      <c r="AC1224" s="9">
        <f t="shared" si="497"/>
        <v>0</v>
      </c>
      <c r="AD1224" s="9">
        <f t="shared" si="498"/>
        <v>0</v>
      </c>
      <c r="AE1224" s="9">
        <f t="shared" si="499"/>
        <v>0</v>
      </c>
      <c r="AF1224" s="9">
        <f t="shared" si="500"/>
        <v>0</v>
      </c>
      <c r="AG1224" s="9">
        <f t="shared" si="501"/>
        <v>0</v>
      </c>
      <c r="AH1224" s="9">
        <f t="shared" si="502"/>
        <v>0</v>
      </c>
      <c r="AI1224" s="9">
        <f t="shared" si="503"/>
        <v>0</v>
      </c>
      <c r="AJ1224" s="9">
        <f t="shared" si="504"/>
        <v>0</v>
      </c>
      <c r="AK1224" s="9">
        <f t="shared" si="505"/>
        <v>0</v>
      </c>
      <c r="AL1224" s="2">
        <v>0</v>
      </c>
      <c r="AM1224" s="2">
        <v>168.373870522</v>
      </c>
      <c r="AN1224">
        <f t="shared" si="519"/>
        <v>7695.1441216574149</v>
      </c>
      <c r="AO1224">
        <v>2368.2143714774065</v>
      </c>
      <c r="AP1224">
        <v>1666.3136615999999</v>
      </c>
      <c r="AQ1224">
        <v>955.81979134182097</v>
      </c>
      <c r="AR1224">
        <v>2704.796297238187</v>
      </c>
    </row>
    <row r="1225" spans="1:44" x14ac:dyDescent="0.25">
      <c r="A1225" s="2">
        <v>3786</v>
      </c>
      <c r="B1225" s="2" t="s">
        <v>1289</v>
      </c>
      <c r="C1225" s="2">
        <v>1827</v>
      </c>
      <c r="D1225" s="2">
        <v>18</v>
      </c>
      <c r="E1225" s="2">
        <v>11380</v>
      </c>
      <c r="F1225" s="2" t="s">
        <v>1284</v>
      </c>
      <c r="G1225" s="2" t="s">
        <v>1224</v>
      </c>
      <c r="H1225" s="2">
        <f t="shared" si="506"/>
        <v>39303.184802835051</v>
      </c>
      <c r="I1225" s="6">
        <v>16740.67245162695</v>
      </c>
      <c r="J1225" s="2">
        <v>2648.36640653625</v>
      </c>
      <c r="K1225">
        <f t="shared" si="507"/>
        <v>118.76647553435141</v>
      </c>
      <c r="L1225">
        <f t="shared" si="508"/>
        <v>99.349610303316695</v>
      </c>
      <c r="M1225">
        <f t="shared" si="509"/>
        <v>161.83861479222014</v>
      </c>
      <c r="N1225">
        <f t="shared" si="510"/>
        <v>248.66746364179289</v>
      </c>
      <c r="O1225">
        <f t="shared" si="511"/>
        <v>281.6608505973154</v>
      </c>
      <c r="P1225">
        <f t="shared" si="512"/>
        <v>291.74949102596122</v>
      </c>
      <c r="Q1225">
        <f t="shared" si="513"/>
        <v>260.71174374606119</v>
      </c>
      <c r="R1225">
        <f t="shared" si="514"/>
        <v>234.59796898196402</v>
      </c>
      <c r="S1225">
        <f t="shared" si="515"/>
        <v>250.57513676522004</v>
      </c>
      <c r="T1225">
        <f t="shared" si="516"/>
        <v>291.4512490655797</v>
      </c>
      <c r="U1225">
        <f t="shared" si="517"/>
        <v>276.02724090305219</v>
      </c>
      <c r="V1225">
        <f t="shared" si="518"/>
        <v>132.9705611794154</v>
      </c>
      <c r="W1225" s="2">
        <v>2315.99168124471</v>
      </c>
      <c r="X1225" s="2">
        <v>9147.7942500000008</v>
      </c>
      <c r="Y1225" s="2">
        <v>1848.2697069999899</v>
      </c>
      <c r="Z1225" s="9">
        <f t="shared" si="494"/>
        <v>180.06248845189842</v>
      </c>
      <c r="AA1225" s="9">
        <f t="shared" si="495"/>
        <v>162.24578948735919</v>
      </c>
      <c r="AB1225" s="9">
        <f t="shared" si="496"/>
        <v>180.06248845189842</v>
      </c>
      <c r="AC1225" s="9">
        <f t="shared" si="497"/>
        <v>168.05848752454014</v>
      </c>
      <c r="AD1225" s="9">
        <f t="shared" si="498"/>
        <v>129.5199778476323</v>
      </c>
      <c r="AE1225" s="9">
        <f t="shared" si="499"/>
        <v>117.51597692027404</v>
      </c>
      <c r="AF1225" s="9">
        <f t="shared" si="500"/>
        <v>131.54167827180291</v>
      </c>
      <c r="AG1225" s="9">
        <f t="shared" si="501"/>
        <v>139.62847996848552</v>
      </c>
      <c r="AH1225" s="9">
        <f t="shared" si="502"/>
        <v>139.75468158615107</v>
      </c>
      <c r="AI1225" s="9">
        <f t="shared" si="503"/>
        <v>145.69358124099753</v>
      </c>
      <c r="AJ1225" s="9">
        <f t="shared" si="504"/>
        <v>174.12358879705195</v>
      </c>
      <c r="AK1225" s="9">
        <f t="shared" si="505"/>
        <v>180.06248845189842</v>
      </c>
      <c r="AL1225" s="2">
        <v>0</v>
      </c>
      <c r="AM1225" s="2">
        <v>780.25040684600003</v>
      </c>
      <c r="AN1225">
        <f t="shared" si="519"/>
        <v>22562.512351208097</v>
      </c>
      <c r="AO1225">
        <v>3554.8571186416739</v>
      </c>
      <c r="AP1225">
        <v>3977.6813496000004</v>
      </c>
      <c r="AQ1225">
        <v>4210.7886940136768</v>
      </c>
      <c r="AR1225">
        <v>10819.185188952748</v>
      </c>
    </row>
    <row r="1226" spans="1:44" x14ac:dyDescent="0.25">
      <c r="A1226" s="2">
        <v>3787</v>
      </c>
      <c r="B1226" s="2" t="s">
        <v>1290</v>
      </c>
      <c r="C1226" s="2">
        <v>1827</v>
      </c>
      <c r="D1226" s="2">
        <v>18</v>
      </c>
      <c r="E1226" s="2">
        <v>2869</v>
      </c>
      <c r="F1226" s="2" t="s">
        <v>1284</v>
      </c>
      <c r="G1226" s="2" t="s">
        <v>1224</v>
      </c>
      <c r="H1226" s="2">
        <f t="shared" si="506"/>
        <v>48052.205742283608</v>
      </c>
      <c r="I1226" s="6">
        <v>20164.26276581256</v>
      </c>
      <c r="J1226" s="2">
        <v>4537.5606564865902</v>
      </c>
      <c r="K1226">
        <f t="shared" si="507"/>
        <v>203.48773695520507</v>
      </c>
      <c r="L1226">
        <f t="shared" si="508"/>
        <v>170.21998233968088</v>
      </c>
      <c r="M1226">
        <f t="shared" si="509"/>
        <v>277.28509520777112</v>
      </c>
      <c r="N1226">
        <f t="shared" si="510"/>
        <v>426.05271566068876</v>
      </c>
      <c r="O1226">
        <f t="shared" si="511"/>
        <v>482.58171187666903</v>
      </c>
      <c r="P1226">
        <f t="shared" si="512"/>
        <v>499.86701566751992</v>
      </c>
      <c r="Q1226">
        <f t="shared" si="513"/>
        <v>446.68870145251503</v>
      </c>
      <c r="R1226">
        <f t="shared" si="514"/>
        <v>401.94684221828078</v>
      </c>
      <c r="S1226">
        <f t="shared" si="515"/>
        <v>429.32121449413427</v>
      </c>
      <c r="T1226">
        <f t="shared" si="516"/>
        <v>499.35602482342802</v>
      </c>
      <c r="U1226">
        <f t="shared" si="517"/>
        <v>472.9294048395459</v>
      </c>
      <c r="V1226">
        <f t="shared" si="518"/>
        <v>227.82421095115177</v>
      </c>
      <c r="W1226" s="2">
        <v>3965.76028158597</v>
      </c>
      <c r="X1226" s="2">
        <v>0</v>
      </c>
      <c r="Y1226" s="2">
        <v>0</v>
      </c>
      <c r="Z1226" s="9">
        <f t="shared" si="494"/>
        <v>0</v>
      </c>
      <c r="AA1226" s="9">
        <f t="shared" si="495"/>
        <v>0</v>
      </c>
      <c r="AB1226" s="9">
        <f t="shared" si="496"/>
        <v>0</v>
      </c>
      <c r="AC1226" s="9">
        <f t="shared" si="497"/>
        <v>0</v>
      </c>
      <c r="AD1226" s="9">
        <f t="shared" si="498"/>
        <v>0</v>
      </c>
      <c r="AE1226" s="9">
        <f t="shared" si="499"/>
        <v>0</v>
      </c>
      <c r="AF1226" s="9">
        <f t="shared" si="500"/>
        <v>0</v>
      </c>
      <c r="AG1226" s="9">
        <f t="shared" si="501"/>
        <v>0</v>
      </c>
      <c r="AH1226" s="9">
        <f t="shared" si="502"/>
        <v>0</v>
      </c>
      <c r="AI1226" s="9">
        <f t="shared" si="503"/>
        <v>0</v>
      </c>
      <c r="AJ1226" s="9">
        <f t="shared" si="504"/>
        <v>0</v>
      </c>
      <c r="AK1226" s="9">
        <f t="shared" si="505"/>
        <v>0</v>
      </c>
      <c r="AL1226" s="2">
        <v>0</v>
      </c>
      <c r="AM1226" s="2">
        <v>11660.94182774</v>
      </c>
      <c r="AN1226">
        <f t="shared" si="519"/>
        <v>27887.942976471051</v>
      </c>
      <c r="AO1226">
        <v>2347.9298800728889</v>
      </c>
      <c r="AP1226">
        <v>1813.2683184</v>
      </c>
      <c r="AQ1226">
        <v>5428.7436590316802</v>
      </c>
      <c r="AR1226">
        <v>18298.00111896648</v>
      </c>
    </row>
    <row r="1227" spans="1:44" x14ac:dyDescent="0.25">
      <c r="A1227" s="2">
        <v>3788</v>
      </c>
      <c r="B1227" s="2" t="s">
        <v>1291</v>
      </c>
      <c r="C1227" s="2">
        <v>1827</v>
      </c>
      <c r="D1227" s="2">
        <v>18</v>
      </c>
      <c r="E1227" s="2">
        <v>13804</v>
      </c>
      <c r="F1227" s="2" t="s">
        <v>1284</v>
      </c>
      <c r="G1227" s="2" t="s">
        <v>1224</v>
      </c>
      <c r="H1227" s="2">
        <f t="shared" si="506"/>
        <v>28385.961347665601</v>
      </c>
      <c r="I1227" s="6">
        <v>11395.731431867422</v>
      </c>
      <c r="J1227" s="2">
        <v>451.11816494035099</v>
      </c>
      <c r="K1227">
        <f t="shared" si="507"/>
        <v>20.230476556135983</v>
      </c>
      <c r="L1227">
        <f t="shared" si="508"/>
        <v>16.923041229098054</v>
      </c>
      <c r="M1227">
        <f t="shared" si="509"/>
        <v>27.567310452725824</v>
      </c>
      <c r="N1227">
        <f t="shared" si="510"/>
        <v>42.357586775605249</v>
      </c>
      <c r="O1227">
        <f t="shared" si="511"/>
        <v>47.977623392067478</v>
      </c>
      <c r="P1227">
        <f t="shared" si="512"/>
        <v>49.696104998570767</v>
      </c>
      <c r="Q1227">
        <f t="shared" si="513"/>
        <v>44.40918867074155</v>
      </c>
      <c r="R1227">
        <f t="shared" si="514"/>
        <v>39.961013326812264</v>
      </c>
      <c r="S1227">
        <f t="shared" si="515"/>
        <v>42.682536524485364</v>
      </c>
      <c r="T1227">
        <f t="shared" si="516"/>
        <v>49.64530297754245</v>
      </c>
      <c r="U1227">
        <f t="shared" si="517"/>
        <v>47.018004035397695</v>
      </c>
      <c r="V1227">
        <f t="shared" si="518"/>
        <v>22.649976001168358</v>
      </c>
      <c r="W1227" s="2">
        <v>367.70618675007</v>
      </c>
      <c r="X1227" s="2">
        <v>1761.0337500000001</v>
      </c>
      <c r="Y1227" s="2">
        <v>8692.2210460000006</v>
      </c>
      <c r="Z1227" s="9">
        <f t="shared" si="494"/>
        <v>846.81523794337227</v>
      </c>
      <c r="AA1227" s="9">
        <f t="shared" si="495"/>
        <v>763.02514761008138</v>
      </c>
      <c r="AB1227" s="9">
        <f t="shared" si="496"/>
        <v>846.81523794337227</v>
      </c>
      <c r="AC1227" s="9">
        <f t="shared" si="497"/>
        <v>790.36166458131765</v>
      </c>
      <c r="AD1227" s="9">
        <f t="shared" si="498"/>
        <v>609.11904418538927</v>
      </c>
      <c r="AE1227" s="9">
        <f t="shared" si="499"/>
        <v>552.66547082333477</v>
      </c>
      <c r="AF1227" s="9">
        <f t="shared" si="500"/>
        <v>618.6268919357085</v>
      </c>
      <c r="AG1227" s="9">
        <f t="shared" si="501"/>
        <v>656.65828293698598</v>
      </c>
      <c r="AH1227" s="9">
        <f t="shared" si="502"/>
        <v>657.25179607684697</v>
      </c>
      <c r="AI1227" s="9">
        <f t="shared" si="503"/>
        <v>685.18182618794424</v>
      </c>
      <c r="AJ1227" s="9">
        <f t="shared" si="504"/>
        <v>818.88520783227511</v>
      </c>
      <c r="AK1227" s="9">
        <f t="shared" si="505"/>
        <v>846.81523794337227</v>
      </c>
      <c r="AL1227" s="2">
        <v>0</v>
      </c>
      <c r="AM1227" s="2">
        <v>123.652284177</v>
      </c>
      <c r="AN1227">
        <f t="shared" si="519"/>
        <v>16990.22991579818</v>
      </c>
      <c r="AO1227">
        <v>8899.8206037320106</v>
      </c>
      <c r="AP1227">
        <v>4284.3523464000009</v>
      </c>
      <c r="AQ1227">
        <v>1289.0435889304995</v>
      </c>
      <c r="AR1227">
        <v>2517.0133767356692</v>
      </c>
    </row>
    <row r="1228" spans="1:44" x14ac:dyDescent="0.25">
      <c r="A1228" s="2">
        <v>3789</v>
      </c>
      <c r="B1228" s="2" t="s">
        <v>1292</v>
      </c>
      <c r="C1228" s="2">
        <v>1827</v>
      </c>
      <c r="D1228" s="2">
        <v>18</v>
      </c>
      <c r="E1228" s="2">
        <v>6358</v>
      </c>
      <c r="F1228" s="2" t="s">
        <v>1284</v>
      </c>
      <c r="G1228" s="2" t="s">
        <v>1224</v>
      </c>
      <c r="H1228" s="2">
        <f t="shared" si="506"/>
        <v>14474.565955012204</v>
      </c>
      <c r="I1228" s="6">
        <v>6418.7142103683163</v>
      </c>
      <c r="J1228" s="2">
        <v>665.09345292364696</v>
      </c>
      <c r="K1228">
        <f t="shared" si="507"/>
        <v>29.826237453307773</v>
      </c>
      <c r="L1228">
        <f t="shared" si="508"/>
        <v>24.950012656923949</v>
      </c>
      <c r="M1228">
        <f t="shared" si="509"/>
        <v>40.643093366115913</v>
      </c>
      <c r="N1228">
        <f t="shared" si="510"/>
        <v>62.44872371704497</v>
      </c>
      <c r="O1228">
        <f t="shared" si="511"/>
        <v>70.734467562661195</v>
      </c>
      <c r="P1228">
        <f t="shared" si="512"/>
        <v>73.268062869350231</v>
      </c>
      <c r="Q1228">
        <f t="shared" si="513"/>
        <v>65.473445607021006</v>
      </c>
      <c r="R1228">
        <f t="shared" si="514"/>
        <v>58.915402662563331</v>
      </c>
      <c r="S1228">
        <f t="shared" si="515"/>
        <v>62.927804293500856</v>
      </c>
      <c r="T1228">
        <f t="shared" si="516"/>
        <v>73.193164330104551</v>
      </c>
      <c r="U1228">
        <f t="shared" si="517"/>
        <v>69.319679595734016</v>
      </c>
      <c r="V1228">
        <f t="shared" si="518"/>
        <v>33.393358809319238</v>
      </c>
      <c r="W1228" s="2">
        <v>582.27127070868005</v>
      </c>
      <c r="X1228" s="2">
        <v>0</v>
      </c>
      <c r="Y1228" s="2">
        <v>3158.4066929999899</v>
      </c>
      <c r="Z1228" s="9">
        <f t="shared" si="494"/>
        <v>307.69890699978475</v>
      </c>
      <c r="AA1228" s="9">
        <f t="shared" si="495"/>
        <v>277.25292769078828</v>
      </c>
      <c r="AB1228" s="9">
        <f t="shared" si="496"/>
        <v>307.69890699978475</v>
      </c>
      <c r="AC1228" s="9">
        <f t="shared" si="497"/>
        <v>287.18592844034839</v>
      </c>
      <c r="AD1228" s="9">
        <f t="shared" si="498"/>
        <v>221.32958375169352</v>
      </c>
      <c r="AE1228" s="9">
        <f t="shared" si="499"/>
        <v>200.81660519225719</v>
      </c>
      <c r="AF1228" s="9">
        <f t="shared" si="500"/>
        <v>224.78435668161711</v>
      </c>
      <c r="AG1228" s="9">
        <f t="shared" si="501"/>
        <v>238.60344840131177</v>
      </c>
      <c r="AH1228" s="9">
        <f t="shared" si="502"/>
        <v>238.81910742141724</v>
      </c>
      <c r="AI1228" s="9">
        <f t="shared" si="503"/>
        <v>248.96776719108286</v>
      </c>
      <c r="AJ1228" s="9">
        <f t="shared" si="504"/>
        <v>297.55024723011917</v>
      </c>
      <c r="AK1228" s="9">
        <f t="shared" si="505"/>
        <v>307.69890699978475</v>
      </c>
      <c r="AL1228" s="2">
        <v>0</v>
      </c>
      <c r="AM1228" s="2">
        <v>2012.9427937359999</v>
      </c>
      <c r="AN1228">
        <f t="shared" si="519"/>
        <v>8055.8517446438873</v>
      </c>
      <c r="AO1228">
        <v>2454.4234599466054</v>
      </c>
      <c r="AP1228">
        <v>1528.7115312000003</v>
      </c>
      <c r="AQ1228">
        <v>1324.5859361431285</v>
      </c>
      <c r="AR1228">
        <v>2748.1308173541529</v>
      </c>
    </row>
    <row r="1229" spans="1:44" x14ac:dyDescent="0.25">
      <c r="A1229" s="2">
        <v>3790</v>
      </c>
      <c r="B1229" s="2" t="s">
        <v>1293</v>
      </c>
      <c r="C1229" s="2">
        <v>1827</v>
      </c>
      <c r="D1229" s="2">
        <v>18</v>
      </c>
      <c r="E1229" s="2">
        <v>4477</v>
      </c>
      <c r="F1229" s="2" t="s">
        <v>1284</v>
      </c>
      <c r="G1229" s="2" t="s">
        <v>1224</v>
      </c>
      <c r="H1229" s="2">
        <f t="shared" si="506"/>
        <v>15262.487210960293</v>
      </c>
      <c r="I1229" s="6">
        <v>7017.6159480732349</v>
      </c>
      <c r="J1229" s="2">
        <v>940.51111199673596</v>
      </c>
      <c r="K1229">
        <f t="shared" si="507"/>
        <v>42.177392711621778</v>
      </c>
      <c r="L1229">
        <f t="shared" si="508"/>
        <v>35.281905189630635</v>
      </c>
      <c r="M1229">
        <f t="shared" si="509"/>
        <v>57.473548670071061</v>
      </c>
      <c r="N1229">
        <f t="shared" si="510"/>
        <v>88.308971209550549</v>
      </c>
      <c r="O1229">
        <f t="shared" si="511"/>
        <v>100.02587223106045</v>
      </c>
      <c r="P1229">
        <f t="shared" si="512"/>
        <v>103.60863872615835</v>
      </c>
      <c r="Q1229">
        <f t="shared" si="513"/>
        <v>92.586241622778957</v>
      </c>
      <c r="R1229">
        <f t="shared" si="514"/>
        <v>83.312488836458385</v>
      </c>
      <c r="S1229">
        <f t="shared" si="515"/>
        <v>88.986440824862328</v>
      </c>
      <c r="T1229">
        <f t="shared" si="516"/>
        <v>103.5027244247572</v>
      </c>
      <c r="U1229">
        <f t="shared" si="517"/>
        <v>98.025215333649911</v>
      </c>
      <c r="V1229">
        <f t="shared" si="518"/>
        <v>47.221672216136454</v>
      </c>
      <c r="W1229" s="2">
        <v>821.80349979650896</v>
      </c>
      <c r="X1229" s="2">
        <v>4016.0767499999902</v>
      </c>
      <c r="Y1229" s="2">
        <v>0</v>
      </c>
      <c r="Z1229" s="9">
        <f t="shared" si="494"/>
        <v>0</v>
      </c>
      <c r="AA1229" s="9">
        <f t="shared" si="495"/>
        <v>0</v>
      </c>
      <c r="AB1229" s="9">
        <f t="shared" si="496"/>
        <v>0</v>
      </c>
      <c r="AC1229" s="9">
        <f t="shared" si="497"/>
        <v>0</v>
      </c>
      <c r="AD1229" s="9">
        <f t="shared" si="498"/>
        <v>0</v>
      </c>
      <c r="AE1229" s="9">
        <f t="shared" si="499"/>
        <v>0</v>
      </c>
      <c r="AF1229" s="9">
        <f t="shared" si="500"/>
        <v>0</v>
      </c>
      <c r="AG1229" s="9">
        <f t="shared" si="501"/>
        <v>0</v>
      </c>
      <c r="AH1229" s="9">
        <f t="shared" si="502"/>
        <v>0</v>
      </c>
      <c r="AI1229" s="9">
        <f t="shared" si="503"/>
        <v>0</v>
      </c>
      <c r="AJ1229" s="9">
        <f t="shared" si="504"/>
        <v>0</v>
      </c>
      <c r="AK1229" s="9">
        <f t="shared" si="505"/>
        <v>0</v>
      </c>
      <c r="AL1229" s="2">
        <v>0</v>
      </c>
      <c r="AM1229" s="2">
        <v>1239.22458628</v>
      </c>
      <c r="AN1229">
        <f t="shared" si="519"/>
        <v>8244.871262887058</v>
      </c>
      <c r="AO1229">
        <v>2337.7876343706303</v>
      </c>
      <c r="AP1229">
        <v>1411.3190448000003</v>
      </c>
      <c r="AQ1229">
        <v>573.99051322153889</v>
      </c>
      <c r="AR1229">
        <v>3921.7740704948878</v>
      </c>
    </row>
    <row r="1230" spans="1:44" x14ac:dyDescent="0.25">
      <c r="A1230" s="2">
        <v>3791</v>
      </c>
      <c r="B1230" s="2" t="s">
        <v>1294</v>
      </c>
      <c r="C1230" s="2">
        <v>1827</v>
      </c>
      <c r="D1230" s="2">
        <v>18</v>
      </c>
      <c r="E1230" s="2">
        <v>6579</v>
      </c>
      <c r="F1230" s="2" t="s">
        <v>1284</v>
      </c>
      <c r="G1230" s="2" t="s">
        <v>1224</v>
      </c>
      <c r="H1230" s="2">
        <f t="shared" si="506"/>
        <v>21537.775969712638</v>
      </c>
      <c r="I1230" s="6">
        <v>11236.621351350203</v>
      </c>
      <c r="J1230" s="2">
        <v>754.10419675046296</v>
      </c>
      <c r="K1230">
        <f t="shared" si="507"/>
        <v>33.817940528422753</v>
      </c>
      <c r="L1230">
        <f t="shared" si="508"/>
        <v>28.289121131558453</v>
      </c>
      <c r="M1230">
        <f t="shared" si="509"/>
        <v>46.082437199735061</v>
      </c>
      <c r="N1230">
        <f t="shared" si="510"/>
        <v>70.806357256594524</v>
      </c>
      <c r="O1230">
        <f t="shared" si="511"/>
        <v>80.200998234808793</v>
      </c>
      <c r="P1230">
        <f t="shared" si="512"/>
        <v>83.073669504151169</v>
      </c>
      <c r="Q1230">
        <f t="shared" si="513"/>
        <v>74.235883530244038</v>
      </c>
      <c r="R1230">
        <f t="shared" si="514"/>
        <v>66.800165008063615</v>
      </c>
      <c r="S1230">
        <f t="shared" si="515"/>
        <v>71.349554113666116</v>
      </c>
      <c r="T1230">
        <f t="shared" si="516"/>
        <v>82.988747148462124</v>
      </c>
      <c r="U1230">
        <f t="shared" si="517"/>
        <v>78.596866456512188</v>
      </c>
      <c r="V1230">
        <f t="shared" si="518"/>
        <v>37.862456638244183</v>
      </c>
      <c r="W1230" s="2">
        <v>614.02381116174001</v>
      </c>
      <c r="X1230" s="2">
        <v>0</v>
      </c>
      <c r="Y1230" s="2">
        <v>9104.9343800000006</v>
      </c>
      <c r="Z1230" s="9">
        <f t="shared" si="494"/>
        <v>887.02267609802459</v>
      </c>
      <c r="AA1230" s="9">
        <f t="shared" si="495"/>
        <v>799.25416789493886</v>
      </c>
      <c r="AB1230" s="9">
        <f t="shared" si="496"/>
        <v>887.02267609802459</v>
      </c>
      <c r="AC1230" s="9">
        <f t="shared" si="497"/>
        <v>827.88864369619569</v>
      </c>
      <c r="AD1230" s="9">
        <f t="shared" si="498"/>
        <v>638.04048442468593</v>
      </c>
      <c r="AE1230" s="9">
        <f t="shared" si="499"/>
        <v>578.90645202285702</v>
      </c>
      <c r="AF1230" s="9">
        <f t="shared" si="500"/>
        <v>647.99977209161932</v>
      </c>
      <c r="AG1230" s="9">
        <f t="shared" si="501"/>
        <v>687.83692275935368</v>
      </c>
      <c r="AH1230" s="9">
        <f t="shared" si="502"/>
        <v>688.45861635912581</v>
      </c>
      <c r="AI1230" s="9">
        <f t="shared" si="503"/>
        <v>717.71478576015465</v>
      </c>
      <c r="AJ1230" s="9">
        <f t="shared" si="504"/>
        <v>857.76650669699575</v>
      </c>
      <c r="AK1230" s="9">
        <f t="shared" si="505"/>
        <v>887.02267609802459</v>
      </c>
      <c r="AL1230" s="2">
        <v>0</v>
      </c>
      <c r="AM1230" s="2">
        <v>763.55896343799998</v>
      </c>
      <c r="AN1230">
        <f t="shared" si="519"/>
        <v>10301.154618362436</v>
      </c>
      <c r="AO1230">
        <v>2089.3026146652919</v>
      </c>
      <c r="AP1230">
        <v>2445.0685056000011</v>
      </c>
      <c r="AQ1230">
        <v>1252.7709860173918</v>
      </c>
      <c r="AR1230">
        <v>4514.0125120797511</v>
      </c>
    </row>
    <row r="1231" spans="1:44" x14ac:dyDescent="0.25">
      <c r="A1231" s="2">
        <v>3792</v>
      </c>
      <c r="B1231" s="2" t="s">
        <v>1295</v>
      </c>
      <c r="C1231" s="2">
        <v>1827</v>
      </c>
      <c r="D1231" s="2">
        <v>18</v>
      </c>
      <c r="E1231" s="2">
        <v>25145</v>
      </c>
      <c r="F1231" s="2" t="s">
        <v>1284</v>
      </c>
      <c r="G1231" s="2" t="s">
        <v>1224</v>
      </c>
      <c r="H1231" s="2">
        <f t="shared" si="506"/>
        <v>41371.012974199592</v>
      </c>
      <c r="I1231" s="6">
        <v>2681.3427315723029</v>
      </c>
      <c r="J1231" s="2">
        <v>971.12247423206395</v>
      </c>
      <c r="K1231">
        <f t="shared" si="507"/>
        <v>43.550164845803231</v>
      </c>
      <c r="L1231">
        <f t="shared" si="508"/>
        <v>36.430245880491107</v>
      </c>
      <c r="M1231">
        <f t="shared" si="509"/>
        <v>59.344173689645949</v>
      </c>
      <c r="N1231">
        <f t="shared" si="510"/>
        <v>91.183214662757166</v>
      </c>
      <c r="O1231">
        <f t="shared" si="511"/>
        <v>103.28147247725961</v>
      </c>
      <c r="P1231">
        <f t="shared" si="512"/>
        <v>106.98084935748437</v>
      </c>
      <c r="Q1231">
        <f t="shared" si="513"/>
        <v>95.599699884112425</v>
      </c>
      <c r="R1231">
        <f t="shared" si="514"/>
        <v>86.024108871531823</v>
      </c>
      <c r="S1231">
        <f t="shared" si="515"/>
        <v>91.882734275706625</v>
      </c>
      <c r="T1231">
        <f t="shared" si="516"/>
        <v>106.87148780170769</v>
      </c>
      <c r="U1231">
        <f t="shared" si="517"/>
        <v>101.21569903607404</v>
      </c>
      <c r="V1231">
        <f t="shared" si="518"/>
        <v>48.758623449489974</v>
      </c>
      <c r="W1231" s="2">
        <v>791.04879790524001</v>
      </c>
      <c r="X1231" s="2">
        <v>420.80849999999901</v>
      </c>
      <c r="Y1231" s="2">
        <v>0</v>
      </c>
      <c r="Z1231" s="9">
        <f t="shared" si="494"/>
        <v>0</v>
      </c>
      <c r="AA1231" s="9">
        <f t="shared" si="495"/>
        <v>0</v>
      </c>
      <c r="AB1231" s="9">
        <f t="shared" si="496"/>
        <v>0</v>
      </c>
      <c r="AC1231" s="9">
        <f t="shared" si="497"/>
        <v>0</v>
      </c>
      <c r="AD1231" s="9">
        <f t="shared" si="498"/>
        <v>0</v>
      </c>
      <c r="AE1231" s="9">
        <f t="shared" si="499"/>
        <v>0</v>
      </c>
      <c r="AF1231" s="9">
        <f t="shared" si="500"/>
        <v>0</v>
      </c>
      <c r="AG1231" s="9">
        <f t="shared" si="501"/>
        <v>0</v>
      </c>
      <c r="AH1231" s="9">
        <f t="shared" si="502"/>
        <v>0</v>
      </c>
      <c r="AI1231" s="9">
        <f t="shared" si="503"/>
        <v>0</v>
      </c>
      <c r="AJ1231" s="9">
        <f t="shared" si="504"/>
        <v>0</v>
      </c>
      <c r="AK1231" s="9">
        <f t="shared" si="505"/>
        <v>0</v>
      </c>
      <c r="AL1231" s="2">
        <v>0</v>
      </c>
      <c r="AM1231" s="2">
        <v>498.36295943499999</v>
      </c>
      <c r="AN1231">
        <f t="shared" si="519"/>
        <v>38689.67024262729</v>
      </c>
      <c r="AO1231">
        <v>19610.032065317195</v>
      </c>
      <c r="AP1231">
        <v>6650.1556127999993</v>
      </c>
      <c r="AQ1231">
        <v>6882.6639896664938</v>
      </c>
      <c r="AR1231">
        <v>5546.8185748435981</v>
      </c>
    </row>
    <row r="1232" spans="1:44" x14ac:dyDescent="0.25">
      <c r="A1232" s="2">
        <v>3804</v>
      </c>
      <c r="B1232" s="2" t="s">
        <v>1296</v>
      </c>
      <c r="C1232" s="2">
        <v>1828</v>
      </c>
      <c r="D1232" s="2">
        <v>18</v>
      </c>
      <c r="E1232" s="2">
        <v>1115</v>
      </c>
      <c r="F1232" s="2" t="s">
        <v>1297</v>
      </c>
      <c r="G1232" s="2" t="s">
        <v>1224</v>
      </c>
      <c r="H1232" s="2">
        <f t="shared" si="506"/>
        <v>5303.7747228930084</v>
      </c>
      <c r="I1232" s="6">
        <v>103.75714053515981</v>
      </c>
      <c r="J1232" s="2">
        <v>44.897178130559901</v>
      </c>
      <c r="K1232">
        <f t="shared" si="507"/>
        <v>2.0134221589748038</v>
      </c>
      <c r="L1232">
        <f t="shared" si="508"/>
        <v>1.6842522771701924</v>
      </c>
      <c r="M1232">
        <f t="shared" si="509"/>
        <v>2.7436147425810953</v>
      </c>
      <c r="N1232">
        <f t="shared" si="510"/>
        <v>4.2156052813711327</v>
      </c>
      <c r="O1232">
        <f t="shared" si="511"/>
        <v>4.7749349751841432</v>
      </c>
      <c r="P1232">
        <f t="shared" si="512"/>
        <v>4.9459654962261643</v>
      </c>
      <c r="Q1232">
        <f t="shared" si="513"/>
        <v>4.4197893353453459</v>
      </c>
      <c r="R1232">
        <f t="shared" si="514"/>
        <v>3.9770882066981224</v>
      </c>
      <c r="S1232">
        <f t="shared" si="515"/>
        <v>4.2479456478045705</v>
      </c>
      <c r="T1232">
        <f t="shared" si="516"/>
        <v>4.9409094653128403</v>
      </c>
      <c r="U1232">
        <f t="shared" si="517"/>
        <v>4.6794296186227786</v>
      </c>
      <c r="V1232">
        <f t="shared" si="518"/>
        <v>2.2542209252687146</v>
      </c>
      <c r="W1232" s="2">
        <v>58.859962404599898</v>
      </c>
      <c r="X1232" s="2">
        <v>0</v>
      </c>
      <c r="Y1232" s="2">
        <v>0</v>
      </c>
      <c r="Z1232" s="9">
        <f t="shared" si="494"/>
        <v>0</v>
      </c>
      <c r="AA1232" s="9">
        <f t="shared" si="495"/>
        <v>0</v>
      </c>
      <c r="AB1232" s="9">
        <f t="shared" si="496"/>
        <v>0</v>
      </c>
      <c r="AC1232" s="9">
        <f t="shared" si="497"/>
        <v>0</v>
      </c>
      <c r="AD1232" s="9">
        <f t="shared" si="498"/>
        <v>0</v>
      </c>
      <c r="AE1232" s="9">
        <f t="shared" si="499"/>
        <v>0</v>
      </c>
      <c r="AF1232" s="9">
        <f t="shared" si="500"/>
        <v>0</v>
      </c>
      <c r="AG1232" s="9">
        <f t="shared" si="501"/>
        <v>0</v>
      </c>
      <c r="AH1232" s="9">
        <f t="shared" si="502"/>
        <v>0</v>
      </c>
      <c r="AI1232" s="9">
        <f t="shared" si="503"/>
        <v>0</v>
      </c>
      <c r="AJ1232" s="9">
        <f t="shared" si="504"/>
        <v>0</v>
      </c>
      <c r="AK1232" s="9">
        <f t="shared" si="505"/>
        <v>0</v>
      </c>
      <c r="AL1232" s="2">
        <v>0</v>
      </c>
      <c r="AM1232" s="2">
        <v>0</v>
      </c>
      <c r="AN1232">
        <f t="shared" si="519"/>
        <v>5200.0175823578484</v>
      </c>
      <c r="AO1232">
        <v>3676.5640670687785</v>
      </c>
      <c r="AP1232">
        <v>1191.2221944</v>
      </c>
      <c r="AQ1232">
        <v>0</v>
      </c>
      <c r="AR1232">
        <v>332.23132088906971</v>
      </c>
    </row>
    <row r="1233" spans="1:44" x14ac:dyDescent="0.25">
      <c r="A1233" s="2">
        <v>3805</v>
      </c>
      <c r="B1233" s="2" t="s">
        <v>1298</v>
      </c>
      <c r="C1233" s="2">
        <v>1828</v>
      </c>
      <c r="D1233" s="2">
        <v>18</v>
      </c>
      <c r="E1233" s="2">
        <v>396</v>
      </c>
      <c r="F1233" s="2" t="s">
        <v>1297</v>
      </c>
      <c r="G1233" s="2" t="s">
        <v>1224</v>
      </c>
      <c r="H1233" s="2">
        <f t="shared" si="506"/>
        <v>3140.9955621705362</v>
      </c>
      <c r="I1233" s="6">
        <v>421.2202500135989</v>
      </c>
      <c r="J1233" s="2">
        <v>171.850358937599</v>
      </c>
      <c r="K1233">
        <f t="shared" si="507"/>
        <v>7.7066607550825283</v>
      </c>
      <c r="L1233">
        <f t="shared" si="508"/>
        <v>6.446716039290564</v>
      </c>
      <c r="M1233">
        <f t="shared" si="509"/>
        <v>10.501577113108638</v>
      </c>
      <c r="N1233">
        <f t="shared" si="510"/>
        <v>16.135831045687873</v>
      </c>
      <c r="O1233">
        <f t="shared" si="511"/>
        <v>18.276745300180792</v>
      </c>
      <c r="P1233">
        <f t="shared" si="512"/>
        <v>18.931389036250032</v>
      </c>
      <c r="Q1233">
        <f t="shared" si="513"/>
        <v>16.917374662143335</v>
      </c>
      <c r="R1233">
        <f t="shared" si="514"/>
        <v>15.222872891032649</v>
      </c>
      <c r="S1233">
        <f t="shared" si="515"/>
        <v>16.259618415210255</v>
      </c>
      <c r="T1233">
        <f t="shared" si="516"/>
        <v>18.912036356116598</v>
      </c>
      <c r="U1233">
        <f t="shared" si="517"/>
        <v>17.911184913338516</v>
      </c>
      <c r="V1233">
        <f t="shared" si="518"/>
        <v>8.6283524101572322</v>
      </c>
      <c r="W1233" s="2">
        <v>87.0866945759999</v>
      </c>
      <c r="X1233" s="2">
        <v>156.36600000000001</v>
      </c>
      <c r="Y1233" s="2">
        <v>0</v>
      </c>
      <c r="Z1233" s="9">
        <f t="shared" si="494"/>
        <v>0</v>
      </c>
      <c r="AA1233" s="9">
        <f t="shared" si="495"/>
        <v>0</v>
      </c>
      <c r="AB1233" s="9">
        <f t="shared" si="496"/>
        <v>0</v>
      </c>
      <c r="AC1233" s="9">
        <f t="shared" si="497"/>
        <v>0</v>
      </c>
      <c r="AD1233" s="9">
        <f t="shared" si="498"/>
        <v>0</v>
      </c>
      <c r="AE1233" s="9">
        <f t="shared" si="499"/>
        <v>0</v>
      </c>
      <c r="AF1233" s="9">
        <f t="shared" si="500"/>
        <v>0</v>
      </c>
      <c r="AG1233" s="9">
        <f t="shared" si="501"/>
        <v>0</v>
      </c>
      <c r="AH1233" s="9">
        <f t="shared" si="502"/>
        <v>0</v>
      </c>
      <c r="AI1233" s="9">
        <f t="shared" si="503"/>
        <v>0</v>
      </c>
      <c r="AJ1233" s="9">
        <f t="shared" si="504"/>
        <v>0</v>
      </c>
      <c r="AK1233" s="9">
        <f t="shared" si="505"/>
        <v>0</v>
      </c>
      <c r="AL1233" s="2">
        <v>0</v>
      </c>
      <c r="AM1233" s="2">
        <v>5.9171965000000002</v>
      </c>
      <c r="AN1233">
        <f t="shared" si="519"/>
        <v>2719.7753121569372</v>
      </c>
      <c r="AO1233">
        <v>1374.2742926560538</v>
      </c>
      <c r="AP1233">
        <v>379.76475600000003</v>
      </c>
      <c r="AQ1233">
        <v>5.1544009303121419</v>
      </c>
      <c r="AR1233">
        <v>960.58186257057116</v>
      </c>
    </row>
    <row r="1234" spans="1:44" x14ac:dyDescent="0.25">
      <c r="A1234" s="2">
        <v>3808</v>
      </c>
      <c r="B1234" s="2" t="s">
        <v>1299</v>
      </c>
      <c r="C1234" s="2">
        <v>1828</v>
      </c>
      <c r="D1234" s="2">
        <v>18</v>
      </c>
      <c r="E1234" s="2">
        <v>5889</v>
      </c>
      <c r="F1234" s="2" t="s">
        <v>1297</v>
      </c>
      <c r="G1234" s="2" t="s">
        <v>1224</v>
      </c>
      <c r="H1234" s="2">
        <f t="shared" si="506"/>
        <v>11181.083070712175</v>
      </c>
      <c r="I1234" s="6">
        <v>158.10726389924997</v>
      </c>
      <c r="J1234" s="2">
        <v>61.985222460000003</v>
      </c>
      <c r="K1234">
        <f t="shared" si="507"/>
        <v>2.7797386300543057</v>
      </c>
      <c r="L1234">
        <f t="shared" si="508"/>
        <v>2.3252853837621363</v>
      </c>
      <c r="M1234">
        <f t="shared" si="509"/>
        <v>3.787845411328171</v>
      </c>
      <c r="N1234">
        <f t="shared" si="510"/>
        <v>5.8200813959726219</v>
      </c>
      <c r="O1234">
        <f t="shared" si="511"/>
        <v>6.5922941929253209</v>
      </c>
      <c r="P1234">
        <f t="shared" si="512"/>
        <v>6.8284196096143353</v>
      </c>
      <c r="Q1234">
        <f t="shared" si="513"/>
        <v>6.1019787119146578</v>
      </c>
      <c r="R1234">
        <f t="shared" si="514"/>
        <v>5.4907837752820319</v>
      </c>
      <c r="S1234">
        <f t="shared" si="515"/>
        <v>5.8647306343275396</v>
      </c>
      <c r="T1234">
        <f t="shared" si="516"/>
        <v>6.8214392332526916</v>
      </c>
      <c r="U1234">
        <f t="shared" si="517"/>
        <v>6.4604391183065362</v>
      </c>
      <c r="V1234">
        <f t="shared" si="518"/>
        <v>3.1121863632596587</v>
      </c>
      <c r="W1234" s="2">
        <v>79.972775006250004</v>
      </c>
      <c r="X1234" s="2">
        <v>0</v>
      </c>
      <c r="Y1234" s="2">
        <v>0</v>
      </c>
      <c r="Z1234" s="9">
        <f t="shared" si="494"/>
        <v>0</v>
      </c>
      <c r="AA1234" s="9">
        <f t="shared" si="495"/>
        <v>0</v>
      </c>
      <c r="AB1234" s="9">
        <f t="shared" si="496"/>
        <v>0</v>
      </c>
      <c r="AC1234" s="9">
        <f t="shared" si="497"/>
        <v>0</v>
      </c>
      <c r="AD1234" s="9">
        <f t="shared" si="498"/>
        <v>0</v>
      </c>
      <c r="AE1234" s="9">
        <f t="shared" si="499"/>
        <v>0</v>
      </c>
      <c r="AF1234" s="9">
        <f t="shared" si="500"/>
        <v>0</v>
      </c>
      <c r="AG1234" s="9">
        <f t="shared" si="501"/>
        <v>0</v>
      </c>
      <c r="AH1234" s="9">
        <f t="shared" si="502"/>
        <v>0</v>
      </c>
      <c r="AI1234" s="9">
        <f t="shared" si="503"/>
        <v>0</v>
      </c>
      <c r="AJ1234" s="9">
        <f t="shared" si="504"/>
        <v>0</v>
      </c>
      <c r="AK1234" s="9">
        <f t="shared" si="505"/>
        <v>0</v>
      </c>
      <c r="AL1234" s="2">
        <v>0.12967499999999998</v>
      </c>
      <c r="AM1234" s="2">
        <v>16.019591433000002</v>
      </c>
      <c r="AN1234">
        <f t="shared" si="519"/>
        <v>11022.975806812925</v>
      </c>
      <c r="AO1234">
        <v>8524.5575127484353</v>
      </c>
      <c r="AP1234">
        <v>1862.9260775999999</v>
      </c>
      <c r="AQ1234">
        <v>104.64434504391146</v>
      </c>
      <c r="AR1234">
        <v>530.84787142057883</v>
      </c>
    </row>
    <row r="1235" spans="1:44" x14ac:dyDescent="0.25">
      <c r="A1235" s="2">
        <v>3810</v>
      </c>
      <c r="B1235" s="2" t="s">
        <v>1300</v>
      </c>
      <c r="C1235" s="2">
        <v>1828</v>
      </c>
      <c r="D1235" s="2">
        <v>18</v>
      </c>
      <c r="E1235" s="2">
        <v>931</v>
      </c>
      <c r="F1235" s="2" t="s">
        <v>1297</v>
      </c>
      <c r="G1235" s="2" t="s">
        <v>1224</v>
      </c>
      <c r="H1235" s="2">
        <f t="shared" si="506"/>
        <v>3804.0614772691215</v>
      </c>
      <c r="I1235" s="6">
        <v>134.15263340148991</v>
      </c>
      <c r="J1235" s="2">
        <v>54.472442703839903</v>
      </c>
      <c r="K1235">
        <f t="shared" si="507"/>
        <v>2.4428266488032149</v>
      </c>
      <c r="L1235">
        <f t="shared" si="508"/>
        <v>2.0434543881615901</v>
      </c>
      <c r="M1235">
        <f t="shared" si="509"/>
        <v>3.3287481104504644</v>
      </c>
      <c r="N1235">
        <f t="shared" si="510"/>
        <v>5.1146714941353979</v>
      </c>
      <c r="O1235">
        <f t="shared" si="511"/>
        <v>5.7932899723432083</v>
      </c>
      <c r="P1235">
        <f t="shared" si="512"/>
        <v>6.000796337909823</v>
      </c>
      <c r="Q1235">
        <f t="shared" si="513"/>
        <v>5.3624020786457294</v>
      </c>
      <c r="R1235">
        <f t="shared" si="514"/>
        <v>4.8252856524187786</v>
      </c>
      <c r="S1235">
        <f t="shared" si="515"/>
        <v>5.1539091217752411</v>
      </c>
      <c r="T1235">
        <f t="shared" si="516"/>
        <v>5.9946620023969315</v>
      </c>
      <c r="U1235">
        <f t="shared" si="517"/>
        <v>5.6774160960815365</v>
      </c>
      <c r="V1235">
        <f t="shared" si="518"/>
        <v>2.7349808007179917</v>
      </c>
      <c r="W1235" s="2">
        <v>72.295388605650004</v>
      </c>
      <c r="X1235" s="2">
        <v>0</v>
      </c>
      <c r="Y1235" s="2">
        <v>0</v>
      </c>
      <c r="Z1235" s="9">
        <f t="shared" si="494"/>
        <v>0</v>
      </c>
      <c r="AA1235" s="9">
        <f t="shared" si="495"/>
        <v>0</v>
      </c>
      <c r="AB1235" s="9">
        <f t="shared" si="496"/>
        <v>0</v>
      </c>
      <c r="AC1235" s="9">
        <f t="shared" si="497"/>
        <v>0</v>
      </c>
      <c r="AD1235" s="9">
        <f t="shared" si="498"/>
        <v>0</v>
      </c>
      <c r="AE1235" s="9">
        <f t="shared" si="499"/>
        <v>0</v>
      </c>
      <c r="AF1235" s="9">
        <f t="shared" si="500"/>
        <v>0</v>
      </c>
      <c r="AG1235" s="9">
        <f t="shared" si="501"/>
        <v>0</v>
      </c>
      <c r="AH1235" s="9">
        <f t="shared" si="502"/>
        <v>0</v>
      </c>
      <c r="AI1235" s="9">
        <f t="shared" si="503"/>
        <v>0</v>
      </c>
      <c r="AJ1235" s="9">
        <f t="shared" si="504"/>
        <v>0</v>
      </c>
      <c r="AK1235" s="9">
        <f t="shared" si="505"/>
        <v>0</v>
      </c>
      <c r="AL1235" s="2">
        <v>0</v>
      </c>
      <c r="AM1235" s="2">
        <v>7.3848020920000002</v>
      </c>
      <c r="AN1235">
        <f t="shared" si="519"/>
        <v>3669.9088438676317</v>
      </c>
      <c r="AO1235">
        <v>2388.4988628819237</v>
      </c>
      <c r="AP1235">
        <v>913.06656000000009</v>
      </c>
      <c r="AQ1235">
        <v>0</v>
      </c>
      <c r="AR1235">
        <v>368.34342098570772</v>
      </c>
    </row>
    <row r="1236" spans="1:44" x14ac:dyDescent="0.25">
      <c r="A1236" s="2">
        <v>3821</v>
      </c>
      <c r="B1236" s="2" t="s">
        <v>1301</v>
      </c>
      <c r="C1236" s="2">
        <v>1828</v>
      </c>
      <c r="D1236" s="2">
        <v>18</v>
      </c>
      <c r="E1236" s="2">
        <v>5086</v>
      </c>
      <c r="F1236" s="2" t="s">
        <v>1297</v>
      </c>
      <c r="G1236" s="2" t="s">
        <v>1224</v>
      </c>
      <c r="H1236" s="2">
        <f t="shared" si="506"/>
        <v>18653.527886332198</v>
      </c>
      <c r="I1236" s="6">
        <v>2170.5802026313977</v>
      </c>
      <c r="J1236" s="2">
        <v>528.67312424639897</v>
      </c>
      <c r="K1236">
        <f t="shared" si="507"/>
        <v>23.708442880680995</v>
      </c>
      <c r="L1236">
        <f t="shared" si="508"/>
        <v>19.832402624533799</v>
      </c>
      <c r="M1236">
        <f t="shared" si="509"/>
        <v>32.306604514673069</v>
      </c>
      <c r="N1236">
        <f t="shared" si="510"/>
        <v>49.639583321053216</v>
      </c>
      <c r="O1236">
        <f t="shared" si="511"/>
        <v>56.225800741043628</v>
      </c>
      <c r="P1236">
        <f t="shared" si="512"/>
        <v>58.239718846048753</v>
      </c>
      <c r="Q1236">
        <f t="shared" si="513"/>
        <v>52.043890812760971</v>
      </c>
      <c r="R1236">
        <f t="shared" si="514"/>
        <v>46.830997741647678</v>
      </c>
      <c r="S1236">
        <f t="shared" si="515"/>
        <v>50.020397511912158</v>
      </c>
      <c r="T1236">
        <f t="shared" si="516"/>
        <v>58.180183085216292</v>
      </c>
      <c r="U1236">
        <f t="shared" si="517"/>
        <v>55.101206338056073</v>
      </c>
      <c r="V1236">
        <f t="shared" si="518"/>
        <v>26.543895828772381</v>
      </c>
      <c r="W1236" s="2">
        <v>266.70300213899901</v>
      </c>
      <c r="X1236" s="2">
        <v>1327.9612500000001</v>
      </c>
      <c r="Y1236" s="2">
        <v>0</v>
      </c>
      <c r="Z1236" s="9">
        <f t="shared" si="494"/>
        <v>0</v>
      </c>
      <c r="AA1236" s="9">
        <f t="shared" si="495"/>
        <v>0</v>
      </c>
      <c r="AB1236" s="9">
        <f t="shared" si="496"/>
        <v>0</v>
      </c>
      <c r="AC1236" s="9">
        <f t="shared" si="497"/>
        <v>0</v>
      </c>
      <c r="AD1236" s="9">
        <f t="shared" si="498"/>
        <v>0</v>
      </c>
      <c r="AE1236" s="9">
        <f t="shared" si="499"/>
        <v>0</v>
      </c>
      <c r="AF1236" s="9">
        <f t="shared" si="500"/>
        <v>0</v>
      </c>
      <c r="AG1236" s="9">
        <f t="shared" si="501"/>
        <v>0</v>
      </c>
      <c r="AH1236" s="9">
        <f t="shared" si="502"/>
        <v>0</v>
      </c>
      <c r="AI1236" s="9">
        <f t="shared" si="503"/>
        <v>0</v>
      </c>
      <c r="AJ1236" s="9">
        <f t="shared" si="504"/>
        <v>0</v>
      </c>
      <c r="AK1236" s="9">
        <f t="shared" si="505"/>
        <v>0</v>
      </c>
      <c r="AL1236" s="2">
        <v>0</v>
      </c>
      <c r="AM1236" s="2">
        <v>47.242826246</v>
      </c>
      <c r="AN1236">
        <f t="shared" si="519"/>
        <v>16482.947683700801</v>
      </c>
      <c r="AO1236">
        <v>11450.595397850071</v>
      </c>
      <c r="AP1236">
        <v>1394.1263952000002</v>
      </c>
      <c r="AQ1236">
        <v>868.42781323859435</v>
      </c>
      <c r="AR1236">
        <v>2769.7980774121352</v>
      </c>
    </row>
    <row r="1237" spans="1:44" x14ac:dyDescent="0.25">
      <c r="A1237" s="2">
        <v>3822</v>
      </c>
      <c r="B1237" s="2" t="s">
        <v>1302</v>
      </c>
      <c r="C1237" s="2">
        <v>1828</v>
      </c>
      <c r="D1237" s="2">
        <v>18</v>
      </c>
      <c r="E1237" s="2">
        <v>16477</v>
      </c>
      <c r="F1237" s="2" t="s">
        <v>1297</v>
      </c>
      <c r="G1237" s="2" t="s">
        <v>1224</v>
      </c>
      <c r="H1237" s="2">
        <f t="shared" si="506"/>
        <v>33880.035774522417</v>
      </c>
      <c r="I1237" s="6">
        <v>9642.154950163078</v>
      </c>
      <c r="J1237" s="2">
        <v>934.89962142527895</v>
      </c>
      <c r="K1237">
        <f t="shared" si="507"/>
        <v>41.925744391351074</v>
      </c>
      <c r="L1237">
        <f t="shared" si="508"/>
        <v>35.071398289936141</v>
      </c>
      <c r="M1237">
        <f t="shared" si="509"/>
        <v>57.130636957113651</v>
      </c>
      <c r="N1237">
        <f t="shared" si="510"/>
        <v>87.782082209520127</v>
      </c>
      <c r="O1237">
        <f t="shared" si="511"/>
        <v>99.429075200417486</v>
      </c>
      <c r="P1237">
        <f t="shared" si="512"/>
        <v>102.99046538198699</v>
      </c>
      <c r="Q1237">
        <f t="shared" si="513"/>
        <v>92.033832602528406</v>
      </c>
      <c r="R1237">
        <f t="shared" si="514"/>
        <v>82.815410982058694</v>
      </c>
      <c r="S1237">
        <f t="shared" si="515"/>
        <v>88.455509752058617</v>
      </c>
      <c r="T1237">
        <f t="shared" si="516"/>
        <v>102.88518301049729</v>
      </c>
      <c r="U1237">
        <f t="shared" si="517"/>
        <v>97.440355075654651</v>
      </c>
      <c r="V1237">
        <f t="shared" si="518"/>
        <v>46.939927572155888</v>
      </c>
      <c r="W1237" s="2">
        <v>470.6310119378</v>
      </c>
      <c r="X1237" s="2">
        <v>426.17399999999901</v>
      </c>
      <c r="Y1237" s="2">
        <v>7560.013978</v>
      </c>
      <c r="Z1237" s="9">
        <f t="shared" si="494"/>
        <v>736.5131422401347</v>
      </c>
      <c r="AA1237" s="9">
        <f t="shared" si="495"/>
        <v>663.63714762549409</v>
      </c>
      <c r="AB1237" s="9">
        <f t="shared" si="496"/>
        <v>736.5131422401347</v>
      </c>
      <c r="AC1237" s="9">
        <f t="shared" si="497"/>
        <v>687.41294086852065</v>
      </c>
      <c r="AD1237" s="9">
        <f t="shared" si="498"/>
        <v>529.77811585068412</v>
      </c>
      <c r="AE1237" s="9">
        <f t="shared" si="499"/>
        <v>480.67791447907013</v>
      </c>
      <c r="AF1237" s="9">
        <f t="shared" si="500"/>
        <v>538.04751690626199</v>
      </c>
      <c r="AG1237" s="9">
        <f t="shared" si="501"/>
        <v>571.12512112857428</v>
      </c>
      <c r="AH1237" s="9">
        <f t="shared" si="502"/>
        <v>571.64132609042815</v>
      </c>
      <c r="AI1237" s="9">
        <f t="shared" si="503"/>
        <v>595.93332429530858</v>
      </c>
      <c r="AJ1237" s="9">
        <f t="shared" si="504"/>
        <v>712.22114403525427</v>
      </c>
      <c r="AK1237" s="9">
        <f t="shared" si="505"/>
        <v>736.5131422401347</v>
      </c>
      <c r="AL1237" s="2">
        <v>0</v>
      </c>
      <c r="AM1237" s="2">
        <v>250.43633879999999</v>
      </c>
      <c r="AN1237">
        <f t="shared" si="519"/>
        <v>24237.880824359341</v>
      </c>
      <c r="AO1237">
        <v>11896.854208749455</v>
      </c>
      <c r="AP1237">
        <v>7160.2401528</v>
      </c>
      <c r="AQ1237">
        <v>309.2641597734173</v>
      </c>
      <c r="AR1237">
        <v>4871.5223030364677</v>
      </c>
    </row>
    <row r="1238" spans="1:44" x14ac:dyDescent="0.25">
      <c r="A1238" s="2">
        <v>3823</v>
      </c>
      <c r="B1238" s="2" t="s">
        <v>1303</v>
      </c>
      <c r="C1238" s="2">
        <v>1828</v>
      </c>
      <c r="D1238" s="2">
        <v>18</v>
      </c>
      <c r="E1238" s="2">
        <v>4642</v>
      </c>
      <c r="F1238" s="2" t="s">
        <v>1297</v>
      </c>
      <c r="G1238" s="2" t="s">
        <v>1224</v>
      </c>
      <c r="H1238" s="2">
        <f t="shared" si="506"/>
        <v>28183.287744911842</v>
      </c>
      <c r="I1238" s="6">
        <v>11951.902247219037</v>
      </c>
      <c r="J1238" s="2">
        <v>258.01530156863902</v>
      </c>
      <c r="K1238">
        <f t="shared" si="507"/>
        <v>11.570743355455194</v>
      </c>
      <c r="L1238">
        <f t="shared" si="508"/>
        <v>9.679068424924969</v>
      </c>
      <c r="M1238">
        <f t="shared" si="509"/>
        <v>15.76701731981206</v>
      </c>
      <c r="N1238">
        <f t="shared" si="510"/>
        <v>24.226259049162113</v>
      </c>
      <c r="O1238">
        <f t="shared" si="511"/>
        <v>27.440617403840712</v>
      </c>
      <c r="P1238">
        <f t="shared" si="512"/>
        <v>28.423496357519582</v>
      </c>
      <c r="Q1238">
        <f t="shared" si="513"/>
        <v>25.399664872317953</v>
      </c>
      <c r="R1238">
        <f t="shared" si="514"/>
        <v>22.855548071022987</v>
      </c>
      <c r="S1238">
        <f t="shared" si="515"/>
        <v>24.412112809812697</v>
      </c>
      <c r="T1238">
        <f t="shared" si="516"/>
        <v>28.394440336736981</v>
      </c>
      <c r="U1238">
        <f t="shared" si="517"/>
        <v>26.891766798955413</v>
      </c>
      <c r="V1238">
        <f t="shared" si="518"/>
        <v>12.954566769078379</v>
      </c>
      <c r="W1238" s="2">
        <v>130.9929030914</v>
      </c>
      <c r="X1238" s="2">
        <v>0</v>
      </c>
      <c r="Y1238" s="2">
        <v>11350.142671</v>
      </c>
      <c r="Z1238" s="9">
        <f t="shared" si="494"/>
        <v>1105.7557919626436</v>
      </c>
      <c r="AA1238" s="9">
        <f t="shared" si="495"/>
        <v>996.34423021497309</v>
      </c>
      <c r="AB1238" s="9">
        <f t="shared" si="496"/>
        <v>1105.7557919626436</v>
      </c>
      <c r="AC1238" s="9">
        <f t="shared" si="497"/>
        <v>1032.0397522351507</v>
      </c>
      <c r="AD1238" s="9">
        <f t="shared" si="498"/>
        <v>795.37646575484018</v>
      </c>
      <c r="AE1238" s="9">
        <f t="shared" si="499"/>
        <v>721.66042602734751</v>
      </c>
      <c r="AF1238" s="9">
        <f t="shared" si="500"/>
        <v>807.79163880315218</v>
      </c>
      <c r="AG1238" s="9">
        <f t="shared" si="501"/>
        <v>857.45233099640097</v>
      </c>
      <c r="AH1238" s="9">
        <f t="shared" si="502"/>
        <v>858.22732955878053</v>
      </c>
      <c r="AI1238" s="9">
        <f t="shared" si="503"/>
        <v>894.69785014133777</v>
      </c>
      <c r="AJ1238" s="9">
        <f t="shared" si="504"/>
        <v>1069.2852713800862</v>
      </c>
      <c r="AK1238" s="9">
        <f t="shared" si="505"/>
        <v>1105.7557919626436</v>
      </c>
      <c r="AL1238" s="2">
        <v>0</v>
      </c>
      <c r="AM1238" s="2">
        <v>212.75137155900001</v>
      </c>
      <c r="AN1238">
        <f t="shared" si="519"/>
        <v>16231.385497692805</v>
      </c>
      <c r="AO1238">
        <v>10705.140338734056</v>
      </c>
      <c r="AP1238">
        <v>1571.4556704000004</v>
      </c>
      <c r="AQ1238">
        <v>2701.699615205408</v>
      </c>
      <c r="AR1238">
        <v>1253.089873353339</v>
      </c>
    </row>
    <row r="1239" spans="1:44" x14ac:dyDescent="0.25">
      <c r="A1239" s="2">
        <v>3831</v>
      </c>
      <c r="B1239" s="2" t="s">
        <v>1304</v>
      </c>
      <c r="C1239" s="2">
        <v>1828</v>
      </c>
      <c r="D1239" s="2">
        <v>18</v>
      </c>
      <c r="E1239" s="2">
        <v>1500</v>
      </c>
      <c r="F1239" s="2" t="s">
        <v>1297</v>
      </c>
      <c r="G1239" s="2" t="s">
        <v>1224</v>
      </c>
      <c r="H1239" s="2">
        <f t="shared" si="506"/>
        <v>11245.132440898569</v>
      </c>
      <c r="I1239" s="6">
        <v>4550.3878079545484</v>
      </c>
      <c r="J1239" s="2">
        <v>434.66666959295998</v>
      </c>
      <c r="K1239">
        <f t="shared" si="507"/>
        <v>19.492706240496439</v>
      </c>
      <c r="L1239">
        <f t="shared" si="508"/>
        <v>16.305887330892634</v>
      </c>
      <c r="M1239">
        <f t="shared" si="509"/>
        <v>26.561978557671075</v>
      </c>
      <c r="N1239">
        <f t="shared" si="510"/>
        <v>40.812879211329445</v>
      </c>
      <c r="O1239">
        <f t="shared" si="511"/>
        <v>46.227962861067049</v>
      </c>
      <c r="P1239">
        <f t="shared" si="512"/>
        <v>47.883774430424509</v>
      </c>
      <c r="Q1239">
        <f t="shared" si="513"/>
        <v>42.789662751419023</v>
      </c>
      <c r="R1239">
        <f t="shared" si="514"/>
        <v>38.503704630519771</v>
      </c>
      <c r="S1239">
        <f t="shared" si="515"/>
        <v>41.125978607691508</v>
      </c>
      <c r="T1239">
        <f t="shared" si="516"/>
        <v>47.83482507079966</v>
      </c>
      <c r="U1239">
        <f t="shared" si="517"/>
        <v>45.30333915433657</v>
      </c>
      <c r="V1239">
        <f t="shared" si="518"/>
        <v>21.823970746312327</v>
      </c>
      <c r="W1239" s="2">
        <v>273.15138073859902</v>
      </c>
      <c r="X1239" s="2">
        <v>0</v>
      </c>
      <c r="Y1239" s="2">
        <v>3807.2983199999899</v>
      </c>
      <c r="Z1239" s="9">
        <f t="shared" si="494"/>
        <v>370.91535244100288</v>
      </c>
      <c r="AA1239" s="9">
        <f t="shared" si="495"/>
        <v>334.2142758726165</v>
      </c>
      <c r="AB1239" s="9">
        <f t="shared" si="496"/>
        <v>370.91535244100288</v>
      </c>
      <c r="AC1239" s="9">
        <f t="shared" si="497"/>
        <v>346.18800210305255</v>
      </c>
      <c r="AD1239" s="9">
        <f t="shared" si="498"/>
        <v>266.80153453693384</v>
      </c>
      <c r="AE1239" s="9">
        <f t="shared" si="499"/>
        <v>242.07418419898355</v>
      </c>
      <c r="AF1239" s="9">
        <f t="shared" si="500"/>
        <v>270.96608725309653</v>
      </c>
      <c r="AG1239" s="9">
        <f t="shared" si="501"/>
        <v>287.62429811774768</v>
      </c>
      <c r="AH1239" s="9">
        <f t="shared" si="502"/>
        <v>287.88426407677383</v>
      </c>
      <c r="AI1239" s="9">
        <f t="shared" si="503"/>
        <v>300.11795626623609</v>
      </c>
      <c r="AJ1239" s="9">
        <f t="shared" si="504"/>
        <v>358.68166025154062</v>
      </c>
      <c r="AK1239" s="9">
        <f t="shared" si="505"/>
        <v>370.91535244100288</v>
      </c>
      <c r="AL1239" s="2">
        <v>0</v>
      </c>
      <c r="AM1239" s="2">
        <v>35.271437622999997</v>
      </c>
      <c r="AN1239">
        <f t="shared" si="519"/>
        <v>6694.7446329440209</v>
      </c>
      <c r="AO1239">
        <v>3149.167290551326</v>
      </c>
      <c r="AP1239">
        <v>640.22933520000015</v>
      </c>
      <c r="AQ1239">
        <v>843.34709167466394</v>
      </c>
      <c r="AR1239">
        <v>2062.0009155180305</v>
      </c>
    </row>
    <row r="1240" spans="1:44" x14ac:dyDescent="0.25">
      <c r="A1240" s="2">
        <v>3832</v>
      </c>
      <c r="B1240" s="2" t="s">
        <v>1305</v>
      </c>
      <c r="C1240" s="2">
        <v>1828</v>
      </c>
      <c r="D1240" s="2">
        <v>18</v>
      </c>
      <c r="E1240" s="2">
        <v>1481</v>
      </c>
      <c r="F1240" s="2" t="s">
        <v>1297</v>
      </c>
      <c r="G1240" s="2" t="s">
        <v>1224</v>
      </c>
      <c r="H1240" s="2">
        <f t="shared" si="506"/>
        <v>10536.661891634512</v>
      </c>
      <c r="I1240" s="6">
        <v>1407.8341535110801</v>
      </c>
      <c r="J1240" s="2">
        <v>720.08667275328003</v>
      </c>
      <c r="K1240">
        <f t="shared" si="507"/>
        <v>32.292418447497909</v>
      </c>
      <c r="L1240">
        <f t="shared" si="508"/>
        <v>27.013003240822933</v>
      </c>
      <c r="M1240">
        <f t="shared" si="509"/>
        <v>44.003665565727843</v>
      </c>
      <c r="N1240">
        <f t="shared" si="510"/>
        <v>67.612293402410259</v>
      </c>
      <c r="O1240">
        <f t="shared" si="511"/>
        <v>76.583143575191471</v>
      </c>
      <c r="P1240">
        <f t="shared" si="512"/>
        <v>79.326229086674445</v>
      </c>
      <c r="Q1240">
        <f t="shared" si="513"/>
        <v>70.887114274849225</v>
      </c>
      <c r="R1240">
        <f t="shared" si="514"/>
        <v>63.78681986826787</v>
      </c>
      <c r="S1240">
        <f t="shared" si="515"/>
        <v>68.130986733045788</v>
      </c>
      <c r="T1240">
        <f t="shared" si="516"/>
        <v>79.245137565351513</v>
      </c>
      <c r="U1240">
        <f t="shared" si="517"/>
        <v>75.05137393398148</v>
      </c>
      <c r="V1240">
        <f t="shared" si="518"/>
        <v>36.154487059459342</v>
      </c>
      <c r="W1240" s="2">
        <v>361.77264371780001</v>
      </c>
      <c r="X1240" s="2">
        <v>0</v>
      </c>
      <c r="Y1240" s="2">
        <v>0</v>
      </c>
      <c r="Z1240" s="9">
        <f t="shared" si="494"/>
        <v>0</v>
      </c>
      <c r="AA1240" s="9">
        <f t="shared" si="495"/>
        <v>0</v>
      </c>
      <c r="AB1240" s="9">
        <f t="shared" si="496"/>
        <v>0</v>
      </c>
      <c r="AC1240" s="9">
        <f t="shared" si="497"/>
        <v>0</v>
      </c>
      <c r="AD1240" s="9">
        <f t="shared" si="498"/>
        <v>0</v>
      </c>
      <c r="AE1240" s="9">
        <f t="shared" si="499"/>
        <v>0</v>
      </c>
      <c r="AF1240" s="9">
        <f t="shared" si="500"/>
        <v>0</v>
      </c>
      <c r="AG1240" s="9">
        <f t="shared" si="501"/>
        <v>0</v>
      </c>
      <c r="AH1240" s="9">
        <f t="shared" si="502"/>
        <v>0</v>
      </c>
      <c r="AI1240" s="9">
        <f t="shared" si="503"/>
        <v>0</v>
      </c>
      <c r="AJ1240" s="9">
        <f t="shared" si="504"/>
        <v>0</v>
      </c>
      <c r="AK1240" s="9">
        <f t="shared" si="505"/>
        <v>0</v>
      </c>
      <c r="AL1240" s="2">
        <v>0</v>
      </c>
      <c r="AM1240" s="2">
        <v>325.97483704000001</v>
      </c>
      <c r="AN1240">
        <f t="shared" si="519"/>
        <v>9128.8277381234329</v>
      </c>
      <c r="AO1240">
        <v>3509.2170129815104</v>
      </c>
      <c r="AP1240">
        <v>746.34129359999997</v>
      </c>
      <c r="AQ1240">
        <v>1189.8352216848461</v>
      </c>
      <c r="AR1240">
        <v>3683.4342098570773</v>
      </c>
    </row>
    <row r="1241" spans="1:44" x14ac:dyDescent="0.25">
      <c r="A1241" s="2">
        <v>3833</v>
      </c>
      <c r="B1241" s="2" t="s">
        <v>1306</v>
      </c>
      <c r="C1241" s="2">
        <v>1828</v>
      </c>
      <c r="D1241" s="2">
        <v>18</v>
      </c>
      <c r="E1241" s="2">
        <v>919</v>
      </c>
      <c r="F1241" s="2" t="s">
        <v>1297</v>
      </c>
      <c r="G1241" s="2" t="s">
        <v>1224</v>
      </c>
      <c r="H1241" s="2">
        <f t="shared" si="506"/>
        <v>5363.2621781453308</v>
      </c>
      <c r="I1241" s="6">
        <v>2186.6736297012599</v>
      </c>
      <c r="J1241" s="2">
        <v>95.403300068159893</v>
      </c>
      <c r="K1241">
        <f t="shared" si="507"/>
        <v>4.2783784281045651</v>
      </c>
      <c r="L1241">
        <f t="shared" si="508"/>
        <v>3.5789159158753048</v>
      </c>
      <c r="M1241">
        <f t="shared" si="509"/>
        <v>5.8299855682851414</v>
      </c>
      <c r="N1241">
        <f t="shared" si="510"/>
        <v>8.9578604351933304</v>
      </c>
      <c r="O1241">
        <f t="shared" si="511"/>
        <v>10.146396125803987</v>
      </c>
      <c r="P1241">
        <f t="shared" si="512"/>
        <v>10.50982377981682</v>
      </c>
      <c r="Q1241">
        <f t="shared" si="513"/>
        <v>9.3917369811488101</v>
      </c>
      <c r="R1241">
        <f t="shared" si="514"/>
        <v>8.4510286699488191</v>
      </c>
      <c r="S1241">
        <f t="shared" si="515"/>
        <v>9.026581406346379</v>
      </c>
      <c r="T1241">
        <f t="shared" si="516"/>
        <v>10.499080074878949</v>
      </c>
      <c r="U1241">
        <f t="shared" si="517"/>
        <v>9.9434540575153214</v>
      </c>
      <c r="V1241">
        <f t="shared" si="518"/>
        <v>4.7900586252424731</v>
      </c>
      <c r="W1241" s="2">
        <v>61.726379633100002</v>
      </c>
      <c r="X1241" s="2">
        <v>0</v>
      </c>
      <c r="Y1241" s="2">
        <v>2029.54395</v>
      </c>
      <c r="Z1241" s="9">
        <f t="shared" si="494"/>
        <v>197.722622772769</v>
      </c>
      <c r="AA1241" s="9">
        <f t="shared" si="495"/>
        <v>178.15850101310201</v>
      </c>
      <c r="AB1241" s="9">
        <f t="shared" si="496"/>
        <v>197.722622772769</v>
      </c>
      <c r="AC1241" s="9">
        <f t="shared" si="497"/>
        <v>184.54129573719337</v>
      </c>
      <c r="AD1241" s="9">
        <f t="shared" si="498"/>
        <v>142.22301347537999</v>
      </c>
      <c r="AE1241" s="9">
        <f t="shared" si="499"/>
        <v>129.04168643980438</v>
      </c>
      <c r="AF1241" s="9">
        <f t="shared" si="500"/>
        <v>144.44299784727551</v>
      </c>
      <c r="AG1241" s="9">
        <f t="shared" si="501"/>
        <v>153.32293533485779</v>
      </c>
      <c r="AH1241" s="9">
        <f t="shared" si="502"/>
        <v>153.46151453065548</v>
      </c>
      <c r="AI1241" s="9">
        <f t="shared" si="503"/>
        <v>159.98288845054455</v>
      </c>
      <c r="AJ1241" s="9">
        <f t="shared" si="504"/>
        <v>191.20124885287993</v>
      </c>
      <c r="AK1241" s="9">
        <f t="shared" si="505"/>
        <v>197.722622772769</v>
      </c>
      <c r="AL1241" s="2">
        <v>0</v>
      </c>
      <c r="AM1241" s="2">
        <v>0</v>
      </c>
      <c r="AN1241">
        <f t="shared" si="519"/>
        <v>3176.5885484440705</v>
      </c>
      <c r="AO1241">
        <v>2292.1475287104658</v>
      </c>
      <c r="AP1241">
        <v>386.0940384000001</v>
      </c>
      <c r="AQ1241">
        <v>0</v>
      </c>
      <c r="AR1241">
        <v>498.34698133360456</v>
      </c>
    </row>
    <row r="1242" spans="1:44" x14ac:dyDescent="0.25">
      <c r="A1242" s="2">
        <v>3834</v>
      </c>
      <c r="B1242" s="2" t="s">
        <v>1307</v>
      </c>
      <c r="C1242" s="2">
        <v>1828</v>
      </c>
      <c r="D1242" s="2">
        <v>18</v>
      </c>
      <c r="E1242" s="2">
        <v>3879</v>
      </c>
      <c r="F1242" s="2" t="s">
        <v>1297</v>
      </c>
      <c r="G1242" s="2" t="s">
        <v>1224</v>
      </c>
      <c r="H1242" s="2">
        <f t="shared" si="506"/>
        <v>26439.639974158694</v>
      </c>
      <c r="I1242" s="6">
        <v>3421.3608423145588</v>
      </c>
      <c r="J1242" s="2">
        <v>1782.8567350171099</v>
      </c>
      <c r="K1242">
        <f t="shared" si="507"/>
        <v>79.952536128714456</v>
      </c>
      <c r="L1242">
        <f t="shared" si="508"/>
        <v>66.881274967633146</v>
      </c>
      <c r="M1242">
        <f t="shared" si="509"/>
        <v>108.94831759534327</v>
      </c>
      <c r="N1242">
        <f t="shared" si="510"/>
        <v>167.40072719515689</v>
      </c>
      <c r="O1242">
        <f t="shared" si="511"/>
        <v>189.61158215824028</v>
      </c>
      <c r="P1242">
        <f t="shared" si="512"/>
        <v>196.40316526055784</v>
      </c>
      <c r="Q1242">
        <f t="shared" si="513"/>
        <v>175.50882955188922</v>
      </c>
      <c r="R1242">
        <f t="shared" si="514"/>
        <v>157.92926839298536</v>
      </c>
      <c r="S1242">
        <f t="shared" si="515"/>
        <v>168.68495579280076</v>
      </c>
      <c r="T1242">
        <f t="shared" si="516"/>
        <v>196.20239142261056</v>
      </c>
      <c r="U1242">
        <f t="shared" si="517"/>
        <v>185.81908616482858</v>
      </c>
      <c r="V1242">
        <f t="shared" si="518"/>
        <v>89.514600386349699</v>
      </c>
      <c r="W1242" s="2">
        <v>946.63569556744903</v>
      </c>
      <c r="X1242" s="2">
        <v>0</v>
      </c>
      <c r="Y1242" s="2">
        <v>560.34720000000004</v>
      </c>
      <c r="Z1242" s="9">
        <f t="shared" si="494"/>
        <v>54.590253168637886</v>
      </c>
      <c r="AA1242" s="9">
        <f t="shared" si="495"/>
        <v>49.188694434968447</v>
      </c>
      <c r="AB1242" s="9">
        <f t="shared" si="496"/>
        <v>54.590253168637886</v>
      </c>
      <c r="AC1242" s="9">
        <f t="shared" si="497"/>
        <v>50.950952971828109</v>
      </c>
      <c r="AD1242" s="9">
        <f t="shared" si="498"/>
        <v>39.267081344304685</v>
      </c>
      <c r="AE1242" s="9">
        <f t="shared" si="499"/>
        <v>35.627781147494915</v>
      </c>
      <c r="AF1242" s="9">
        <f t="shared" si="500"/>
        <v>39.880008217278004</v>
      </c>
      <c r="AG1242" s="9">
        <f t="shared" si="501"/>
        <v>42.331715709171327</v>
      </c>
      <c r="AH1242" s="9">
        <f t="shared" si="502"/>
        <v>42.369976750201502</v>
      </c>
      <c r="AI1242" s="9">
        <f t="shared" si="503"/>
        <v>44.170496328091332</v>
      </c>
      <c r="AJ1242" s="9">
        <f t="shared" si="504"/>
        <v>52.789733590748057</v>
      </c>
      <c r="AK1242" s="9">
        <f t="shared" si="505"/>
        <v>54.590253168637886</v>
      </c>
      <c r="AL1242" s="2">
        <v>0</v>
      </c>
      <c r="AM1242" s="2">
        <v>131.52121173</v>
      </c>
      <c r="AN1242">
        <f t="shared" si="519"/>
        <v>23018.279131844134</v>
      </c>
      <c r="AO1242">
        <v>12109.841368496887</v>
      </c>
      <c r="AP1242">
        <v>1177.9839791999998</v>
      </c>
      <c r="AQ1242">
        <v>662.70544988144104</v>
      </c>
      <c r="AR1242">
        <v>9067.7483342658052</v>
      </c>
    </row>
    <row r="1243" spans="1:44" x14ac:dyDescent="0.25">
      <c r="A1243" s="2">
        <v>3835</v>
      </c>
      <c r="B1243" s="2" t="s">
        <v>1308</v>
      </c>
      <c r="C1243" s="2">
        <v>1828</v>
      </c>
      <c r="D1243" s="2">
        <v>18</v>
      </c>
      <c r="E1243" s="2">
        <v>2206</v>
      </c>
      <c r="F1243" s="2" t="s">
        <v>1297</v>
      </c>
      <c r="G1243" s="2" t="s">
        <v>1224</v>
      </c>
      <c r="H1243" s="2">
        <f t="shared" si="506"/>
        <v>21424.913224760297</v>
      </c>
      <c r="I1243" s="6">
        <v>9301.7554852365065</v>
      </c>
      <c r="J1243" s="2">
        <v>580.43602717631904</v>
      </c>
      <c r="K1243">
        <f t="shared" si="507"/>
        <v>26.029759723109088</v>
      </c>
      <c r="L1243">
        <f t="shared" si="508"/>
        <v>21.774212572569617</v>
      </c>
      <c r="M1243">
        <f t="shared" si="509"/>
        <v>35.469775776446788</v>
      </c>
      <c r="N1243">
        <f t="shared" si="510"/>
        <v>54.499843499007319</v>
      </c>
      <c r="O1243">
        <f t="shared" si="511"/>
        <v>61.730923911555344</v>
      </c>
      <c r="P1243">
        <f t="shared" si="512"/>
        <v>63.942026708948205</v>
      </c>
      <c r="Q1243">
        <f t="shared" si="513"/>
        <v>57.139559089971783</v>
      </c>
      <c r="R1243">
        <f t="shared" si="514"/>
        <v>51.416266557170843</v>
      </c>
      <c r="S1243">
        <f t="shared" si="515"/>
        <v>54.917943579940335</v>
      </c>
      <c r="T1243">
        <f t="shared" si="516"/>
        <v>63.876661743513701</v>
      </c>
      <c r="U1243">
        <f t="shared" si="517"/>
        <v>60.496219370095446</v>
      </c>
      <c r="V1243">
        <f t="shared" si="518"/>
        <v>29.142834643990607</v>
      </c>
      <c r="W1243" s="2">
        <v>366.47000191619901</v>
      </c>
      <c r="X1243" s="2">
        <v>0</v>
      </c>
      <c r="Y1243" s="2">
        <v>8092.6248799999903</v>
      </c>
      <c r="Z1243" s="9">
        <f t="shared" si="494"/>
        <v>788.40126442680048</v>
      </c>
      <c r="AA1243" s="9">
        <f t="shared" si="495"/>
        <v>710.39107967192967</v>
      </c>
      <c r="AB1243" s="9">
        <f t="shared" si="496"/>
        <v>788.40126442680048</v>
      </c>
      <c r="AC1243" s="9">
        <f t="shared" si="497"/>
        <v>735.84190244820627</v>
      </c>
      <c r="AD1243" s="9">
        <f t="shared" si="498"/>
        <v>567.10153892426615</v>
      </c>
      <c r="AE1243" s="9">
        <f t="shared" si="499"/>
        <v>514.54217694567205</v>
      </c>
      <c r="AF1243" s="9">
        <f t="shared" si="500"/>
        <v>575.95352794436735</v>
      </c>
      <c r="AG1243" s="9">
        <f t="shared" si="501"/>
        <v>611.36148402477306</v>
      </c>
      <c r="AH1243" s="9">
        <f t="shared" si="502"/>
        <v>611.91405616678696</v>
      </c>
      <c r="AI1243" s="9">
        <f t="shared" si="503"/>
        <v>637.91745108507746</v>
      </c>
      <c r="AJ1243" s="9">
        <f t="shared" si="504"/>
        <v>762.39786950850987</v>
      </c>
      <c r="AK1243" s="9">
        <f t="shared" si="505"/>
        <v>788.40126442680048</v>
      </c>
      <c r="AL1243" s="2">
        <v>225.27641249999999</v>
      </c>
      <c r="AM1243" s="2">
        <v>36.948163644000005</v>
      </c>
      <c r="AN1243">
        <f t="shared" si="519"/>
        <v>12123.157739523793</v>
      </c>
      <c r="AO1243">
        <v>6536.6773551057322</v>
      </c>
      <c r="AP1243">
        <v>800.07379200000014</v>
      </c>
      <c r="AQ1243">
        <v>2020.2197250155889</v>
      </c>
      <c r="AR1243">
        <v>2766.1868674024718</v>
      </c>
    </row>
    <row r="1244" spans="1:44" x14ac:dyDescent="0.25">
      <c r="A1244" s="2">
        <v>3836</v>
      </c>
      <c r="B1244" s="2" t="s">
        <v>1309</v>
      </c>
      <c r="C1244" s="2">
        <v>1828</v>
      </c>
      <c r="D1244" s="2">
        <v>18</v>
      </c>
      <c r="E1244" s="2">
        <v>1313</v>
      </c>
      <c r="F1244" s="2" t="s">
        <v>1297</v>
      </c>
      <c r="G1244" s="2" t="s">
        <v>1224</v>
      </c>
      <c r="H1244" s="2">
        <f t="shared" si="506"/>
        <v>4230.9318421308226</v>
      </c>
      <c r="I1244" s="6">
        <v>179.7036806599439</v>
      </c>
      <c r="J1244" s="2">
        <v>97.803467786303898</v>
      </c>
      <c r="K1244">
        <f t="shared" si="507"/>
        <v>4.3860143880955071</v>
      </c>
      <c r="L1244">
        <f t="shared" si="508"/>
        <v>3.6689547137061833</v>
      </c>
      <c r="M1244">
        <f t="shared" si="509"/>
        <v>5.97665704766003</v>
      </c>
      <c r="N1244">
        <f t="shared" si="510"/>
        <v>9.1832233673437873</v>
      </c>
      <c r="O1244">
        <f t="shared" si="511"/>
        <v>10.401660382064067</v>
      </c>
      <c r="P1244">
        <f t="shared" si="512"/>
        <v>10.774231192785518</v>
      </c>
      <c r="Q1244">
        <f t="shared" si="513"/>
        <v>9.62801543171968</v>
      </c>
      <c r="R1244">
        <f t="shared" si="514"/>
        <v>8.6636406674817028</v>
      </c>
      <c r="S1244">
        <f t="shared" si="515"/>
        <v>9.2536732289692125</v>
      </c>
      <c r="T1244">
        <f t="shared" si="516"/>
        <v>10.763217196424323</v>
      </c>
      <c r="U1244">
        <f t="shared" si="517"/>
        <v>10.193612672769149</v>
      </c>
      <c r="V1244">
        <f t="shared" si="518"/>
        <v>4.9105674972847444</v>
      </c>
      <c r="W1244" s="2">
        <v>73.33865869764</v>
      </c>
      <c r="X1244" s="2">
        <v>0</v>
      </c>
      <c r="Y1244" s="2">
        <v>0</v>
      </c>
      <c r="Z1244" s="9">
        <f t="shared" si="494"/>
        <v>0</v>
      </c>
      <c r="AA1244" s="9">
        <f t="shared" si="495"/>
        <v>0</v>
      </c>
      <c r="AB1244" s="9">
        <f t="shared" si="496"/>
        <v>0</v>
      </c>
      <c r="AC1244" s="9">
        <f t="shared" si="497"/>
        <v>0</v>
      </c>
      <c r="AD1244" s="9">
        <f t="shared" si="498"/>
        <v>0</v>
      </c>
      <c r="AE1244" s="9">
        <f t="shared" si="499"/>
        <v>0</v>
      </c>
      <c r="AF1244" s="9">
        <f t="shared" si="500"/>
        <v>0</v>
      </c>
      <c r="AG1244" s="9">
        <f t="shared" si="501"/>
        <v>0</v>
      </c>
      <c r="AH1244" s="9">
        <f t="shared" si="502"/>
        <v>0</v>
      </c>
      <c r="AI1244" s="9">
        <f t="shared" si="503"/>
        <v>0</v>
      </c>
      <c r="AJ1244" s="9">
        <f t="shared" si="504"/>
        <v>0</v>
      </c>
      <c r="AK1244" s="9">
        <f t="shared" si="505"/>
        <v>0</v>
      </c>
      <c r="AL1244" s="2">
        <v>0.59375250000000002</v>
      </c>
      <c r="AM1244" s="2">
        <v>7.9678016759999997</v>
      </c>
      <c r="AN1244">
        <f t="shared" si="519"/>
        <v>4051.2281614708791</v>
      </c>
      <c r="AO1244">
        <v>3123.8116762956797</v>
      </c>
      <c r="AP1244">
        <v>338.78925360000011</v>
      </c>
      <c r="AQ1244">
        <v>0</v>
      </c>
      <c r="AR1244">
        <v>588.62723157519952</v>
      </c>
    </row>
    <row r="1245" spans="1:44" x14ac:dyDescent="0.25">
      <c r="A1245" s="2">
        <v>3837</v>
      </c>
      <c r="B1245" s="2" t="s">
        <v>1310</v>
      </c>
      <c r="C1245" s="2">
        <v>1828</v>
      </c>
      <c r="D1245" s="2">
        <v>18</v>
      </c>
      <c r="E1245" s="2">
        <v>3772</v>
      </c>
      <c r="F1245" s="2" t="s">
        <v>1297</v>
      </c>
      <c r="G1245" s="2" t="s">
        <v>1224</v>
      </c>
      <c r="H1245" s="2">
        <f t="shared" si="506"/>
        <v>11897.90647642457</v>
      </c>
      <c r="I1245" s="6">
        <v>214.44879530620352</v>
      </c>
      <c r="J1245" s="2">
        <v>97.381041718463791</v>
      </c>
      <c r="K1245">
        <f t="shared" si="507"/>
        <v>4.3670706138777922</v>
      </c>
      <c r="L1245">
        <f t="shared" si="508"/>
        <v>3.6531080147304298</v>
      </c>
      <c r="M1245">
        <f t="shared" si="509"/>
        <v>5.9508430781493766</v>
      </c>
      <c r="N1245">
        <f t="shared" si="510"/>
        <v>9.1435598152738304</v>
      </c>
      <c r="O1245">
        <f t="shared" si="511"/>
        <v>10.356734239937859</v>
      </c>
      <c r="P1245">
        <f t="shared" si="512"/>
        <v>10.727695868223069</v>
      </c>
      <c r="Q1245">
        <f t="shared" si="513"/>
        <v>9.5864307641002089</v>
      </c>
      <c r="R1245">
        <f t="shared" si="514"/>
        <v>8.6262212615733134</v>
      </c>
      <c r="S1245">
        <f t="shared" si="515"/>
        <v>9.2137053946616216</v>
      </c>
      <c r="T1245">
        <f t="shared" si="516"/>
        <v>10.716729442763802</v>
      </c>
      <c r="U1245">
        <f t="shared" si="517"/>
        <v>10.149585116120017</v>
      </c>
      <c r="V1245">
        <f t="shared" si="518"/>
        <v>4.8893581090524805</v>
      </c>
      <c r="W1245" s="2">
        <v>112.30686818273971</v>
      </c>
      <c r="X1245" s="2">
        <v>0</v>
      </c>
      <c r="Y1245" s="2">
        <v>0</v>
      </c>
      <c r="Z1245" s="9">
        <f t="shared" si="494"/>
        <v>0</v>
      </c>
      <c r="AA1245" s="9">
        <f t="shared" si="495"/>
        <v>0</v>
      </c>
      <c r="AB1245" s="9">
        <f t="shared" si="496"/>
        <v>0</v>
      </c>
      <c r="AC1245" s="9">
        <f t="shared" si="497"/>
        <v>0</v>
      </c>
      <c r="AD1245" s="9">
        <f t="shared" si="498"/>
        <v>0</v>
      </c>
      <c r="AE1245" s="9">
        <f t="shared" si="499"/>
        <v>0</v>
      </c>
      <c r="AF1245" s="9">
        <f t="shared" si="500"/>
        <v>0</v>
      </c>
      <c r="AG1245" s="9">
        <f t="shared" si="501"/>
        <v>0</v>
      </c>
      <c r="AH1245" s="9">
        <f t="shared" si="502"/>
        <v>0</v>
      </c>
      <c r="AI1245" s="9">
        <f t="shared" si="503"/>
        <v>0</v>
      </c>
      <c r="AJ1245" s="9">
        <f t="shared" si="504"/>
        <v>0</v>
      </c>
      <c r="AK1245" s="9">
        <f t="shared" si="505"/>
        <v>0</v>
      </c>
      <c r="AL1245" s="2">
        <v>0</v>
      </c>
      <c r="AM1245" s="2">
        <v>4.7608854049999998</v>
      </c>
      <c r="AN1245">
        <f t="shared" si="519"/>
        <v>11683.457681118367</v>
      </c>
      <c r="AO1245">
        <v>8372.4238272145576</v>
      </c>
      <c r="AP1245">
        <v>2214.6207551999996</v>
      </c>
      <c r="AQ1245">
        <v>421.11682689667992</v>
      </c>
      <c r="AR1245">
        <v>675.29627180713078</v>
      </c>
    </row>
    <row r="1246" spans="1:44" x14ac:dyDescent="0.25">
      <c r="A1246" s="2">
        <v>3847</v>
      </c>
      <c r="B1246" s="2" t="s">
        <v>1311</v>
      </c>
      <c r="C1246" s="2">
        <v>1825</v>
      </c>
      <c r="D1246" s="2">
        <v>18</v>
      </c>
      <c r="E1246" s="2">
        <v>19864</v>
      </c>
      <c r="F1246" s="2" t="s">
        <v>1279</v>
      </c>
      <c r="G1246" s="2" t="s">
        <v>1224</v>
      </c>
      <c r="H1246" s="2">
        <f t="shared" si="506"/>
        <v>63540.213561208104</v>
      </c>
      <c r="I1246" s="6">
        <v>26249.660124789083</v>
      </c>
      <c r="J1246" s="2">
        <v>971.40232645343997</v>
      </c>
      <c r="K1246">
        <f t="shared" si="507"/>
        <v>43.562714869818514</v>
      </c>
      <c r="L1246">
        <f t="shared" si="508"/>
        <v>36.440744129172863</v>
      </c>
      <c r="M1246">
        <f t="shared" si="509"/>
        <v>59.361275135934591</v>
      </c>
      <c r="N1246">
        <f t="shared" si="510"/>
        <v>91.20949129196994</v>
      </c>
      <c r="O1246">
        <f t="shared" si="511"/>
        <v>103.31123550948951</v>
      </c>
      <c r="P1246">
        <f t="shared" si="512"/>
        <v>107.01167845384636</v>
      </c>
      <c r="Q1246">
        <f t="shared" si="513"/>
        <v>95.62724922941679</v>
      </c>
      <c r="R1246">
        <f t="shared" si="514"/>
        <v>86.048898780733154</v>
      </c>
      <c r="S1246">
        <f t="shared" si="515"/>
        <v>91.90921248826524</v>
      </c>
      <c r="T1246">
        <f t="shared" si="516"/>
        <v>106.90228538291568</v>
      </c>
      <c r="U1246">
        <f t="shared" si="517"/>
        <v>101.24486676616469</v>
      </c>
      <c r="V1246">
        <f t="shared" si="518"/>
        <v>48.772674415712714</v>
      </c>
      <c r="W1246" s="2">
        <v>791.55458358165004</v>
      </c>
      <c r="X1246" s="2">
        <v>2419.8404999999898</v>
      </c>
      <c r="Y1246" s="2">
        <v>20959.326325000002</v>
      </c>
      <c r="Z1246" s="9">
        <f t="shared" si="494"/>
        <v>2041.9035382453001</v>
      </c>
      <c r="AA1246" s="9">
        <f t="shared" si="495"/>
        <v>1839.8626747188443</v>
      </c>
      <c r="AB1246" s="9">
        <f t="shared" si="496"/>
        <v>2041.9035382453001</v>
      </c>
      <c r="AC1246" s="9">
        <f t="shared" si="497"/>
        <v>1905.7785064443506</v>
      </c>
      <c r="AD1246" s="9">
        <f t="shared" si="498"/>
        <v>1468.7528941442049</v>
      </c>
      <c r="AE1246" s="9">
        <f t="shared" si="499"/>
        <v>1332.6278623432559</v>
      </c>
      <c r="AF1246" s="9">
        <f t="shared" si="500"/>
        <v>1491.6789199082484</v>
      </c>
      <c r="AG1246" s="9">
        <f t="shared" si="501"/>
        <v>1583.3830229644241</v>
      </c>
      <c r="AH1246" s="9">
        <f t="shared" si="502"/>
        <v>1584.814145747737</v>
      </c>
      <c r="AI1246" s="9">
        <f t="shared" si="503"/>
        <v>1652.1611002565562</v>
      </c>
      <c r="AJ1246" s="9">
        <f t="shared" si="504"/>
        <v>1974.5565837364807</v>
      </c>
      <c r="AK1246" s="9">
        <f t="shared" si="505"/>
        <v>2041.9035382453001</v>
      </c>
      <c r="AL1246" s="2">
        <v>206.09914300000003</v>
      </c>
      <c r="AM1246" s="2">
        <v>901.43724675399994</v>
      </c>
      <c r="AN1246">
        <f t="shared" si="519"/>
        <v>37290.553436419017</v>
      </c>
      <c r="AO1246">
        <v>17946.703770146771</v>
      </c>
      <c r="AP1246">
        <v>7773.9539976000005</v>
      </c>
      <c r="AQ1246">
        <v>6012.243463799653</v>
      </c>
      <c r="AR1246">
        <v>5557.6522048725901</v>
      </c>
    </row>
    <row r="1247" spans="1:44" x14ac:dyDescent="0.25">
      <c r="A1247" s="2">
        <v>3851</v>
      </c>
      <c r="B1247" s="2" t="s">
        <v>1312</v>
      </c>
      <c r="C1247" s="2">
        <v>1830</v>
      </c>
      <c r="D1247" s="2">
        <v>18</v>
      </c>
      <c r="E1247" s="2">
        <v>28400</v>
      </c>
      <c r="F1247" s="2" t="s">
        <v>1313</v>
      </c>
      <c r="G1247" s="2" t="s">
        <v>1224</v>
      </c>
      <c r="H1247" s="2">
        <f t="shared" si="506"/>
        <v>144971.63196416775</v>
      </c>
      <c r="I1247" s="6">
        <v>54842.973727371376</v>
      </c>
      <c r="J1247" s="2">
        <v>9878.5628245382395</v>
      </c>
      <c r="K1247">
        <f t="shared" si="507"/>
        <v>443.00595533891249</v>
      </c>
      <c r="L1247">
        <f t="shared" si="508"/>
        <v>370.57990335193148</v>
      </c>
      <c r="M1247">
        <f t="shared" si="509"/>
        <v>603.66757398654056</v>
      </c>
      <c r="N1247">
        <f t="shared" si="510"/>
        <v>927.54429898422211</v>
      </c>
      <c r="O1247">
        <f t="shared" si="511"/>
        <v>1050.6115773751694</v>
      </c>
      <c r="P1247">
        <f t="shared" si="512"/>
        <v>1088.2428009258788</v>
      </c>
      <c r="Q1247">
        <f t="shared" si="513"/>
        <v>972.47017381510034</v>
      </c>
      <c r="R1247">
        <f t="shared" si="514"/>
        <v>875.06425446938385</v>
      </c>
      <c r="S1247">
        <f t="shared" si="515"/>
        <v>934.66003219694824</v>
      </c>
      <c r="T1247">
        <f t="shared" si="516"/>
        <v>1087.1303408315084</v>
      </c>
      <c r="U1247">
        <f t="shared" si="517"/>
        <v>1029.5978810994743</v>
      </c>
      <c r="V1247">
        <f t="shared" si="518"/>
        <v>495.98803216316998</v>
      </c>
      <c r="W1247" s="2">
        <v>8634.7132483531404</v>
      </c>
      <c r="X1247" s="2">
        <v>14339.29875</v>
      </c>
      <c r="Y1247" s="2">
        <v>11316.861053000001</v>
      </c>
      <c r="Z1247" s="9">
        <f t="shared" si="494"/>
        <v>1102.513423744364</v>
      </c>
      <c r="AA1247" s="9">
        <f t="shared" si="495"/>
        <v>993.4226856117283</v>
      </c>
      <c r="AB1247" s="9">
        <f t="shared" si="496"/>
        <v>1102.513423744364</v>
      </c>
      <c r="AC1247" s="9">
        <f t="shared" si="497"/>
        <v>1029.0135389275008</v>
      </c>
      <c r="AD1247" s="9">
        <f t="shared" si="498"/>
        <v>793.04421175004461</v>
      </c>
      <c r="AE1247" s="9">
        <f t="shared" si="499"/>
        <v>719.54432693318142</v>
      </c>
      <c r="AF1247" s="9">
        <f t="shared" si="500"/>
        <v>805.4229802298172</v>
      </c>
      <c r="AG1247" s="9">
        <f t="shared" si="501"/>
        <v>854.93805414890858</v>
      </c>
      <c r="AH1247" s="9">
        <f t="shared" si="502"/>
        <v>855.71078021068172</v>
      </c>
      <c r="AI1247" s="9">
        <f t="shared" si="503"/>
        <v>892.07435958822725</v>
      </c>
      <c r="AJ1247" s="9">
        <f t="shared" si="504"/>
        <v>1066.1498443668186</v>
      </c>
      <c r="AK1247" s="9">
        <f t="shared" si="505"/>
        <v>1102.513423744364</v>
      </c>
      <c r="AL1247" s="2">
        <v>10.784724000000001</v>
      </c>
      <c r="AM1247" s="2">
        <v>10662.753127479999</v>
      </c>
      <c r="AN1247">
        <f t="shared" si="519"/>
        <v>90128.658236796386</v>
      </c>
      <c r="AO1247">
        <v>22809.910584379813</v>
      </c>
      <c r="AP1247">
        <v>13179.779877600002</v>
      </c>
      <c r="AQ1247">
        <v>14022.035777461413</v>
      </c>
      <c r="AR1247">
        <v>40116.931997355168</v>
      </c>
    </row>
    <row r="1248" spans="1:44" x14ac:dyDescent="0.25">
      <c r="A1248" s="2">
        <v>3861</v>
      </c>
      <c r="B1248" s="2" t="s">
        <v>1314</v>
      </c>
      <c r="C1248" s="2">
        <v>1830</v>
      </c>
      <c r="D1248" s="2">
        <v>18</v>
      </c>
      <c r="E1248" s="2">
        <v>2536</v>
      </c>
      <c r="F1248" s="2" t="s">
        <v>1313</v>
      </c>
      <c r="G1248" s="2" t="s">
        <v>1224</v>
      </c>
      <c r="H1248" s="2">
        <f t="shared" si="506"/>
        <v>20277.270728732234</v>
      </c>
      <c r="I1248" s="6">
        <v>12182.245821845547</v>
      </c>
      <c r="J1248" s="2">
        <v>364.67454859516801</v>
      </c>
      <c r="K1248">
        <f t="shared" si="507"/>
        <v>16.353896782120295</v>
      </c>
      <c r="L1248">
        <f t="shared" si="508"/>
        <v>13.680234804765094</v>
      </c>
      <c r="M1248">
        <f t="shared" si="509"/>
        <v>22.28484081695073</v>
      </c>
      <c r="N1248">
        <f t="shared" si="510"/>
        <v>34.240992798454357</v>
      </c>
      <c r="O1248">
        <f t="shared" si="511"/>
        <v>38.784113593573906</v>
      </c>
      <c r="P1248">
        <f t="shared" si="512"/>
        <v>40.17329840772021</v>
      </c>
      <c r="Q1248">
        <f t="shared" si="513"/>
        <v>35.899465130431388</v>
      </c>
      <c r="R1248">
        <f t="shared" si="514"/>
        <v>32.303652632315604</v>
      </c>
      <c r="S1248">
        <f t="shared" si="515"/>
        <v>34.503675421763567</v>
      </c>
      <c r="T1248">
        <f t="shared" si="516"/>
        <v>40.13223110977917</v>
      </c>
      <c r="U1248">
        <f t="shared" si="517"/>
        <v>38.008377250163718</v>
      </c>
      <c r="V1248">
        <f t="shared" si="518"/>
        <v>18.309769847130006</v>
      </c>
      <c r="W1248" s="2">
        <v>332.61726890237998</v>
      </c>
      <c r="X1248" s="2">
        <v>0</v>
      </c>
      <c r="Y1248" s="2">
        <v>11420.192556</v>
      </c>
      <c r="Z1248" s="9">
        <f t="shared" si="494"/>
        <v>1112.5802053916461</v>
      </c>
      <c r="AA1248" s="9">
        <f t="shared" si="495"/>
        <v>1002.4933862890458</v>
      </c>
      <c r="AB1248" s="9">
        <f t="shared" si="496"/>
        <v>1112.5802053916461</v>
      </c>
      <c r="AC1248" s="9">
        <f t="shared" si="497"/>
        <v>1038.4092110212694</v>
      </c>
      <c r="AD1248" s="9">
        <f t="shared" si="498"/>
        <v>800.28530536794835</v>
      </c>
      <c r="AE1248" s="9">
        <f t="shared" si="499"/>
        <v>726.11431099757169</v>
      </c>
      <c r="AF1248" s="9">
        <f t="shared" si="500"/>
        <v>812.77710136889607</v>
      </c>
      <c r="AG1248" s="9">
        <f t="shared" si="501"/>
        <v>862.74428537268795</v>
      </c>
      <c r="AH1248" s="9">
        <f t="shared" si="502"/>
        <v>863.52406700799827</v>
      </c>
      <c r="AI1248" s="9">
        <f t="shared" si="503"/>
        <v>900.21967337553212</v>
      </c>
      <c r="AJ1248" s="9">
        <f t="shared" si="504"/>
        <v>1075.8845990241123</v>
      </c>
      <c r="AK1248" s="9">
        <f t="shared" si="505"/>
        <v>1112.5802053916461</v>
      </c>
      <c r="AL1248" s="2">
        <v>0</v>
      </c>
      <c r="AM1248" s="2">
        <v>64.761448348000002</v>
      </c>
      <c r="AN1248">
        <f t="shared" si="519"/>
        <v>8095.0249068866888</v>
      </c>
      <c r="AO1248">
        <v>2768.8330767166249</v>
      </c>
      <c r="AP1248">
        <v>2154.1964975999999</v>
      </c>
      <c r="AQ1248">
        <v>1005.2693267717841</v>
      </c>
      <c r="AR1248">
        <v>2166.7260057982808</v>
      </c>
    </row>
    <row r="1249" spans="1:44" x14ac:dyDescent="0.25">
      <c r="A1249" s="2">
        <v>3862</v>
      </c>
      <c r="B1249" s="2" t="s">
        <v>1315</v>
      </c>
      <c r="C1249" s="2">
        <v>1830</v>
      </c>
      <c r="D1249" s="2">
        <v>18</v>
      </c>
      <c r="E1249" s="2">
        <v>3332</v>
      </c>
      <c r="F1249" s="2" t="s">
        <v>1313</v>
      </c>
      <c r="G1249" s="2" t="s">
        <v>1224</v>
      </c>
      <c r="H1249" s="2">
        <f t="shared" si="506"/>
        <v>19645.632548776295</v>
      </c>
      <c r="I1249" s="6">
        <v>12212.210454208667</v>
      </c>
      <c r="J1249" s="2">
        <v>81.311326322688004</v>
      </c>
      <c r="K1249">
        <f t="shared" si="507"/>
        <v>3.6464212899451027</v>
      </c>
      <c r="L1249">
        <f t="shared" si="508"/>
        <v>3.0502760356223759</v>
      </c>
      <c r="M1249">
        <f t="shared" si="509"/>
        <v>4.9688413153498789</v>
      </c>
      <c r="N1249">
        <f t="shared" si="510"/>
        <v>7.634699349799436</v>
      </c>
      <c r="O1249">
        <f t="shared" si="511"/>
        <v>8.6476770278919126</v>
      </c>
      <c r="P1249">
        <f t="shared" si="512"/>
        <v>8.9574229648669874</v>
      </c>
      <c r="Q1249">
        <f t="shared" si="513"/>
        <v>8.0044882081171469</v>
      </c>
      <c r="R1249">
        <f t="shared" si="514"/>
        <v>7.2027314511517213</v>
      </c>
      <c r="S1249">
        <f t="shared" si="515"/>
        <v>7.693269580668237</v>
      </c>
      <c r="T1249">
        <f t="shared" si="516"/>
        <v>8.9482662072129671</v>
      </c>
      <c r="U1249">
        <f t="shared" si="517"/>
        <v>8.4747114310264831</v>
      </c>
      <c r="V1249">
        <f t="shared" si="518"/>
        <v>4.0825214610357587</v>
      </c>
      <c r="W1249" s="2">
        <v>80.740250902080007</v>
      </c>
      <c r="X1249" s="2">
        <v>0</v>
      </c>
      <c r="Y1249" s="2">
        <v>12040.3297649999</v>
      </c>
      <c r="Z1249" s="9">
        <f t="shared" si="494"/>
        <v>1172.9953323675586</v>
      </c>
      <c r="AA1249" s="9">
        <f t="shared" si="495"/>
        <v>1056.9305989337245</v>
      </c>
      <c r="AB1249" s="9">
        <f t="shared" si="496"/>
        <v>1172.9953323675586</v>
      </c>
      <c r="AC1249" s="9">
        <f t="shared" si="497"/>
        <v>1094.796718216513</v>
      </c>
      <c r="AD1249" s="9">
        <f t="shared" si="498"/>
        <v>843.74225175838114</v>
      </c>
      <c r="AE1249" s="9">
        <f t="shared" si="499"/>
        <v>765.54363760733565</v>
      </c>
      <c r="AF1249" s="9">
        <f t="shared" si="500"/>
        <v>856.91237498274813</v>
      </c>
      <c r="AG1249" s="9">
        <f t="shared" si="501"/>
        <v>909.59286788021677</v>
      </c>
      <c r="AH1249" s="9">
        <f t="shared" si="502"/>
        <v>910.41499307537333</v>
      </c>
      <c r="AI1249" s="9">
        <f t="shared" si="503"/>
        <v>949.10323755331842</v>
      </c>
      <c r="AJ1249" s="9">
        <f t="shared" si="504"/>
        <v>1134.3070878896135</v>
      </c>
      <c r="AK1249" s="9">
        <f t="shared" si="505"/>
        <v>1172.9953323675586</v>
      </c>
      <c r="AL1249" s="2">
        <v>0</v>
      </c>
      <c r="AM1249" s="2">
        <v>9.8291119840000007</v>
      </c>
      <c r="AN1249">
        <f t="shared" si="519"/>
        <v>7433.422094567627</v>
      </c>
      <c r="AO1249">
        <v>4493.0148461006038</v>
      </c>
      <c r="AP1249">
        <v>2072.9704463999997</v>
      </c>
      <c r="AQ1249">
        <v>112.69391004728926</v>
      </c>
      <c r="AR1249">
        <v>754.74289201973443</v>
      </c>
    </row>
    <row r="1250" spans="1:44" x14ac:dyDescent="0.25">
      <c r="A1250" s="2">
        <v>3863</v>
      </c>
      <c r="B1250" s="2" t="s">
        <v>1316</v>
      </c>
      <c r="C1250" s="2">
        <v>1830</v>
      </c>
      <c r="D1250" s="2">
        <v>18</v>
      </c>
      <c r="E1250" s="2">
        <v>2591</v>
      </c>
      <c r="F1250" s="2" t="s">
        <v>1313</v>
      </c>
      <c r="G1250" s="2" t="s">
        <v>1224</v>
      </c>
      <c r="H1250" s="2">
        <f t="shared" si="506"/>
        <v>31112.115363272758</v>
      </c>
      <c r="I1250" s="6">
        <v>18420.764264931098</v>
      </c>
      <c r="J1250" s="2">
        <v>1077.7792129776001</v>
      </c>
      <c r="K1250">
        <f t="shared" si="507"/>
        <v>48.333205788148774</v>
      </c>
      <c r="L1250">
        <f t="shared" si="508"/>
        <v>40.431318165821288</v>
      </c>
      <c r="M1250">
        <f t="shared" si="509"/>
        <v>65.86184390862779</v>
      </c>
      <c r="N1250">
        <f t="shared" si="510"/>
        <v>101.19771289785808</v>
      </c>
      <c r="O1250">
        <f t="shared" si="511"/>
        <v>114.62470190460061</v>
      </c>
      <c r="P1250">
        <f t="shared" si="512"/>
        <v>118.7303750902913</v>
      </c>
      <c r="Q1250">
        <f t="shared" si="513"/>
        <v>106.09925322083694</v>
      </c>
      <c r="R1250">
        <f t="shared" si="514"/>
        <v>95.471991243921465</v>
      </c>
      <c r="S1250">
        <f t="shared" si="515"/>
        <v>101.97405956669945</v>
      </c>
      <c r="T1250">
        <f t="shared" si="516"/>
        <v>118.60900253982261</v>
      </c>
      <c r="U1250">
        <f t="shared" si="517"/>
        <v>112.33204806050992</v>
      </c>
      <c r="V1250">
        <f t="shared" si="518"/>
        <v>54.113700590461903</v>
      </c>
      <c r="W1250" s="2">
        <v>441.79196341349899</v>
      </c>
      <c r="X1250" s="2">
        <v>0</v>
      </c>
      <c r="Y1250" s="2">
        <v>16805.450430000001</v>
      </c>
      <c r="Z1250" s="9">
        <f t="shared" si="494"/>
        <v>1637.2238383393269</v>
      </c>
      <c r="AA1250" s="9">
        <f t="shared" si="495"/>
        <v>1475.2249427556328</v>
      </c>
      <c r="AB1250" s="9">
        <f t="shared" si="496"/>
        <v>1637.2238383393269</v>
      </c>
      <c r="AC1250" s="9">
        <f t="shared" si="497"/>
        <v>1528.077082439813</v>
      </c>
      <c r="AD1250" s="9">
        <f t="shared" si="498"/>
        <v>1177.6644713536359</v>
      </c>
      <c r="AE1250" s="9">
        <f t="shared" si="499"/>
        <v>1068.5177154541225</v>
      </c>
      <c r="AF1250" s="9">
        <f t="shared" si="500"/>
        <v>1196.0468460330633</v>
      </c>
      <c r="AG1250" s="9">
        <f t="shared" si="501"/>
        <v>1269.5763447507743</v>
      </c>
      <c r="AH1250" s="9">
        <f t="shared" si="502"/>
        <v>1270.7238369278259</v>
      </c>
      <c r="AI1250" s="9">
        <f t="shared" si="503"/>
        <v>1324.7234687890577</v>
      </c>
      <c r="AJ1250" s="9">
        <f t="shared" si="504"/>
        <v>1583.2242064780949</v>
      </c>
      <c r="AK1250" s="9">
        <f t="shared" si="505"/>
        <v>1637.2238383393269</v>
      </c>
      <c r="AL1250" s="2">
        <v>0.108225</v>
      </c>
      <c r="AM1250" s="2">
        <v>95.634433540000003</v>
      </c>
      <c r="AN1250">
        <f t="shared" si="519"/>
        <v>12691.35109834166</v>
      </c>
      <c r="AO1250">
        <v>3919.9779639229873</v>
      </c>
      <c r="AP1250">
        <v>1813.3933104000002</v>
      </c>
      <c r="AQ1250">
        <v>2758.1425827796716</v>
      </c>
      <c r="AR1250">
        <v>4199.8372412390008</v>
      </c>
    </row>
    <row r="1251" spans="1:44" x14ac:dyDescent="0.25">
      <c r="A1251" s="2">
        <v>3871</v>
      </c>
      <c r="B1251" s="2" t="s">
        <v>1317</v>
      </c>
      <c r="C1251" s="2">
        <v>1830</v>
      </c>
      <c r="D1251" s="2">
        <v>18</v>
      </c>
      <c r="E1251" s="2">
        <v>21980</v>
      </c>
      <c r="F1251" s="2" t="s">
        <v>1313</v>
      </c>
      <c r="G1251" s="2" t="s">
        <v>1224</v>
      </c>
      <c r="H1251" s="2">
        <f t="shared" si="506"/>
        <v>95671.174138333503</v>
      </c>
      <c r="I1251" s="6">
        <v>45589.393014582267</v>
      </c>
      <c r="J1251" s="2">
        <v>3872.3064236277073</v>
      </c>
      <c r="K1251">
        <f t="shared" si="507"/>
        <v>173.65428929631642</v>
      </c>
      <c r="L1251">
        <f t="shared" si="508"/>
        <v>145.26393825754673</v>
      </c>
      <c r="M1251">
        <f t="shared" si="509"/>
        <v>236.63217676535885</v>
      </c>
      <c r="N1251">
        <f t="shared" si="510"/>
        <v>363.58889556626912</v>
      </c>
      <c r="O1251">
        <f t="shared" si="511"/>
        <v>411.83014493787704</v>
      </c>
      <c r="P1251">
        <f t="shared" si="512"/>
        <v>426.58124094978029</v>
      </c>
      <c r="Q1251">
        <f t="shared" si="513"/>
        <v>381.19942827074027</v>
      </c>
      <c r="R1251">
        <f t="shared" si="514"/>
        <v>343.01719732467029</v>
      </c>
      <c r="S1251">
        <f t="shared" si="515"/>
        <v>366.37819801014439</v>
      </c>
      <c r="T1251">
        <f t="shared" si="516"/>
        <v>426.14516675093432</v>
      </c>
      <c r="U1251">
        <f t="shared" si="517"/>
        <v>403.5929678790431</v>
      </c>
      <c r="V1251">
        <f t="shared" si="518"/>
        <v>194.42277961902678</v>
      </c>
      <c r="W1251" s="2">
        <v>3402.0371931056688</v>
      </c>
      <c r="X1251" s="2">
        <v>3700.6619999999898</v>
      </c>
      <c r="Y1251" s="2">
        <v>32800.2196579999</v>
      </c>
      <c r="Z1251" s="9">
        <f t="shared" si="494"/>
        <v>3195.4693360065826</v>
      </c>
      <c r="AA1251" s="9">
        <f t="shared" si="495"/>
        <v>2879.2862392409602</v>
      </c>
      <c r="AB1251" s="9">
        <f t="shared" si="496"/>
        <v>3195.4693360065826</v>
      </c>
      <c r="AC1251" s="9">
        <f t="shared" si="497"/>
        <v>2982.4409745607445</v>
      </c>
      <c r="AD1251" s="9">
        <f t="shared" si="498"/>
        <v>2298.5193705290999</v>
      </c>
      <c r="AE1251" s="9">
        <f t="shared" si="499"/>
        <v>2085.4910090832627</v>
      </c>
      <c r="AF1251" s="9">
        <f t="shared" si="500"/>
        <v>2334.3973691481988</v>
      </c>
      <c r="AG1251" s="9">
        <f t="shared" si="501"/>
        <v>2477.9093636245966</v>
      </c>
      <c r="AH1251" s="9">
        <f t="shared" si="502"/>
        <v>2480.1489938933537</v>
      </c>
      <c r="AI1251" s="9">
        <f t="shared" si="503"/>
        <v>2585.5433594818955</v>
      </c>
      <c r="AJ1251" s="9">
        <f t="shared" si="504"/>
        <v>3090.0749704180407</v>
      </c>
      <c r="AK1251" s="9">
        <f t="shared" si="505"/>
        <v>3195.4693360065826</v>
      </c>
      <c r="AL1251" s="2">
        <v>0.78779999999999994</v>
      </c>
      <c r="AM1251" s="2">
        <v>1813.379939849</v>
      </c>
      <c r="AN1251">
        <f t="shared" si="519"/>
        <v>50081.781123751243</v>
      </c>
      <c r="AO1251">
        <v>13813.738646476349</v>
      </c>
      <c r="AP1251">
        <v>10131.1046928</v>
      </c>
      <c r="AQ1251">
        <v>9752.8779706302303</v>
      </c>
      <c r="AR1251">
        <v>16384.059813844666</v>
      </c>
    </row>
    <row r="1252" spans="1:44" x14ac:dyDescent="0.25">
      <c r="A1252" s="2">
        <v>3881</v>
      </c>
      <c r="B1252" s="2" t="s">
        <v>1318</v>
      </c>
      <c r="C1252" s="2">
        <v>1830</v>
      </c>
      <c r="D1252" s="2">
        <v>18</v>
      </c>
      <c r="E1252" s="2">
        <v>1840</v>
      </c>
      <c r="F1252" s="2" t="s">
        <v>1313</v>
      </c>
      <c r="G1252" s="2" t="s">
        <v>1224</v>
      </c>
      <c r="H1252" s="2">
        <f t="shared" si="506"/>
        <v>7363.7792027699579</v>
      </c>
      <c r="I1252" s="6">
        <v>1936.5656990321679</v>
      </c>
      <c r="J1252" s="2">
        <v>94.488507929087902</v>
      </c>
      <c r="K1252">
        <f t="shared" si="507"/>
        <v>4.2373544074343261</v>
      </c>
      <c r="L1252">
        <f t="shared" si="508"/>
        <v>3.5445988205137886</v>
      </c>
      <c r="M1252">
        <f t="shared" si="509"/>
        <v>5.7740836763698713</v>
      </c>
      <c r="N1252">
        <f t="shared" si="510"/>
        <v>8.8719663382054446</v>
      </c>
      <c r="O1252">
        <f t="shared" si="511"/>
        <v>10.049105535130868</v>
      </c>
      <c r="P1252">
        <f t="shared" si="512"/>
        <v>10.409048396051903</v>
      </c>
      <c r="Q1252">
        <f t="shared" si="513"/>
        <v>9.3016825788750044</v>
      </c>
      <c r="R1252">
        <f t="shared" si="514"/>
        <v>8.3699944228230088</v>
      </c>
      <c r="S1252">
        <f t="shared" si="515"/>
        <v>8.940028365651564</v>
      </c>
      <c r="T1252">
        <f t="shared" si="516"/>
        <v>10.398407709110419</v>
      </c>
      <c r="U1252">
        <f t="shared" si="517"/>
        <v>9.8481094142950152</v>
      </c>
      <c r="V1252">
        <f t="shared" si="518"/>
        <v>4.7441282646266965</v>
      </c>
      <c r="W1252" s="2">
        <v>90.934727026079898</v>
      </c>
      <c r="X1252" s="2">
        <v>0</v>
      </c>
      <c r="Y1252" s="2">
        <v>1620.8616320000001</v>
      </c>
      <c r="Z1252" s="9">
        <f t="shared" si="494"/>
        <v>157.90789503759737</v>
      </c>
      <c r="AA1252" s="9">
        <f t="shared" si="495"/>
        <v>142.28333350788989</v>
      </c>
      <c r="AB1252" s="9">
        <f t="shared" si="496"/>
        <v>157.90789503759737</v>
      </c>
      <c r="AC1252" s="9">
        <f t="shared" si="497"/>
        <v>147.38084670695696</v>
      </c>
      <c r="AD1252" s="9">
        <f t="shared" si="498"/>
        <v>113.58405208700329</v>
      </c>
      <c r="AE1252" s="9">
        <f t="shared" si="499"/>
        <v>103.0570037563629</v>
      </c>
      <c r="AF1252" s="9">
        <f t="shared" si="500"/>
        <v>115.35700580502703</v>
      </c>
      <c r="AG1252" s="9">
        <f t="shared" si="501"/>
        <v>122.44882067712211</v>
      </c>
      <c r="AH1252" s="9">
        <f t="shared" si="502"/>
        <v>122.55949465462425</v>
      </c>
      <c r="AI1252" s="9">
        <f t="shared" si="503"/>
        <v>127.76768183119346</v>
      </c>
      <c r="AJ1252" s="9">
        <f t="shared" si="504"/>
        <v>152.69970786102814</v>
      </c>
      <c r="AK1252" s="9">
        <f t="shared" si="505"/>
        <v>157.90789503759737</v>
      </c>
      <c r="AL1252" s="2">
        <v>0</v>
      </c>
      <c r="AM1252" s="2">
        <v>130.28083207700001</v>
      </c>
      <c r="AN1252">
        <f t="shared" si="519"/>
        <v>5427.2135037377902</v>
      </c>
      <c r="AO1252">
        <v>3083.2426934866448</v>
      </c>
      <c r="AP1252">
        <v>1179.3213935999997</v>
      </c>
      <c r="AQ1252">
        <v>388.23926457342793</v>
      </c>
      <c r="AR1252">
        <v>776.41015207771727</v>
      </c>
    </row>
    <row r="1253" spans="1:44" x14ac:dyDescent="0.25">
      <c r="A1253" s="2">
        <v>3882</v>
      </c>
      <c r="B1253" s="2" t="s">
        <v>1319</v>
      </c>
      <c r="C1253" s="2">
        <v>1830</v>
      </c>
      <c r="D1253" s="2">
        <v>18</v>
      </c>
      <c r="E1253" s="2">
        <v>814</v>
      </c>
      <c r="F1253" s="2" t="s">
        <v>1313</v>
      </c>
      <c r="G1253" s="2" t="s">
        <v>1224</v>
      </c>
      <c r="H1253" s="2">
        <f t="shared" si="506"/>
        <v>15133.833231919611</v>
      </c>
      <c r="I1253" s="6">
        <v>9966.3415830716713</v>
      </c>
      <c r="J1253" s="2">
        <v>621.03944585088004</v>
      </c>
      <c r="K1253">
        <f t="shared" si="507"/>
        <v>27.850627454523302</v>
      </c>
      <c r="L1253">
        <f t="shared" si="508"/>
        <v>23.297390714515601</v>
      </c>
      <c r="M1253">
        <f t="shared" si="509"/>
        <v>37.951003833826462</v>
      </c>
      <c r="N1253">
        <f t="shared" si="510"/>
        <v>58.312287695576877</v>
      </c>
      <c r="O1253">
        <f t="shared" si="511"/>
        <v>66.049206084599987</v>
      </c>
      <c r="P1253">
        <f t="shared" si="512"/>
        <v>68.414982831250924</v>
      </c>
      <c r="Q1253">
        <f t="shared" si="513"/>
        <v>61.136660117446731</v>
      </c>
      <c r="R1253">
        <f t="shared" si="514"/>
        <v>55.013004354201939</v>
      </c>
      <c r="S1253">
        <f t="shared" si="515"/>
        <v>58.759635259159403</v>
      </c>
      <c r="T1253">
        <f t="shared" si="516"/>
        <v>68.345045370426888</v>
      </c>
      <c r="U1253">
        <f t="shared" si="517"/>
        <v>64.728129879271862</v>
      </c>
      <c r="V1253">
        <f t="shared" si="518"/>
        <v>31.181472256080117</v>
      </c>
      <c r="W1253" s="2">
        <v>312.78637801880001</v>
      </c>
      <c r="X1253" s="2">
        <v>0</v>
      </c>
      <c r="Y1253" s="2">
        <v>7715.5118219999904</v>
      </c>
      <c r="Z1253" s="9">
        <f t="shared" si="494"/>
        <v>751.66208323803176</v>
      </c>
      <c r="AA1253" s="9">
        <f t="shared" si="495"/>
        <v>677.28714165386066</v>
      </c>
      <c r="AB1253" s="9">
        <f t="shared" si="496"/>
        <v>751.66208323803176</v>
      </c>
      <c r="AC1253" s="9">
        <f t="shared" si="497"/>
        <v>701.55196634569654</v>
      </c>
      <c r="AD1253" s="9">
        <f t="shared" si="498"/>
        <v>540.67483575793381</v>
      </c>
      <c r="AE1253" s="9">
        <f t="shared" si="499"/>
        <v>490.56471886559859</v>
      </c>
      <c r="AF1253" s="9">
        <f t="shared" si="500"/>
        <v>549.11432565713756</v>
      </c>
      <c r="AG1253" s="9">
        <f t="shared" si="501"/>
        <v>582.87228525395335</v>
      </c>
      <c r="AH1253" s="9">
        <f t="shared" si="502"/>
        <v>583.39910775684143</v>
      </c>
      <c r="AI1253" s="9">
        <f t="shared" si="503"/>
        <v>608.1907549515654</v>
      </c>
      <c r="AJ1253" s="9">
        <f t="shared" si="504"/>
        <v>726.87043604330779</v>
      </c>
      <c r="AK1253" s="9">
        <f t="shared" si="505"/>
        <v>751.66208323803176</v>
      </c>
      <c r="AL1253" s="2">
        <v>0</v>
      </c>
      <c r="AM1253" s="2">
        <v>1317.0039372020001</v>
      </c>
      <c r="AN1253">
        <f t="shared" si="519"/>
        <v>5167.4916488479394</v>
      </c>
      <c r="AO1253">
        <v>1288.0652041868548</v>
      </c>
      <c r="AP1253">
        <v>654.85339920000001</v>
      </c>
      <c r="AQ1253">
        <v>126.15485716954385</v>
      </c>
      <c r="AR1253">
        <v>3098.4181882915414</v>
      </c>
    </row>
    <row r="1254" spans="1:44" x14ac:dyDescent="0.25">
      <c r="A1254" s="2">
        <v>3891</v>
      </c>
      <c r="B1254" s="2" t="s">
        <v>1320</v>
      </c>
      <c r="C1254" s="2">
        <v>1830</v>
      </c>
      <c r="D1254" s="2">
        <v>18</v>
      </c>
      <c r="E1254" s="2">
        <v>8388</v>
      </c>
      <c r="F1254" s="2" t="s">
        <v>1313</v>
      </c>
      <c r="G1254" s="2" t="s">
        <v>1224</v>
      </c>
      <c r="H1254" s="2">
        <f t="shared" si="506"/>
        <v>47055.643545729123</v>
      </c>
      <c r="I1254" s="6">
        <v>26785.002176014073</v>
      </c>
      <c r="J1254" s="2">
        <v>917.32091991724701</v>
      </c>
      <c r="K1254">
        <f t="shared" si="507"/>
        <v>41.137424309421824</v>
      </c>
      <c r="L1254">
        <f t="shared" si="508"/>
        <v>34.41195889357806</v>
      </c>
      <c r="M1254">
        <f t="shared" si="509"/>
        <v>56.056422794419063</v>
      </c>
      <c r="N1254">
        <f t="shared" si="510"/>
        <v>86.131536005894347</v>
      </c>
      <c r="O1254">
        <f t="shared" si="511"/>
        <v>97.55953327943223</v>
      </c>
      <c r="P1254">
        <f t="shared" si="512"/>
        <v>101.05395946452478</v>
      </c>
      <c r="Q1254">
        <f t="shared" si="513"/>
        <v>90.303341718925751</v>
      </c>
      <c r="R1254">
        <f t="shared" si="514"/>
        <v>81.258251949627805</v>
      </c>
      <c r="S1254">
        <f t="shared" si="515"/>
        <v>86.792301245992789</v>
      </c>
      <c r="T1254">
        <f t="shared" si="516"/>
        <v>100.95065669313335</v>
      </c>
      <c r="U1254">
        <f t="shared" si="517"/>
        <v>95.608206599543109</v>
      </c>
      <c r="V1254">
        <f t="shared" si="518"/>
        <v>46.057326962753983</v>
      </c>
      <c r="W1254" s="2">
        <v>770.82622172492893</v>
      </c>
      <c r="X1254" s="2">
        <v>1596.6195</v>
      </c>
      <c r="Y1254" s="2">
        <v>23372.2294259999</v>
      </c>
      <c r="Z1254" s="9">
        <f t="shared" si="494"/>
        <v>2276.9738502857203</v>
      </c>
      <c r="AA1254" s="9">
        <f t="shared" si="495"/>
        <v>2051.6734115910403</v>
      </c>
      <c r="AB1254" s="9">
        <f t="shared" si="496"/>
        <v>2276.9738502857203</v>
      </c>
      <c r="AC1254" s="9">
        <f t="shared" si="497"/>
        <v>2125.1776797151797</v>
      </c>
      <c r="AD1254" s="9">
        <f t="shared" si="498"/>
        <v>1637.8403141275439</v>
      </c>
      <c r="AE1254" s="9">
        <f t="shared" si="499"/>
        <v>1486.0441435570035</v>
      </c>
      <c r="AF1254" s="9">
        <f t="shared" si="500"/>
        <v>1663.4056555738705</v>
      </c>
      <c r="AG1254" s="9">
        <f t="shared" si="501"/>
        <v>1765.6670213591792</v>
      </c>
      <c r="AH1254" s="9">
        <f t="shared" si="502"/>
        <v>1767.2628994666006</v>
      </c>
      <c r="AI1254" s="9">
        <f t="shared" si="503"/>
        <v>1842.3630456981614</v>
      </c>
      <c r="AJ1254" s="9">
        <f t="shared" si="504"/>
        <v>2201.8737040541596</v>
      </c>
      <c r="AK1254" s="9">
        <f t="shared" si="505"/>
        <v>2276.9738502857203</v>
      </c>
      <c r="AL1254" s="2">
        <v>0</v>
      </c>
      <c r="AM1254" s="2">
        <v>128.006108372</v>
      </c>
      <c r="AN1254">
        <f t="shared" si="519"/>
        <v>20270.641369715046</v>
      </c>
      <c r="AO1254">
        <v>7322.7013970307808</v>
      </c>
      <c r="AP1254">
        <v>4648.7009016000011</v>
      </c>
      <c r="AQ1254">
        <v>2705.4747661150336</v>
      </c>
      <c r="AR1254">
        <v>5593.7643049692279</v>
      </c>
    </row>
    <row r="1255" spans="1:44" x14ac:dyDescent="0.25">
      <c r="A1255" s="2">
        <v>3901</v>
      </c>
      <c r="B1255" s="2" t="s">
        <v>1321</v>
      </c>
      <c r="C1255" s="2">
        <v>1829</v>
      </c>
      <c r="D1255" s="2">
        <v>18</v>
      </c>
      <c r="E1255" s="2">
        <v>2809</v>
      </c>
      <c r="F1255" s="2" t="s">
        <v>1322</v>
      </c>
      <c r="G1255" s="2" t="s">
        <v>1224</v>
      </c>
      <c r="H1255" s="2">
        <f t="shared" si="506"/>
        <v>261111.83232863806</v>
      </c>
      <c r="I1255" s="6">
        <v>109138.5775784694</v>
      </c>
      <c r="J1255" s="2">
        <v>21652.327205711899</v>
      </c>
      <c r="K1255">
        <f t="shared" si="507"/>
        <v>971.00257086490683</v>
      </c>
      <c r="L1255">
        <f t="shared" si="508"/>
        <v>812.25553410520308</v>
      </c>
      <c r="M1255">
        <f t="shared" si="509"/>
        <v>1323.1487279675068</v>
      </c>
      <c r="N1255">
        <f t="shared" si="510"/>
        <v>2033.0379040068333</v>
      </c>
      <c r="O1255">
        <f t="shared" si="511"/>
        <v>2302.7829091626604</v>
      </c>
      <c r="P1255">
        <f t="shared" si="512"/>
        <v>2385.2649037547567</v>
      </c>
      <c r="Q1255">
        <f t="shared" si="513"/>
        <v>2131.5086794747722</v>
      </c>
      <c r="R1255">
        <f t="shared" si="514"/>
        <v>1918.0095222686505</v>
      </c>
      <c r="S1255">
        <f t="shared" si="515"/>
        <v>2048.6345233296142</v>
      </c>
      <c r="T1255">
        <f t="shared" si="516"/>
        <v>2382.8265581781343</v>
      </c>
      <c r="U1255">
        <f t="shared" si="517"/>
        <v>2256.7240405150269</v>
      </c>
      <c r="V1255">
        <f t="shared" si="518"/>
        <v>1087.1313320838356</v>
      </c>
      <c r="W1255" s="2">
        <v>18369.244799482502</v>
      </c>
      <c r="X1255" s="2">
        <v>36731.829749999997</v>
      </c>
      <c r="Y1255" s="2">
        <v>20941.993537999999</v>
      </c>
      <c r="Z1255" s="9">
        <f t="shared" si="494"/>
        <v>2040.2149401217648</v>
      </c>
      <c r="AA1255" s="9">
        <f t="shared" si="495"/>
        <v>1838.3411588382446</v>
      </c>
      <c r="AB1255" s="9">
        <f t="shared" si="496"/>
        <v>2040.2149401217648</v>
      </c>
      <c r="AC1255" s="9">
        <f t="shared" si="497"/>
        <v>1904.2024799819933</v>
      </c>
      <c r="AD1255" s="9">
        <f t="shared" si="498"/>
        <v>1467.5382758556641</v>
      </c>
      <c r="AE1255" s="9">
        <f t="shared" si="499"/>
        <v>1331.5258157158928</v>
      </c>
      <c r="AF1255" s="9">
        <f t="shared" si="500"/>
        <v>1490.4453424263079</v>
      </c>
      <c r="AG1255" s="9">
        <f t="shared" si="501"/>
        <v>1582.0736087088844</v>
      </c>
      <c r="AH1255" s="9">
        <f t="shared" si="502"/>
        <v>1583.5035479929766</v>
      </c>
      <c r="AI1255" s="9">
        <f t="shared" si="503"/>
        <v>1650.7948084208172</v>
      </c>
      <c r="AJ1255" s="9">
        <f t="shared" si="504"/>
        <v>1972.923679693924</v>
      </c>
      <c r="AK1255" s="9">
        <f t="shared" si="505"/>
        <v>2040.2149401217648</v>
      </c>
      <c r="AL1255" s="2">
        <v>762.73245499999996</v>
      </c>
      <c r="AM1255" s="2">
        <v>10680.449830275</v>
      </c>
      <c r="AN1255">
        <f t="shared" si="519"/>
        <v>151973.25475016868</v>
      </c>
      <c r="AO1255">
        <v>6947.4383060472082</v>
      </c>
      <c r="AP1255">
        <v>4933.1342591999992</v>
      </c>
      <c r="AQ1255">
        <v>14957.032930051435</v>
      </c>
      <c r="AR1255">
        <v>125135.64925487003</v>
      </c>
    </row>
    <row r="1256" spans="1:44" x14ac:dyDescent="0.25">
      <c r="A1256" s="2">
        <v>3911</v>
      </c>
      <c r="B1256" s="2" t="s">
        <v>1323</v>
      </c>
      <c r="C1256" s="2">
        <v>1829</v>
      </c>
      <c r="D1256" s="2">
        <v>18</v>
      </c>
      <c r="E1256" s="2">
        <v>4853</v>
      </c>
      <c r="F1256" s="2" t="s">
        <v>1322</v>
      </c>
      <c r="G1256" s="2" t="s">
        <v>1224</v>
      </c>
      <c r="H1256" s="2">
        <f t="shared" si="506"/>
        <v>31419.408884554126</v>
      </c>
      <c r="I1256" s="6">
        <v>8703.5665160587305</v>
      </c>
      <c r="J1256" s="2">
        <v>1281.94968047731</v>
      </c>
      <c r="K1256">
        <f t="shared" si="507"/>
        <v>57.489267718739306</v>
      </c>
      <c r="L1256">
        <f t="shared" si="508"/>
        <v>48.090476026863477</v>
      </c>
      <c r="M1256">
        <f t="shared" si="509"/>
        <v>78.338465557385589</v>
      </c>
      <c r="N1256">
        <f t="shared" si="510"/>
        <v>120.36822955235449</v>
      </c>
      <c r="O1256">
        <f t="shared" si="511"/>
        <v>136.33877719300907</v>
      </c>
      <c r="P1256">
        <f t="shared" si="512"/>
        <v>141.22221376811197</v>
      </c>
      <c r="Q1256">
        <f t="shared" si="513"/>
        <v>126.19829936185636</v>
      </c>
      <c r="R1256">
        <f t="shared" si="514"/>
        <v>113.55784857971773</v>
      </c>
      <c r="S1256">
        <f t="shared" si="515"/>
        <v>121.29164443369299</v>
      </c>
      <c r="T1256">
        <f t="shared" si="516"/>
        <v>141.077848855133</v>
      </c>
      <c r="U1256">
        <f t="shared" si="517"/>
        <v>133.61181157009884</v>
      </c>
      <c r="V1256">
        <f t="shared" si="518"/>
        <v>64.364797860347323</v>
      </c>
      <c r="W1256" s="2">
        <v>1042.93006475742</v>
      </c>
      <c r="X1256" s="2">
        <v>1754.5184999999999</v>
      </c>
      <c r="Y1256" s="2">
        <v>1993.2100330000001</v>
      </c>
      <c r="Z1256" s="9">
        <f t="shared" si="494"/>
        <v>194.18289289165551</v>
      </c>
      <c r="AA1256" s="9">
        <f t="shared" si="495"/>
        <v>174.9690178838234</v>
      </c>
      <c r="AB1256" s="9">
        <f t="shared" si="496"/>
        <v>194.18289289165551</v>
      </c>
      <c r="AC1256" s="9">
        <f t="shared" si="497"/>
        <v>181.23754460512865</v>
      </c>
      <c r="AD1256" s="9">
        <f t="shared" si="498"/>
        <v>139.67686552568696</v>
      </c>
      <c r="AE1256" s="9">
        <f t="shared" si="499"/>
        <v>126.73151723916013</v>
      </c>
      <c r="AF1256" s="9">
        <f t="shared" si="500"/>
        <v>141.85710662032568</v>
      </c>
      <c r="AG1256" s="9">
        <f t="shared" si="501"/>
        <v>150.57807099888069</v>
      </c>
      <c r="AH1256" s="9">
        <f t="shared" si="502"/>
        <v>150.71416928018621</v>
      </c>
      <c r="AI1256" s="9">
        <f t="shared" si="503"/>
        <v>157.11879428279698</v>
      </c>
      <c r="AJ1256" s="9">
        <f t="shared" si="504"/>
        <v>187.77826788904474</v>
      </c>
      <c r="AK1256" s="9">
        <f t="shared" si="505"/>
        <v>194.18289289165551</v>
      </c>
      <c r="AL1256" s="2">
        <v>0</v>
      </c>
      <c r="AM1256" s="2">
        <v>2630.9582378240002</v>
      </c>
      <c r="AN1256">
        <f t="shared" si="519"/>
        <v>22715.842368495396</v>
      </c>
      <c r="AO1256">
        <v>7875.45378780388</v>
      </c>
      <c r="AP1256">
        <v>4141.2755664000015</v>
      </c>
      <c r="AQ1256">
        <v>3368.3566946739966</v>
      </c>
      <c r="AR1256">
        <v>7330.7563196175161</v>
      </c>
    </row>
    <row r="1257" spans="1:44" x14ac:dyDescent="0.25">
      <c r="A1257" s="2">
        <v>3921</v>
      </c>
      <c r="B1257" s="2" t="s">
        <v>1324</v>
      </c>
      <c r="C1257" s="2">
        <v>1829</v>
      </c>
      <c r="D1257" s="2">
        <v>18</v>
      </c>
      <c r="E1257" s="2">
        <v>15479</v>
      </c>
      <c r="F1257" s="2" t="s">
        <v>1322</v>
      </c>
      <c r="G1257" s="2" t="s">
        <v>1224</v>
      </c>
      <c r="H1257" s="2">
        <f t="shared" si="506"/>
        <v>56868.321833167589</v>
      </c>
      <c r="I1257" s="6">
        <v>15670.968323116522</v>
      </c>
      <c r="J1257" s="2">
        <v>2907.0138604509998</v>
      </c>
      <c r="K1257">
        <f t="shared" si="507"/>
        <v>130.36556787730436</v>
      </c>
      <c r="L1257">
        <f t="shared" si="508"/>
        <v>109.0523930032315</v>
      </c>
      <c r="M1257">
        <f t="shared" si="509"/>
        <v>177.64426221237622</v>
      </c>
      <c r="N1257">
        <f t="shared" si="510"/>
        <v>272.95307842064352</v>
      </c>
      <c r="O1257">
        <f t="shared" si="511"/>
        <v>309.16869909390567</v>
      </c>
      <c r="P1257">
        <f t="shared" si="512"/>
        <v>320.2426265862639</v>
      </c>
      <c r="Q1257">
        <f t="shared" si="513"/>
        <v>286.17363925990253</v>
      </c>
      <c r="R1257">
        <f t="shared" si="514"/>
        <v>257.50951446184956</v>
      </c>
      <c r="S1257">
        <f t="shared" si="515"/>
        <v>275.04706065713685</v>
      </c>
      <c r="T1257">
        <f t="shared" si="516"/>
        <v>319.91525741617568</v>
      </c>
      <c r="U1257">
        <f t="shared" si="517"/>
        <v>302.98489407917077</v>
      </c>
      <c r="V1257">
        <f t="shared" si="518"/>
        <v>145.95686738303945</v>
      </c>
      <c r="W1257" s="2">
        <v>2542.43050874253</v>
      </c>
      <c r="X1257" s="2">
        <v>4884.5212499999898</v>
      </c>
      <c r="Y1257" s="2">
        <v>0</v>
      </c>
      <c r="Z1257" s="9">
        <f t="shared" si="494"/>
        <v>0</v>
      </c>
      <c r="AA1257" s="9">
        <f t="shared" si="495"/>
        <v>0</v>
      </c>
      <c r="AB1257" s="9">
        <f t="shared" si="496"/>
        <v>0</v>
      </c>
      <c r="AC1257" s="9">
        <f t="shared" si="497"/>
        <v>0</v>
      </c>
      <c r="AD1257" s="9">
        <f t="shared" si="498"/>
        <v>0</v>
      </c>
      <c r="AE1257" s="9">
        <f t="shared" si="499"/>
        <v>0</v>
      </c>
      <c r="AF1257" s="9">
        <f t="shared" si="500"/>
        <v>0</v>
      </c>
      <c r="AG1257" s="9">
        <f t="shared" si="501"/>
        <v>0</v>
      </c>
      <c r="AH1257" s="9">
        <f t="shared" si="502"/>
        <v>0</v>
      </c>
      <c r="AI1257" s="9">
        <f t="shared" si="503"/>
        <v>0</v>
      </c>
      <c r="AJ1257" s="9">
        <f t="shared" si="504"/>
        <v>0</v>
      </c>
      <c r="AK1257" s="9">
        <f t="shared" si="505"/>
        <v>0</v>
      </c>
      <c r="AL1257" s="2">
        <v>11.4465</v>
      </c>
      <c r="AM1257" s="2">
        <v>5325.5562039230008</v>
      </c>
      <c r="AN1257">
        <f t="shared" si="519"/>
        <v>41197.353510051071</v>
      </c>
      <c r="AO1257">
        <v>16146.45515799585</v>
      </c>
      <c r="AP1257">
        <v>8785.0955304000017</v>
      </c>
      <c r="AQ1257">
        <v>4691.8747406827388</v>
      </c>
      <c r="AR1257">
        <v>11573.928080972482</v>
      </c>
    </row>
    <row r="1258" spans="1:44" x14ac:dyDescent="0.25">
      <c r="A1258" s="2">
        <v>3926</v>
      </c>
      <c r="B1258" s="2" t="s">
        <v>1325</v>
      </c>
      <c r="C1258" s="2">
        <v>1829</v>
      </c>
      <c r="D1258" s="2">
        <v>18</v>
      </c>
      <c r="E1258" s="2">
        <v>759</v>
      </c>
      <c r="F1258" s="2" t="s">
        <v>1322</v>
      </c>
      <c r="G1258" s="2" t="s">
        <v>1224</v>
      </c>
      <c r="H1258" s="2">
        <f t="shared" si="506"/>
        <v>5766.7736260271868</v>
      </c>
      <c r="I1258" s="6">
        <v>621.42808135767893</v>
      </c>
      <c r="J1258" s="2">
        <v>372.699623882879</v>
      </c>
      <c r="K1258">
        <f t="shared" si="507"/>
        <v>16.713782750114355</v>
      </c>
      <c r="L1258">
        <f t="shared" si="508"/>
        <v>13.981283821442368</v>
      </c>
      <c r="M1258">
        <f t="shared" si="509"/>
        <v>22.775243906553825</v>
      </c>
      <c r="N1258">
        <f t="shared" si="510"/>
        <v>34.994504515112737</v>
      </c>
      <c r="O1258">
        <f t="shared" si="511"/>
        <v>39.637601814110745</v>
      </c>
      <c r="P1258">
        <f t="shared" si="512"/>
        <v>41.057357208970771</v>
      </c>
      <c r="Q1258">
        <f t="shared" si="513"/>
        <v>36.689473403753709</v>
      </c>
      <c r="R1258">
        <f t="shared" si="514"/>
        <v>33.014530990679411</v>
      </c>
      <c r="S1258">
        <f t="shared" si="515"/>
        <v>35.262967766208973</v>
      </c>
      <c r="T1258">
        <f t="shared" si="516"/>
        <v>41.015386178759108</v>
      </c>
      <c r="U1258">
        <f t="shared" si="517"/>
        <v>38.844794516384546</v>
      </c>
      <c r="V1258">
        <f t="shared" si="518"/>
        <v>18.71269701078846</v>
      </c>
      <c r="W1258" s="2">
        <v>236.21275985579999</v>
      </c>
      <c r="X1258" s="2">
        <v>0</v>
      </c>
      <c r="Y1258" s="2">
        <v>0</v>
      </c>
      <c r="Z1258" s="9">
        <f t="shared" si="494"/>
        <v>0</v>
      </c>
      <c r="AA1258" s="9">
        <f t="shared" si="495"/>
        <v>0</v>
      </c>
      <c r="AB1258" s="9">
        <f t="shared" si="496"/>
        <v>0</v>
      </c>
      <c r="AC1258" s="9">
        <f t="shared" si="497"/>
        <v>0</v>
      </c>
      <c r="AD1258" s="9">
        <f t="shared" si="498"/>
        <v>0</v>
      </c>
      <c r="AE1258" s="9">
        <f t="shared" si="499"/>
        <v>0</v>
      </c>
      <c r="AF1258" s="9">
        <f t="shared" si="500"/>
        <v>0</v>
      </c>
      <c r="AG1258" s="9">
        <f t="shared" si="501"/>
        <v>0</v>
      </c>
      <c r="AH1258" s="9">
        <f t="shared" si="502"/>
        <v>0</v>
      </c>
      <c r="AI1258" s="9">
        <f t="shared" si="503"/>
        <v>0</v>
      </c>
      <c r="AJ1258" s="9">
        <f t="shared" si="504"/>
        <v>0</v>
      </c>
      <c r="AK1258" s="9">
        <f t="shared" si="505"/>
        <v>0</v>
      </c>
      <c r="AL1258" s="2">
        <v>0</v>
      </c>
      <c r="AM1258" s="2">
        <v>12.515697619000001</v>
      </c>
      <c r="AN1258">
        <f t="shared" si="519"/>
        <v>5145.3455446695079</v>
      </c>
      <c r="AO1258">
        <v>1932.0978062802824</v>
      </c>
      <c r="AP1258">
        <v>879.19216560000007</v>
      </c>
      <c r="AQ1258">
        <v>506.78330789934222</v>
      </c>
      <c r="AR1258">
        <v>1827.2722648898832</v>
      </c>
    </row>
    <row r="1259" spans="1:44" x14ac:dyDescent="0.25">
      <c r="A1259" s="2">
        <v>3932</v>
      </c>
      <c r="B1259" s="2" t="s">
        <v>1326</v>
      </c>
      <c r="C1259" s="2">
        <v>1829</v>
      </c>
      <c r="D1259" s="2">
        <v>18</v>
      </c>
      <c r="E1259" s="2">
        <v>2774</v>
      </c>
      <c r="F1259" s="2" t="s">
        <v>1322</v>
      </c>
      <c r="G1259" s="2" t="s">
        <v>1224</v>
      </c>
      <c r="H1259" s="2">
        <f t="shared" si="506"/>
        <v>7265.3871013915114</v>
      </c>
      <c r="I1259" s="6">
        <v>448.98265775465802</v>
      </c>
      <c r="J1259" s="2">
        <v>191.535788626559</v>
      </c>
      <c r="K1259">
        <f t="shared" si="507"/>
        <v>8.5894574473252945</v>
      </c>
      <c r="L1259">
        <f t="shared" si="508"/>
        <v>7.1851862764241758</v>
      </c>
      <c r="M1259">
        <f t="shared" si="509"/>
        <v>11.704531003698747</v>
      </c>
      <c r="N1259">
        <f t="shared" si="510"/>
        <v>17.984187775848479</v>
      </c>
      <c r="O1259">
        <f t="shared" si="511"/>
        <v>20.370343397816313</v>
      </c>
      <c r="P1259">
        <f t="shared" si="512"/>
        <v>21.099976463656976</v>
      </c>
      <c r="Q1259">
        <f t="shared" si="513"/>
        <v>18.855257082012713</v>
      </c>
      <c r="R1259">
        <f t="shared" si="514"/>
        <v>16.966650418254527</v>
      </c>
      <c r="S1259">
        <f t="shared" si="515"/>
        <v>18.122154967712685</v>
      </c>
      <c r="T1259">
        <f t="shared" si="516"/>
        <v>21.078406937271872</v>
      </c>
      <c r="U1259">
        <f t="shared" si="517"/>
        <v>19.962908130195551</v>
      </c>
      <c r="V1259">
        <f t="shared" si="518"/>
        <v>9.6167287263416767</v>
      </c>
      <c r="W1259" s="2">
        <v>156.79355968709899</v>
      </c>
      <c r="X1259" s="2">
        <v>0</v>
      </c>
      <c r="Y1259" s="2">
        <v>0</v>
      </c>
      <c r="Z1259" s="9">
        <f t="shared" si="494"/>
        <v>0</v>
      </c>
      <c r="AA1259" s="9">
        <f t="shared" si="495"/>
        <v>0</v>
      </c>
      <c r="AB1259" s="9">
        <f t="shared" si="496"/>
        <v>0</v>
      </c>
      <c r="AC1259" s="9">
        <f t="shared" si="497"/>
        <v>0</v>
      </c>
      <c r="AD1259" s="9">
        <f t="shared" si="498"/>
        <v>0</v>
      </c>
      <c r="AE1259" s="9">
        <f t="shared" si="499"/>
        <v>0</v>
      </c>
      <c r="AF1259" s="9">
        <f t="shared" si="500"/>
        <v>0</v>
      </c>
      <c r="AG1259" s="9">
        <f t="shared" si="501"/>
        <v>0</v>
      </c>
      <c r="AH1259" s="9">
        <f t="shared" si="502"/>
        <v>0</v>
      </c>
      <c r="AI1259" s="9">
        <f t="shared" si="503"/>
        <v>0</v>
      </c>
      <c r="AJ1259" s="9">
        <f t="shared" si="504"/>
        <v>0</v>
      </c>
      <c r="AK1259" s="9">
        <f t="shared" si="505"/>
        <v>0</v>
      </c>
      <c r="AL1259" s="2">
        <v>0</v>
      </c>
      <c r="AM1259" s="2">
        <v>100.653309441</v>
      </c>
      <c r="AN1259">
        <f t="shared" si="519"/>
        <v>6816.4044436368531</v>
      </c>
      <c r="AO1259">
        <v>3600.4972243018383</v>
      </c>
      <c r="AP1259">
        <v>1671.1555392</v>
      </c>
      <c r="AQ1259">
        <v>410.83173710058156</v>
      </c>
      <c r="AR1259">
        <v>1133.9199430344336</v>
      </c>
    </row>
    <row r="1260" spans="1:44" x14ac:dyDescent="0.25">
      <c r="A1260" s="2">
        <v>3941</v>
      </c>
      <c r="B1260" s="2" t="s">
        <v>1327</v>
      </c>
      <c r="C1260" s="2">
        <v>1826</v>
      </c>
      <c r="D1260" s="2">
        <v>18</v>
      </c>
      <c r="E1260" s="2">
        <v>1856</v>
      </c>
      <c r="F1260" s="2" t="s">
        <v>1328</v>
      </c>
      <c r="G1260" s="2" t="s">
        <v>1224</v>
      </c>
      <c r="H1260" s="2">
        <f t="shared" si="506"/>
        <v>22095.967807761477</v>
      </c>
      <c r="I1260" s="6">
        <v>11570.842481048781</v>
      </c>
      <c r="J1260" s="2">
        <v>868.365670822271</v>
      </c>
      <c r="K1260">
        <f t="shared" si="507"/>
        <v>38.942017216367468</v>
      </c>
      <c r="L1260">
        <f t="shared" si="508"/>
        <v>32.575473991834876</v>
      </c>
      <c r="M1260">
        <f t="shared" si="509"/>
        <v>53.064824018364071</v>
      </c>
      <c r="N1260">
        <f t="shared" si="510"/>
        <v>81.534899530535384</v>
      </c>
      <c r="O1260">
        <f t="shared" si="511"/>
        <v>92.353011603555629</v>
      </c>
      <c r="P1260">
        <f t="shared" si="512"/>
        <v>95.660948523418469</v>
      </c>
      <c r="Q1260">
        <f t="shared" si="513"/>
        <v>85.484065834148637</v>
      </c>
      <c r="R1260">
        <f t="shared" si="514"/>
        <v>76.921691124682027</v>
      </c>
      <c r="S1260">
        <f t="shared" si="515"/>
        <v>82.160401291713896</v>
      </c>
      <c r="T1260">
        <f t="shared" si="516"/>
        <v>95.563158776744856</v>
      </c>
      <c r="U1260">
        <f t="shared" si="517"/>
        <v>90.505822615945746</v>
      </c>
      <c r="V1260">
        <f t="shared" si="518"/>
        <v>43.59935629496001</v>
      </c>
      <c r="W1260" s="2">
        <v>561.96772984352003</v>
      </c>
      <c r="X1260" s="2">
        <v>0</v>
      </c>
      <c r="Y1260" s="2">
        <v>9505.8343509999904</v>
      </c>
      <c r="Z1260" s="9">
        <f t="shared" si="494"/>
        <v>926.0792305203347</v>
      </c>
      <c r="AA1260" s="9">
        <f t="shared" si="495"/>
        <v>834.44618129753314</v>
      </c>
      <c r="AB1260" s="9">
        <f t="shared" si="496"/>
        <v>926.0792305203347</v>
      </c>
      <c r="AC1260" s="9">
        <f t="shared" si="497"/>
        <v>864.34146360647219</v>
      </c>
      <c r="AD1260" s="9">
        <f t="shared" si="498"/>
        <v>666.13408741259411</v>
      </c>
      <c r="AE1260" s="9">
        <f t="shared" si="499"/>
        <v>604.39632049873182</v>
      </c>
      <c r="AF1260" s="9">
        <f t="shared" si="500"/>
        <v>676.53189313690359</v>
      </c>
      <c r="AG1260" s="9">
        <f t="shared" si="501"/>
        <v>718.1231160341423</v>
      </c>
      <c r="AH1260" s="9">
        <f t="shared" si="502"/>
        <v>718.77218346613734</v>
      </c>
      <c r="AI1260" s="9">
        <f t="shared" si="503"/>
        <v>749.31653320707142</v>
      </c>
      <c r="AJ1260" s="9">
        <f t="shared" si="504"/>
        <v>895.53488077940051</v>
      </c>
      <c r="AK1260" s="9">
        <f t="shared" si="505"/>
        <v>926.0792305203347</v>
      </c>
      <c r="AL1260" s="2">
        <v>121.104677</v>
      </c>
      <c r="AM1260" s="2">
        <v>513.57005238300007</v>
      </c>
      <c r="AN1260">
        <f t="shared" si="519"/>
        <v>10525.125326712696</v>
      </c>
      <c r="AO1260">
        <v>4143.1073693726794</v>
      </c>
      <c r="AP1260">
        <v>909.95738400000016</v>
      </c>
      <c r="AQ1260">
        <v>1777.7927334539477</v>
      </c>
      <c r="AR1260">
        <v>3694.2678398860685</v>
      </c>
    </row>
    <row r="1261" spans="1:44" x14ac:dyDescent="0.25">
      <c r="A1261" s="2">
        <v>3945</v>
      </c>
      <c r="B1261" s="2" t="s">
        <v>1329</v>
      </c>
      <c r="C1261" s="2">
        <v>1826</v>
      </c>
      <c r="D1261" s="2">
        <v>18</v>
      </c>
      <c r="E1261" s="2">
        <v>4287</v>
      </c>
      <c r="F1261" s="2" t="s">
        <v>1328</v>
      </c>
      <c r="G1261" s="2" t="s">
        <v>1224</v>
      </c>
      <c r="H1261" s="2">
        <f t="shared" si="506"/>
        <v>40074.64484669549</v>
      </c>
      <c r="I1261" s="6">
        <v>14893.779778097669</v>
      </c>
      <c r="J1261" s="2">
        <v>2632.6552728268698</v>
      </c>
      <c r="K1261">
        <f t="shared" si="507"/>
        <v>118.06190687168193</v>
      </c>
      <c r="L1261">
        <f t="shared" si="508"/>
        <v>98.760229994157854</v>
      </c>
      <c r="M1261">
        <f t="shared" si="509"/>
        <v>160.87852554245995</v>
      </c>
      <c r="N1261">
        <f t="shared" si="510"/>
        <v>247.1922720818915</v>
      </c>
      <c r="O1261">
        <f t="shared" si="511"/>
        <v>279.98992950667224</v>
      </c>
      <c r="P1261">
        <f t="shared" si="512"/>
        <v>290.01872021877995</v>
      </c>
      <c r="Q1261">
        <f t="shared" si="513"/>
        <v>259.16510085877383</v>
      </c>
      <c r="R1261">
        <f t="shared" si="514"/>
        <v>233.20624310539043</v>
      </c>
      <c r="S1261">
        <f t="shared" si="515"/>
        <v>249.08862815060823</v>
      </c>
      <c r="T1261">
        <f t="shared" si="516"/>
        <v>289.72224754504458</v>
      </c>
      <c r="U1261">
        <f t="shared" si="517"/>
        <v>274.38974056376526</v>
      </c>
      <c r="V1261">
        <f t="shared" si="518"/>
        <v>132.18172838764417</v>
      </c>
      <c r="W1261" s="2">
        <v>1706.6752235008</v>
      </c>
      <c r="X1261" s="2">
        <v>0</v>
      </c>
      <c r="Y1261" s="2">
        <v>9140.3185350000003</v>
      </c>
      <c r="Z1261" s="9">
        <f t="shared" si="494"/>
        <v>890.46987808209508</v>
      </c>
      <c r="AA1261" s="9">
        <f t="shared" si="495"/>
        <v>802.36027851373831</v>
      </c>
      <c r="AB1261" s="9">
        <f t="shared" si="496"/>
        <v>890.46987808209508</v>
      </c>
      <c r="AC1261" s="9">
        <f t="shared" si="497"/>
        <v>831.10603537291479</v>
      </c>
      <c r="AD1261" s="9">
        <f t="shared" si="498"/>
        <v>640.52007652880366</v>
      </c>
      <c r="AE1261" s="9">
        <f t="shared" si="499"/>
        <v>581.15623381962348</v>
      </c>
      <c r="AF1261" s="9">
        <f t="shared" si="500"/>
        <v>650.51806859093517</v>
      </c>
      <c r="AG1261" s="9">
        <f t="shared" si="501"/>
        <v>690.51003683946192</v>
      </c>
      <c r="AH1261" s="9">
        <f t="shared" si="502"/>
        <v>691.13414650307141</v>
      </c>
      <c r="AI1261" s="9">
        <f t="shared" si="503"/>
        <v>720.50401302585726</v>
      </c>
      <c r="AJ1261" s="9">
        <f t="shared" si="504"/>
        <v>861.10001155930922</v>
      </c>
      <c r="AK1261" s="9">
        <f t="shared" si="505"/>
        <v>890.46987808209508</v>
      </c>
      <c r="AL1261" s="2">
        <v>1069.7409665</v>
      </c>
      <c r="AM1261" s="2">
        <v>344.38978027000002</v>
      </c>
      <c r="AN1261">
        <f t="shared" si="519"/>
        <v>25180.865068597817</v>
      </c>
      <c r="AO1261">
        <v>6744.5933920020361</v>
      </c>
      <c r="AP1261">
        <v>3589.7046191999993</v>
      </c>
      <c r="AQ1261">
        <v>3334.0295465875843</v>
      </c>
      <c r="AR1261">
        <v>11512.537510808197</v>
      </c>
    </row>
    <row r="1262" spans="1:44" x14ac:dyDescent="0.25">
      <c r="A1262" s="2">
        <v>3946</v>
      </c>
      <c r="B1262" s="2" t="s">
        <v>1330</v>
      </c>
      <c r="C1262" s="2">
        <v>1826</v>
      </c>
      <c r="D1262" s="2">
        <v>18</v>
      </c>
      <c r="E1262" s="2">
        <v>2772</v>
      </c>
      <c r="F1262" s="2" t="s">
        <v>1328</v>
      </c>
      <c r="G1262" s="2" t="s">
        <v>1224</v>
      </c>
      <c r="H1262" s="2">
        <f t="shared" si="506"/>
        <v>45219.051513318482</v>
      </c>
      <c r="I1262" s="6">
        <v>28867.060495271391</v>
      </c>
      <c r="J1262" s="2">
        <v>2100.93445495987</v>
      </c>
      <c r="K1262">
        <f t="shared" si="507"/>
        <v>94.216789613568125</v>
      </c>
      <c r="L1262">
        <f t="shared" si="508"/>
        <v>78.813497580217529</v>
      </c>
      <c r="M1262">
        <f t="shared" si="509"/>
        <v>128.38567998778132</v>
      </c>
      <c r="N1262">
        <f t="shared" si="510"/>
        <v>197.26652660415118</v>
      </c>
      <c r="O1262">
        <f t="shared" si="511"/>
        <v>223.43999839778382</v>
      </c>
      <c r="P1262">
        <f t="shared" si="512"/>
        <v>231.44326117438897</v>
      </c>
      <c r="Q1262">
        <f t="shared" si="513"/>
        <v>206.82118754298247</v>
      </c>
      <c r="R1262">
        <f t="shared" si="514"/>
        <v>186.10527413479662</v>
      </c>
      <c r="S1262">
        <f t="shared" si="515"/>
        <v>198.77987316523027</v>
      </c>
      <c r="T1262">
        <f t="shared" si="516"/>
        <v>231.20666747310432</v>
      </c>
      <c r="U1262">
        <f t="shared" si="517"/>
        <v>218.97088691711321</v>
      </c>
      <c r="V1262">
        <f t="shared" si="518"/>
        <v>105.4848123687523</v>
      </c>
      <c r="W1262" s="2">
        <v>1361.97174085952</v>
      </c>
      <c r="X1262" s="2">
        <v>0</v>
      </c>
      <c r="Y1262" s="2">
        <v>24469.62588</v>
      </c>
      <c r="Z1262" s="9">
        <f t="shared" si="494"/>
        <v>2383.8846196269983</v>
      </c>
      <c r="AA1262" s="9">
        <f t="shared" si="495"/>
        <v>2148.0056478364054</v>
      </c>
      <c r="AB1262" s="9">
        <f t="shared" si="496"/>
        <v>2383.8846196269983</v>
      </c>
      <c r="AC1262" s="9">
        <f t="shared" si="497"/>
        <v>2224.9611623830865</v>
      </c>
      <c r="AD1262" s="9">
        <f t="shared" si="498"/>
        <v>1714.7418420127076</v>
      </c>
      <c r="AE1262" s="9">
        <f t="shared" si="499"/>
        <v>1555.818384768796</v>
      </c>
      <c r="AF1262" s="9">
        <f t="shared" si="500"/>
        <v>1741.5075531172788</v>
      </c>
      <c r="AG1262" s="9">
        <f t="shared" si="501"/>
        <v>1848.5703975355659</v>
      </c>
      <c r="AH1262" s="9">
        <f t="shared" si="502"/>
        <v>1850.2412069190832</v>
      </c>
      <c r="AI1262" s="9">
        <f t="shared" si="503"/>
        <v>1928.8675308492816</v>
      </c>
      <c r="AJ1262" s="9">
        <f t="shared" si="504"/>
        <v>2305.2582956967999</v>
      </c>
      <c r="AK1262" s="9">
        <f t="shared" si="505"/>
        <v>2383.8846196269983</v>
      </c>
      <c r="AL1262" s="2">
        <v>582.65887499999997</v>
      </c>
      <c r="AM1262" s="2">
        <v>351.86954445200001</v>
      </c>
      <c r="AN1262">
        <f t="shared" si="519"/>
        <v>16351.991018047091</v>
      </c>
      <c r="AO1262">
        <v>5299.3233794301705</v>
      </c>
      <c r="AP1262">
        <v>1681.4939400000001</v>
      </c>
      <c r="AQ1262">
        <v>541.76522498892734</v>
      </c>
      <c r="AR1262">
        <v>8829.4084736279929</v>
      </c>
    </row>
    <row r="1263" spans="1:44" x14ac:dyDescent="0.25">
      <c r="A1263" s="2">
        <v>3947</v>
      </c>
      <c r="B1263" s="2" t="s">
        <v>1331</v>
      </c>
      <c r="C1263" s="2">
        <v>1826</v>
      </c>
      <c r="D1263" s="2">
        <v>18</v>
      </c>
      <c r="E1263" s="2">
        <v>1101</v>
      </c>
      <c r="F1263" s="2" t="s">
        <v>1328</v>
      </c>
      <c r="G1263" s="2" t="s">
        <v>1224</v>
      </c>
      <c r="H1263" s="2">
        <f t="shared" si="506"/>
        <v>22790.699409936606</v>
      </c>
      <c r="I1263" s="6">
        <v>6418.8358631196807</v>
      </c>
      <c r="J1263" s="2">
        <v>2786.73872802393</v>
      </c>
      <c r="K1263">
        <f t="shared" si="507"/>
        <v>124.97180758132133</v>
      </c>
      <c r="L1263">
        <f t="shared" si="508"/>
        <v>104.54044650431881</v>
      </c>
      <c r="M1263">
        <f t="shared" si="509"/>
        <v>170.29438767163774</v>
      </c>
      <c r="N1263">
        <f t="shared" si="510"/>
        <v>261.65988573929661</v>
      </c>
      <c r="O1263">
        <f t="shared" si="511"/>
        <v>296.37711707507918</v>
      </c>
      <c r="P1263">
        <f t="shared" si="512"/>
        <v>306.99287059250338</v>
      </c>
      <c r="Q1263">
        <f t="shared" si="513"/>
        <v>274.33345754374744</v>
      </c>
      <c r="R1263">
        <f t="shared" si="514"/>
        <v>246.85528560711535</v>
      </c>
      <c r="S1263">
        <f t="shared" si="515"/>
        <v>263.66723130913329</v>
      </c>
      <c r="T1263">
        <f t="shared" si="516"/>
        <v>306.67904603285564</v>
      </c>
      <c r="U1263">
        <f t="shared" si="517"/>
        <v>290.44916153432479</v>
      </c>
      <c r="V1263">
        <f t="shared" si="518"/>
        <v>139.91803083259663</v>
      </c>
      <c r="W1263" s="2">
        <v>1803.7985174697501</v>
      </c>
      <c r="X1263" s="2">
        <v>0</v>
      </c>
      <c r="Y1263" s="2">
        <v>0</v>
      </c>
      <c r="Z1263" s="9">
        <f t="shared" si="494"/>
        <v>0</v>
      </c>
      <c r="AA1263" s="9">
        <f t="shared" si="495"/>
        <v>0</v>
      </c>
      <c r="AB1263" s="9">
        <f t="shared" si="496"/>
        <v>0</v>
      </c>
      <c r="AC1263" s="9">
        <f t="shared" si="497"/>
        <v>0</v>
      </c>
      <c r="AD1263" s="9">
        <f t="shared" si="498"/>
        <v>0</v>
      </c>
      <c r="AE1263" s="9">
        <f t="shared" si="499"/>
        <v>0</v>
      </c>
      <c r="AF1263" s="9">
        <f t="shared" si="500"/>
        <v>0</v>
      </c>
      <c r="AG1263" s="9">
        <f t="shared" si="501"/>
        <v>0</v>
      </c>
      <c r="AH1263" s="9">
        <f t="shared" si="502"/>
        <v>0</v>
      </c>
      <c r="AI1263" s="9">
        <f t="shared" si="503"/>
        <v>0</v>
      </c>
      <c r="AJ1263" s="9">
        <f t="shared" si="504"/>
        <v>0</v>
      </c>
      <c r="AK1263" s="9">
        <f t="shared" si="505"/>
        <v>0</v>
      </c>
      <c r="AL1263" s="2">
        <v>1051.2271605000001</v>
      </c>
      <c r="AM1263" s="2">
        <v>777.07145712599993</v>
      </c>
      <c r="AN1263">
        <f t="shared" si="519"/>
        <v>16371.863546816923</v>
      </c>
      <c r="AO1263">
        <v>1749.5373836396257</v>
      </c>
      <c r="AP1263">
        <v>2017.1240208000002</v>
      </c>
      <c r="AQ1263">
        <v>467.92529989726103</v>
      </c>
      <c r="AR1263">
        <v>12137.276842480036</v>
      </c>
    </row>
    <row r="1264" spans="1:44" x14ac:dyDescent="0.25">
      <c r="A1264" s="2">
        <v>3951</v>
      </c>
      <c r="B1264" s="2" t="s">
        <v>1332</v>
      </c>
      <c r="C1264" s="2">
        <v>1826</v>
      </c>
      <c r="D1264" s="2">
        <v>18</v>
      </c>
      <c r="E1264" s="2">
        <v>1994</v>
      </c>
      <c r="F1264" s="2" t="s">
        <v>1328</v>
      </c>
      <c r="G1264" s="2" t="s">
        <v>1224</v>
      </c>
      <c r="H1264" s="2">
        <f t="shared" si="506"/>
        <v>18225.89019557061</v>
      </c>
      <c r="I1264" s="6">
        <v>9708.9567673509737</v>
      </c>
      <c r="J1264" s="2">
        <v>413.88720797894302</v>
      </c>
      <c r="K1264">
        <f t="shared" si="507"/>
        <v>18.560847486621871</v>
      </c>
      <c r="L1264">
        <f t="shared" si="508"/>
        <v>15.526376078759911</v>
      </c>
      <c r="M1264">
        <f t="shared" si="509"/>
        <v>25.292169638693391</v>
      </c>
      <c r="N1264">
        <f t="shared" si="510"/>
        <v>38.861798725394095</v>
      </c>
      <c r="O1264">
        <f t="shared" si="511"/>
        <v>44.018011542128136</v>
      </c>
      <c r="P1264">
        <f t="shared" si="512"/>
        <v>45.594666195732827</v>
      </c>
      <c r="Q1264">
        <f t="shared" si="513"/>
        <v>40.744081121126378</v>
      </c>
      <c r="R1264">
        <f t="shared" si="514"/>
        <v>36.66301541200535</v>
      </c>
      <c r="S1264">
        <f t="shared" si="515"/>
        <v>39.159930245580682</v>
      </c>
      <c r="T1264">
        <f t="shared" si="516"/>
        <v>45.548056885185829</v>
      </c>
      <c r="U1264">
        <f t="shared" si="517"/>
        <v>43.137589942818067</v>
      </c>
      <c r="V1264">
        <f t="shared" si="518"/>
        <v>20.780664704896513</v>
      </c>
      <c r="W1264" s="2">
        <v>305.65366451004002</v>
      </c>
      <c r="X1264" s="2">
        <v>0</v>
      </c>
      <c r="Y1264" s="2">
        <v>8576.6299319999907</v>
      </c>
      <c r="Z1264" s="9">
        <f t="shared" si="494"/>
        <v>835.55409810488391</v>
      </c>
      <c r="AA1264" s="9">
        <f t="shared" si="495"/>
        <v>752.87826727241918</v>
      </c>
      <c r="AB1264" s="9">
        <f t="shared" si="496"/>
        <v>835.55409810488391</v>
      </c>
      <c r="AC1264" s="9">
        <f t="shared" si="497"/>
        <v>779.85125708151088</v>
      </c>
      <c r="AD1264" s="9">
        <f t="shared" si="498"/>
        <v>601.01884188917506</v>
      </c>
      <c r="AE1264" s="9">
        <f t="shared" si="499"/>
        <v>545.31600086580215</v>
      </c>
      <c r="AF1264" s="9">
        <f t="shared" si="500"/>
        <v>610.40025213780336</v>
      </c>
      <c r="AG1264" s="9">
        <f t="shared" si="501"/>
        <v>647.9258931323169</v>
      </c>
      <c r="AH1264" s="9">
        <f t="shared" si="502"/>
        <v>648.51151360071378</v>
      </c>
      <c r="AI1264" s="9">
        <f t="shared" si="503"/>
        <v>676.07012387820225</v>
      </c>
      <c r="AJ1264" s="9">
        <f t="shared" si="504"/>
        <v>807.99548782739544</v>
      </c>
      <c r="AK1264" s="9">
        <f t="shared" si="505"/>
        <v>835.55409810488391</v>
      </c>
      <c r="AL1264" s="2">
        <v>322.84377649999999</v>
      </c>
      <c r="AM1264" s="2">
        <v>89.942186362000001</v>
      </c>
      <c r="AN1264">
        <f t="shared" si="519"/>
        <v>8516.933428219636</v>
      </c>
      <c r="AO1264">
        <v>3757.7020326868483</v>
      </c>
      <c r="AP1264">
        <v>2143.2034512</v>
      </c>
      <c r="AQ1264">
        <v>41.235207442497135</v>
      </c>
      <c r="AR1264">
        <v>2574.7927368902901</v>
      </c>
    </row>
    <row r="1265" spans="1:44" x14ac:dyDescent="0.25">
      <c r="A1265" s="2">
        <v>3952</v>
      </c>
      <c r="B1265" s="2" t="s">
        <v>1333</v>
      </c>
      <c r="C1265" s="2">
        <v>1826</v>
      </c>
      <c r="D1265" s="2">
        <v>18</v>
      </c>
      <c r="E1265" s="2">
        <v>1054</v>
      </c>
      <c r="F1265" s="2" t="s">
        <v>1328</v>
      </c>
      <c r="G1265" s="2" t="s">
        <v>1224</v>
      </c>
      <c r="H1265" s="2">
        <f t="shared" si="506"/>
        <v>16424.579337728057</v>
      </c>
      <c r="I1265" s="6">
        <v>9868.0768976753825</v>
      </c>
      <c r="J1265" s="2">
        <v>553.61608159334298</v>
      </c>
      <c r="K1265">
        <f t="shared" si="507"/>
        <v>24.827014361647123</v>
      </c>
      <c r="L1265">
        <f t="shared" si="508"/>
        <v>20.768101357954965</v>
      </c>
      <c r="M1265">
        <f t="shared" si="509"/>
        <v>33.830839853064333</v>
      </c>
      <c r="N1265">
        <f t="shared" si="510"/>
        <v>51.981593823785019</v>
      </c>
      <c r="O1265">
        <f t="shared" si="511"/>
        <v>58.878550966772885</v>
      </c>
      <c r="P1265">
        <f t="shared" si="512"/>
        <v>60.987486334978186</v>
      </c>
      <c r="Q1265">
        <f t="shared" si="513"/>
        <v>54.499337267623105</v>
      </c>
      <c r="R1265">
        <f t="shared" si="514"/>
        <v>49.040498330219933</v>
      </c>
      <c r="S1265">
        <f t="shared" si="515"/>
        <v>52.380374942948187</v>
      </c>
      <c r="T1265">
        <f t="shared" si="516"/>
        <v>60.925141659005241</v>
      </c>
      <c r="U1265">
        <f t="shared" si="517"/>
        <v>57.700897860893406</v>
      </c>
      <c r="V1265">
        <f t="shared" si="518"/>
        <v>27.796244834450636</v>
      </c>
      <c r="W1265" s="2">
        <v>408.14557883904001</v>
      </c>
      <c r="X1265" s="2">
        <v>0</v>
      </c>
      <c r="Y1265" s="2">
        <v>8798.484402</v>
      </c>
      <c r="Z1265" s="9">
        <f t="shared" si="494"/>
        <v>857.16764714000806</v>
      </c>
      <c r="AA1265" s="9">
        <f t="shared" si="495"/>
        <v>772.35321375892318</v>
      </c>
      <c r="AB1265" s="9">
        <f t="shared" si="496"/>
        <v>857.16764714000806</v>
      </c>
      <c r="AC1265" s="9">
        <f t="shared" si="497"/>
        <v>800.02392264950208</v>
      </c>
      <c r="AD1265" s="9">
        <f t="shared" si="498"/>
        <v>616.56559133324834</v>
      </c>
      <c r="AE1265" s="9">
        <f t="shared" si="499"/>
        <v>559.42186684274259</v>
      </c>
      <c r="AF1265" s="9">
        <f t="shared" si="500"/>
        <v>626.18967356551855</v>
      </c>
      <c r="AG1265" s="9">
        <f t="shared" si="501"/>
        <v>664.6860024946003</v>
      </c>
      <c r="AH1265" s="9">
        <f t="shared" si="502"/>
        <v>665.28677139771651</v>
      </c>
      <c r="AI1265" s="9">
        <f t="shared" si="503"/>
        <v>693.55824919141173</v>
      </c>
      <c r="AJ1265" s="9">
        <f t="shared" si="504"/>
        <v>828.89616934631272</v>
      </c>
      <c r="AK1265" s="9">
        <f t="shared" si="505"/>
        <v>857.16764714000806</v>
      </c>
      <c r="AL1265" s="2">
        <v>25.226297000000002</v>
      </c>
      <c r="AM1265" s="2">
        <v>82.604538242999993</v>
      </c>
      <c r="AN1265">
        <f t="shared" si="519"/>
        <v>6556.5024400526727</v>
      </c>
      <c r="AO1265">
        <v>1927.0266834291529</v>
      </c>
      <c r="AP1265">
        <v>1311.9035328000004</v>
      </c>
      <c r="AQ1265">
        <v>24.148695010133412</v>
      </c>
      <c r="AR1265">
        <v>3293.4235288133864</v>
      </c>
    </row>
    <row r="1266" spans="1:44" x14ac:dyDescent="0.25">
      <c r="A1266" s="2">
        <v>3953</v>
      </c>
      <c r="B1266" s="2" t="s">
        <v>1334</v>
      </c>
      <c r="C1266" s="2">
        <v>1826</v>
      </c>
      <c r="D1266" s="2">
        <v>18</v>
      </c>
      <c r="E1266" s="2">
        <v>3233</v>
      </c>
      <c r="F1266" s="2" t="s">
        <v>1328</v>
      </c>
      <c r="G1266" s="2" t="s">
        <v>1224</v>
      </c>
      <c r="H1266" s="2">
        <f t="shared" si="506"/>
        <v>60955.264782365492</v>
      </c>
      <c r="I1266" s="6">
        <v>34703.88282602984</v>
      </c>
      <c r="J1266" s="2">
        <v>1665.47689156396</v>
      </c>
      <c r="K1266">
        <f t="shared" si="507"/>
        <v>74.688615595929335</v>
      </c>
      <c r="L1266">
        <f t="shared" si="508"/>
        <v>62.477941019674326</v>
      </c>
      <c r="M1266">
        <f t="shared" si="509"/>
        <v>101.7753708225322</v>
      </c>
      <c r="N1266">
        <f t="shared" si="510"/>
        <v>156.37938668799472</v>
      </c>
      <c r="O1266">
        <f t="shared" si="511"/>
        <v>177.12792186546596</v>
      </c>
      <c r="P1266">
        <f t="shared" si="512"/>
        <v>183.47236025576527</v>
      </c>
      <c r="Q1266">
        <f t="shared" si="513"/>
        <v>163.95366724814494</v>
      </c>
      <c r="R1266">
        <f t="shared" si="514"/>
        <v>147.53151043714982</v>
      </c>
      <c r="S1266">
        <f t="shared" si="515"/>
        <v>157.57906415554004</v>
      </c>
      <c r="T1266">
        <f t="shared" si="516"/>
        <v>183.28480497946956</v>
      </c>
      <c r="U1266">
        <f t="shared" si="517"/>
        <v>173.58511648221935</v>
      </c>
      <c r="V1266">
        <f t="shared" si="518"/>
        <v>83.62113201407459</v>
      </c>
      <c r="W1266" s="2">
        <v>1223.9812168978799</v>
      </c>
      <c r="X1266" s="2">
        <v>0</v>
      </c>
      <c r="Y1266" s="2">
        <v>29633.410034</v>
      </c>
      <c r="Z1266" s="9">
        <f t="shared" si="494"/>
        <v>2886.9517970396109</v>
      </c>
      <c r="AA1266" s="9">
        <f t="shared" si="495"/>
        <v>2601.2956810144742</v>
      </c>
      <c r="AB1266" s="9">
        <f t="shared" si="496"/>
        <v>2886.9517970396109</v>
      </c>
      <c r="AC1266" s="9">
        <f t="shared" si="497"/>
        <v>2694.4909888676752</v>
      </c>
      <c r="AD1266" s="9">
        <f t="shared" si="498"/>
        <v>2076.6009401210758</v>
      </c>
      <c r="AE1266" s="9">
        <f t="shared" si="499"/>
        <v>1884.1401319491411</v>
      </c>
      <c r="AF1266" s="9">
        <f t="shared" si="500"/>
        <v>2109.0149743978168</v>
      </c>
      <c r="AG1266" s="9">
        <f t="shared" si="501"/>
        <v>2238.6711115047833</v>
      </c>
      <c r="AH1266" s="9">
        <f t="shared" si="502"/>
        <v>2240.6945089932951</v>
      </c>
      <c r="AI1266" s="9">
        <f t="shared" si="503"/>
        <v>2335.9132143350084</v>
      </c>
      <c r="AJ1266" s="9">
        <f t="shared" si="504"/>
        <v>2791.7330916978976</v>
      </c>
      <c r="AK1266" s="9">
        <f t="shared" si="505"/>
        <v>2886.9517970396109</v>
      </c>
      <c r="AL1266" s="2">
        <v>1622.3122470000001</v>
      </c>
      <c r="AM1266" s="2">
        <v>558.70243656799994</v>
      </c>
      <c r="AN1266">
        <f t="shared" si="519"/>
        <v>26251.381956335652</v>
      </c>
      <c r="AO1266">
        <v>3985.9025609876689</v>
      </c>
      <c r="AP1266">
        <v>3607.9643880000008</v>
      </c>
      <c r="AQ1266">
        <v>8665.2969106082437</v>
      </c>
      <c r="AR1266">
        <v>9992.218096739738</v>
      </c>
    </row>
    <row r="1267" spans="1:44" x14ac:dyDescent="0.25">
      <c r="A1267" s="2">
        <v>3954</v>
      </c>
      <c r="B1267" s="2" t="s">
        <v>1335</v>
      </c>
      <c r="C1267" s="2">
        <v>1826</v>
      </c>
      <c r="D1267" s="2">
        <v>18</v>
      </c>
      <c r="E1267" s="2">
        <v>1140</v>
      </c>
      <c r="F1267" s="2" t="s">
        <v>1328</v>
      </c>
      <c r="G1267" s="2" t="s">
        <v>1224</v>
      </c>
      <c r="H1267" s="2">
        <f t="shared" si="506"/>
        <v>22527.270711966565</v>
      </c>
      <c r="I1267" s="6">
        <v>9198.4202585802595</v>
      </c>
      <c r="J1267" s="2">
        <v>2028.7704876364701</v>
      </c>
      <c r="K1267">
        <f t="shared" si="507"/>
        <v>90.980583309778879</v>
      </c>
      <c r="L1267">
        <f t="shared" si="508"/>
        <v>76.106371400914469</v>
      </c>
      <c r="M1267">
        <f t="shared" si="509"/>
        <v>123.97582322449277</v>
      </c>
      <c r="N1267">
        <f t="shared" si="510"/>
        <v>190.49071541867826</v>
      </c>
      <c r="O1267">
        <f t="shared" si="511"/>
        <v>215.76516746479015</v>
      </c>
      <c r="P1267">
        <f t="shared" si="512"/>
        <v>223.4935300929742</v>
      </c>
      <c r="Q1267">
        <f t="shared" si="513"/>
        <v>199.71718799439893</v>
      </c>
      <c r="R1267">
        <f t="shared" si="514"/>
        <v>179.71283533706537</v>
      </c>
      <c r="S1267">
        <f t="shared" si="515"/>
        <v>191.95208078085562</v>
      </c>
      <c r="T1267">
        <f t="shared" si="516"/>
        <v>223.26506303271259</v>
      </c>
      <c r="U1267">
        <f t="shared" si="517"/>
        <v>211.44956330277688</v>
      </c>
      <c r="V1267">
        <f t="shared" si="518"/>
        <v>101.86156627703213</v>
      </c>
      <c r="W1267" s="2">
        <v>1313.6907970367999</v>
      </c>
      <c r="X1267" s="2">
        <v>0</v>
      </c>
      <c r="Y1267" s="2">
        <v>4862.4396069999902</v>
      </c>
      <c r="Z1267" s="9">
        <f t="shared" si="494"/>
        <v>473.70953073976557</v>
      </c>
      <c r="AA1267" s="9">
        <f t="shared" si="495"/>
        <v>426.83724668778672</v>
      </c>
      <c r="AB1267" s="9">
        <f t="shared" si="496"/>
        <v>473.70953073976557</v>
      </c>
      <c r="AC1267" s="9">
        <f t="shared" si="497"/>
        <v>442.12932935974487</v>
      </c>
      <c r="AD1267" s="9">
        <f t="shared" si="498"/>
        <v>340.74197493953307</v>
      </c>
      <c r="AE1267" s="9">
        <f t="shared" si="499"/>
        <v>309.16177355951243</v>
      </c>
      <c r="AF1267" s="9">
        <f t="shared" si="500"/>
        <v>346.0606771715423</v>
      </c>
      <c r="AG1267" s="9">
        <f t="shared" si="501"/>
        <v>367.33548609957955</v>
      </c>
      <c r="AH1267" s="9">
        <f t="shared" si="502"/>
        <v>367.66749811161458</v>
      </c>
      <c r="AI1267" s="9">
        <f t="shared" si="503"/>
        <v>383.29159279560764</v>
      </c>
      <c r="AJ1267" s="9">
        <f t="shared" si="504"/>
        <v>458.08543605577245</v>
      </c>
      <c r="AK1267" s="9">
        <f t="shared" si="505"/>
        <v>473.70953073976557</v>
      </c>
      <c r="AL1267" s="2">
        <v>853.14623549999999</v>
      </c>
      <c r="AM1267" s="2">
        <v>140.37313140700002</v>
      </c>
      <c r="AN1267">
        <f t="shared" si="519"/>
        <v>13328.850453386305</v>
      </c>
      <c r="AO1267">
        <v>2084.2314918141628</v>
      </c>
      <c r="AP1267">
        <v>1814.2916904000003</v>
      </c>
      <c r="AQ1267">
        <v>1037.8752087134683</v>
      </c>
      <c r="AR1267">
        <v>8392.452062458673</v>
      </c>
    </row>
    <row r="1268" spans="1:44" x14ac:dyDescent="0.25">
      <c r="A1268" s="2">
        <v>3955</v>
      </c>
      <c r="B1268" s="2" t="s">
        <v>1328</v>
      </c>
      <c r="C1268" s="2">
        <v>1826</v>
      </c>
      <c r="D1268" s="2">
        <v>18</v>
      </c>
      <c r="E1268" s="2">
        <v>1886</v>
      </c>
      <c r="F1268" s="2" t="s">
        <v>1328</v>
      </c>
      <c r="G1268" s="2" t="s">
        <v>1224</v>
      </c>
      <c r="H1268" s="2">
        <f t="shared" si="506"/>
        <v>86945.419796329719</v>
      </c>
      <c r="I1268" s="6">
        <v>44558.887468132554</v>
      </c>
      <c r="J1268" s="2">
        <v>6940.5088797434801</v>
      </c>
      <c r="K1268">
        <f t="shared" si="507"/>
        <v>311.24838920611796</v>
      </c>
      <c r="L1268">
        <f t="shared" si="508"/>
        <v>260.36308677206659</v>
      </c>
      <c r="M1268">
        <f t="shared" si="509"/>
        <v>424.12648804130413</v>
      </c>
      <c r="N1268">
        <f t="shared" si="510"/>
        <v>651.67672239371052</v>
      </c>
      <c r="O1268">
        <f t="shared" si="511"/>
        <v>738.14168229218228</v>
      </c>
      <c r="P1268">
        <f t="shared" si="512"/>
        <v>764.58073479894392</v>
      </c>
      <c r="Q1268">
        <f t="shared" si="513"/>
        <v>683.24087182842641</v>
      </c>
      <c r="R1268">
        <f t="shared" si="514"/>
        <v>614.80514284979097</v>
      </c>
      <c r="S1268">
        <f t="shared" si="515"/>
        <v>656.67611455489975</v>
      </c>
      <c r="T1268">
        <f t="shared" si="516"/>
        <v>763.79913940895881</v>
      </c>
      <c r="U1268">
        <f t="shared" si="517"/>
        <v>723.3778195534228</v>
      </c>
      <c r="V1268">
        <f t="shared" si="518"/>
        <v>348.47268804365649</v>
      </c>
      <c r="W1268" s="2">
        <v>3462.6333801460801</v>
      </c>
      <c r="X1268" s="2">
        <v>8778.3412499999995</v>
      </c>
      <c r="Y1268" s="2">
        <v>9338.7558559999907</v>
      </c>
      <c r="Z1268" s="9">
        <f t="shared" si="494"/>
        <v>909.80207710351556</v>
      </c>
      <c r="AA1268" s="9">
        <f t="shared" si="495"/>
        <v>819.77960843483413</v>
      </c>
      <c r="AB1268" s="9">
        <f t="shared" si="496"/>
        <v>909.80207710351556</v>
      </c>
      <c r="AC1268" s="9">
        <f t="shared" si="497"/>
        <v>849.14943883799151</v>
      </c>
      <c r="AD1268" s="9">
        <f t="shared" si="498"/>
        <v>654.42583785937245</v>
      </c>
      <c r="AE1268" s="9">
        <f t="shared" si="499"/>
        <v>593.77319959384852</v>
      </c>
      <c r="AF1268" s="9">
        <f t="shared" si="500"/>
        <v>664.64088742913805</v>
      </c>
      <c r="AG1268" s="9">
        <f t="shared" si="501"/>
        <v>705.50108570820112</v>
      </c>
      <c r="AH1268" s="9">
        <f t="shared" si="502"/>
        <v>706.13874486127122</v>
      </c>
      <c r="AI1268" s="9">
        <f t="shared" si="503"/>
        <v>736.1462344174987</v>
      </c>
      <c r="AJ1268" s="9">
        <f t="shared" si="504"/>
        <v>879.79458754728819</v>
      </c>
      <c r="AK1268" s="9">
        <f t="shared" si="505"/>
        <v>909.80207710351556</v>
      </c>
      <c r="AL1268" s="2">
        <v>1358.0962965000001</v>
      </c>
      <c r="AM1268" s="2">
        <v>14680.551805743</v>
      </c>
      <c r="AN1268">
        <f t="shared" si="519"/>
        <v>42386.532328197158</v>
      </c>
      <c r="AO1268">
        <v>3783.057646942495</v>
      </c>
      <c r="AP1268">
        <v>2315.1471336</v>
      </c>
      <c r="AQ1268">
        <v>4430.2328424006064</v>
      </c>
      <c r="AR1268">
        <v>31858.094705254054</v>
      </c>
    </row>
    <row r="1269" spans="1:44" x14ac:dyDescent="0.25">
      <c r="A1269" s="2">
        <v>3961</v>
      </c>
      <c r="B1269" s="2" t="s">
        <v>1336</v>
      </c>
      <c r="C1269" s="2">
        <v>1830</v>
      </c>
      <c r="D1269" s="2">
        <v>18</v>
      </c>
      <c r="E1269" s="2">
        <v>4330</v>
      </c>
      <c r="F1269" s="2" t="s">
        <v>1313</v>
      </c>
      <c r="G1269" s="2" t="s">
        <v>1224</v>
      </c>
      <c r="H1269" s="2">
        <f t="shared" si="506"/>
        <v>42948.927922341449</v>
      </c>
      <c r="I1269" s="6">
        <v>22695.837781920258</v>
      </c>
      <c r="J1269" s="2">
        <v>1218.79365661468</v>
      </c>
      <c r="K1269">
        <f t="shared" si="507"/>
        <v>54.657024285800524</v>
      </c>
      <c r="L1269">
        <f t="shared" si="508"/>
        <v>45.721269732910521</v>
      </c>
      <c r="M1269">
        <f t="shared" si="509"/>
        <v>74.479073823490126</v>
      </c>
      <c r="N1269">
        <f t="shared" si="510"/>
        <v>114.43821615660202</v>
      </c>
      <c r="O1269">
        <f t="shared" si="511"/>
        <v>129.62196513951451</v>
      </c>
      <c r="P1269">
        <f t="shared" si="512"/>
        <v>134.26481626764885</v>
      </c>
      <c r="Q1269">
        <f t="shared" si="513"/>
        <v>119.98106406214228</v>
      </c>
      <c r="R1269">
        <f t="shared" si="514"/>
        <v>107.9633527083827</v>
      </c>
      <c r="S1269">
        <f t="shared" si="515"/>
        <v>115.31613844710874</v>
      </c>
      <c r="T1269">
        <f t="shared" si="516"/>
        <v>134.12756357914162</v>
      </c>
      <c r="U1269">
        <f t="shared" si="517"/>
        <v>127.02934512203318</v>
      </c>
      <c r="V1269">
        <f t="shared" si="518"/>
        <v>61.19382728990503</v>
      </c>
      <c r="W1269" s="2">
        <v>1114.23932447058</v>
      </c>
      <c r="X1269" s="2">
        <v>0</v>
      </c>
      <c r="Y1269" s="2">
        <v>20219.886439999998</v>
      </c>
      <c r="Z1269" s="9">
        <f t="shared" si="494"/>
        <v>1969.8656829207107</v>
      </c>
      <c r="AA1269" s="9">
        <f t="shared" si="495"/>
        <v>1774.9527714369267</v>
      </c>
      <c r="AB1269" s="9">
        <f t="shared" si="496"/>
        <v>1969.8656829207107</v>
      </c>
      <c r="AC1269" s="9">
        <f t="shared" si="497"/>
        <v>1838.5431088085113</v>
      </c>
      <c r="AD1269" s="9">
        <f t="shared" si="498"/>
        <v>1416.9356527740001</v>
      </c>
      <c r="AE1269" s="9">
        <f t="shared" si="499"/>
        <v>1285.613078661801</v>
      </c>
      <c r="AF1269" s="9">
        <f t="shared" si="500"/>
        <v>1439.0528539798681</v>
      </c>
      <c r="AG1269" s="9">
        <f t="shared" si="501"/>
        <v>1527.5216588033422</v>
      </c>
      <c r="AH1269" s="9">
        <f t="shared" si="502"/>
        <v>1528.902291926353</v>
      </c>
      <c r="AI1269" s="9">
        <f t="shared" si="503"/>
        <v>1593.8732624209483</v>
      </c>
      <c r="AJ1269" s="9">
        <f t="shared" si="504"/>
        <v>1904.8947124261153</v>
      </c>
      <c r="AK1269" s="9">
        <f t="shared" si="505"/>
        <v>1969.8656829207107</v>
      </c>
      <c r="AL1269" s="2">
        <v>0</v>
      </c>
      <c r="AM1269" s="2">
        <v>142.91836083499999</v>
      </c>
      <c r="AN1269">
        <f t="shared" si="519"/>
        <v>20253.090140421191</v>
      </c>
      <c r="AO1269">
        <v>7936.3072620174325</v>
      </c>
      <c r="AP1269">
        <v>3154.0871880000004</v>
      </c>
      <c r="AQ1269">
        <v>1998.0550312307757</v>
      </c>
      <c r="AR1269">
        <v>7164.6406591729819</v>
      </c>
    </row>
    <row r="1270" spans="1:44" x14ac:dyDescent="0.25">
      <c r="A1270" s="2">
        <v>3962</v>
      </c>
      <c r="B1270" s="2" t="s">
        <v>1337</v>
      </c>
      <c r="C1270" s="2">
        <v>1830</v>
      </c>
      <c r="D1270" s="2">
        <v>18</v>
      </c>
      <c r="E1270" s="2">
        <v>6166</v>
      </c>
      <c r="F1270" s="2" t="s">
        <v>1313</v>
      </c>
      <c r="G1270" s="2" t="s">
        <v>1224</v>
      </c>
      <c r="H1270" s="2">
        <f t="shared" si="506"/>
        <v>60890.772580007499</v>
      </c>
      <c r="I1270" s="6">
        <v>9830.0388637721207</v>
      </c>
      <c r="J1270" s="2">
        <v>1827.49724966592</v>
      </c>
      <c r="K1270">
        <f t="shared" si="507"/>
        <v>81.954448166940651</v>
      </c>
      <c r="L1270">
        <f t="shared" si="508"/>
        <v>68.555898887930951</v>
      </c>
      <c r="M1270">
        <f t="shared" si="509"/>
        <v>111.67624792875363</v>
      </c>
      <c r="N1270">
        <f t="shared" si="510"/>
        <v>171.5922331461413</v>
      </c>
      <c r="O1270">
        <f t="shared" si="511"/>
        <v>194.35922028567384</v>
      </c>
      <c r="P1270">
        <f t="shared" si="512"/>
        <v>201.32085617967843</v>
      </c>
      <c r="Q1270">
        <f t="shared" si="513"/>
        <v>179.90335229885096</v>
      </c>
      <c r="R1270">
        <f t="shared" si="514"/>
        <v>161.88362079870754</v>
      </c>
      <c r="S1270">
        <f t="shared" si="515"/>
        <v>172.90861723020177</v>
      </c>
      <c r="T1270">
        <f t="shared" si="516"/>
        <v>201.11505521460535</v>
      </c>
      <c r="U1270">
        <f t="shared" si="517"/>
        <v>190.47176491071215</v>
      </c>
      <c r="V1270">
        <f t="shared" si="518"/>
        <v>91.755934617723526</v>
      </c>
      <c r="W1270" s="2">
        <v>970.94676637420002</v>
      </c>
      <c r="X1270" s="2">
        <v>0</v>
      </c>
      <c r="Y1270" s="2">
        <v>2108.3696150000001</v>
      </c>
      <c r="Z1270" s="9">
        <f t="shared" si="494"/>
        <v>205.40199193627379</v>
      </c>
      <c r="AA1270" s="9">
        <f t="shared" si="495"/>
        <v>185.07801725110264</v>
      </c>
      <c r="AB1270" s="9">
        <f t="shared" si="496"/>
        <v>205.40199193627379</v>
      </c>
      <c r="AC1270" s="9">
        <f t="shared" si="497"/>
        <v>191.70871399213974</v>
      </c>
      <c r="AD1270" s="9">
        <f t="shared" si="498"/>
        <v>147.74682763840946</v>
      </c>
      <c r="AE1270" s="9">
        <f t="shared" si="499"/>
        <v>134.05354969427546</v>
      </c>
      <c r="AF1270" s="9">
        <f t="shared" si="500"/>
        <v>150.053034210324</v>
      </c>
      <c r="AG1270" s="9">
        <f t="shared" si="501"/>
        <v>159.27786049798232</v>
      </c>
      <c r="AH1270" s="9">
        <f t="shared" si="502"/>
        <v>159.42182198533567</v>
      </c>
      <c r="AI1270" s="9">
        <f t="shared" si="503"/>
        <v>166.19648021372612</v>
      </c>
      <c r="AJ1270" s="9">
        <f t="shared" si="504"/>
        <v>198.62733370788334</v>
      </c>
      <c r="AK1270" s="9">
        <f t="shared" si="505"/>
        <v>205.40199193627379</v>
      </c>
      <c r="AL1270" s="2">
        <v>17.856245999999999</v>
      </c>
      <c r="AM1270" s="2">
        <v>4905.3689867319999</v>
      </c>
      <c r="AN1270">
        <f t="shared" si="519"/>
        <v>51060.73371623538</v>
      </c>
      <c r="AO1270">
        <v>11440.453152147813</v>
      </c>
      <c r="AP1270">
        <v>4688.8842672000001</v>
      </c>
      <c r="AQ1270">
        <v>25386.968241346134</v>
      </c>
      <c r="AR1270">
        <v>9544.4280555414261</v>
      </c>
    </row>
    <row r="1271" spans="1:44" x14ac:dyDescent="0.25">
      <c r="A1271" s="2">
        <v>3972</v>
      </c>
      <c r="B1271" s="2" t="s">
        <v>1338</v>
      </c>
      <c r="C1271" s="2">
        <v>1830</v>
      </c>
      <c r="D1271" s="2">
        <v>18</v>
      </c>
      <c r="E1271" s="2">
        <v>4963</v>
      </c>
      <c r="F1271" s="2" t="s">
        <v>1313</v>
      </c>
      <c r="G1271" s="2" t="s">
        <v>1224</v>
      </c>
      <c r="H1271" s="2">
        <f t="shared" si="506"/>
        <v>58821.216067437876</v>
      </c>
      <c r="I1271" s="6">
        <v>16065.14728348543</v>
      </c>
      <c r="J1271" s="2">
        <v>854.45515518451202</v>
      </c>
      <c r="K1271">
        <f t="shared" si="507"/>
        <v>38.318197600212898</v>
      </c>
      <c r="L1271">
        <f t="shared" si="508"/>
        <v>32.053641248329782</v>
      </c>
      <c r="M1271">
        <f t="shared" si="509"/>
        <v>52.214768460981887</v>
      </c>
      <c r="N1271">
        <f t="shared" si="510"/>
        <v>80.228776392493046</v>
      </c>
      <c r="O1271">
        <f t="shared" si="511"/>
        <v>90.873591060722674</v>
      </c>
      <c r="P1271">
        <f t="shared" si="512"/>
        <v>94.128537506873087</v>
      </c>
      <c r="Q1271">
        <f t="shared" si="513"/>
        <v>84.11468024634766</v>
      </c>
      <c r="R1271">
        <f t="shared" si="514"/>
        <v>75.689467853741874</v>
      </c>
      <c r="S1271">
        <f t="shared" si="515"/>
        <v>80.844258121417084</v>
      </c>
      <c r="T1271">
        <f t="shared" si="516"/>
        <v>94.032314272840438</v>
      </c>
      <c r="U1271">
        <f t="shared" si="517"/>
        <v>89.055992546529026</v>
      </c>
      <c r="V1271">
        <f t="shared" si="518"/>
        <v>42.900929874022651</v>
      </c>
      <c r="W1271" s="2">
        <v>782.76310966391895</v>
      </c>
      <c r="X1271" s="2">
        <v>0</v>
      </c>
      <c r="Y1271" s="2">
        <v>14353.812093</v>
      </c>
      <c r="Z1271" s="9">
        <f t="shared" si="494"/>
        <v>1398.379854654268</v>
      </c>
      <c r="AA1271" s="9">
        <f t="shared" si="495"/>
        <v>1260.013928898961</v>
      </c>
      <c r="AB1271" s="9">
        <f t="shared" si="496"/>
        <v>1398.379854654268</v>
      </c>
      <c r="AC1271" s="9">
        <f t="shared" si="497"/>
        <v>1305.15581217663</v>
      </c>
      <c r="AD1271" s="9">
        <f t="shared" si="498"/>
        <v>1005.862627772023</v>
      </c>
      <c r="AE1271" s="9">
        <f t="shared" si="499"/>
        <v>912.63858529438505</v>
      </c>
      <c r="AF1271" s="9">
        <f t="shared" si="500"/>
        <v>1021.5633168473125</v>
      </c>
      <c r="AG1271" s="9">
        <f t="shared" si="501"/>
        <v>1084.366073148472</v>
      </c>
      <c r="AH1271" s="9">
        <f t="shared" si="502"/>
        <v>1085.3461651225725</v>
      </c>
      <c r="AI1271" s="9">
        <f t="shared" si="503"/>
        <v>1131.4681403743421</v>
      </c>
      <c r="AJ1271" s="9">
        <f t="shared" si="504"/>
        <v>1352.2578794024985</v>
      </c>
      <c r="AK1271" s="9">
        <f t="shared" si="505"/>
        <v>1398.379854654268</v>
      </c>
      <c r="AL1271" s="2">
        <v>0</v>
      </c>
      <c r="AM1271" s="2">
        <v>74.116925636999994</v>
      </c>
      <c r="AN1271">
        <f t="shared" si="519"/>
        <v>42756.068783952447</v>
      </c>
      <c r="AO1271">
        <v>6146.2008955687725</v>
      </c>
      <c r="AP1271">
        <v>2948.3941032000007</v>
      </c>
      <c r="AQ1271">
        <v>28641.891871750991</v>
      </c>
      <c r="AR1271">
        <v>5019.581913432683</v>
      </c>
    </row>
    <row r="1272" spans="1:44" x14ac:dyDescent="0.25">
      <c r="A1272" s="2">
        <v>3981</v>
      </c>
      <c r="B1272" s="2" t="s">
        <v>1339</v>
      </c>
      <c r="C1272" s="2">
        <v>1831</v>
      </c>
      <c r="D1272" s="2">
        <v>18</v>
      </c>
      <c r="E1272" s="2">
        <v>5064</v>
      </c>
      <c r="F1272" s="2" t="s">
        <v>1236</v>
      </c>
      <c r="G1272" s="2" t="s">
        <v>1224</v>
      </c>
      <c r="H1272" s="2">
        <f t="shared" si="506"/>
        <v>33600.587029182549</v>
      </c>
      <c r="I1272" s="6">
        <v>19868.316907377841</v>
      </c>
      <c r="J1272" s="2">
        <v>799.18696557503904</v>
      </c>
      <c r="K1272">
        <f t="shared" si="507"/>
        <v>35.839685535990512</v>
      </c>
      <c r="L1272">
        <f t="shared" si="508"/>
        <v>29.980335573435507</v>
      </c>
      <c r="M1272">
        <f t="shared" si="509"/>
        <v>48.837393175449073</v>
      </c>
      <c r="N1272">
        <f t="shared" si="510"/>
        <v>75.039388513103631</v>
      </c>
      <c r="O1272">
        <f t="shared" si="511"/>
        <v>84.995671276678323</v>
      </c>
      <c r="P1272">
        <f t="shared" si="512"/>
        <v>88.040080052989666</v>
      </c>
      <c r="Q1272">
        <f t="shared" si="513"/>
        <v>78.673942872843895</v>
      </c>
      <c r="R1272">
        <f t="shared" si="514"/>
        <v>70.793693235965264</v>
      </c>
      <c r="S1272">
        <f t="shared" si="515"/>
        <v>75.615059421425855</v>
      </c>
      <c r="T1272">
        <f t="shared" si="516"/>
        <v>87.950080766359164</v>
      </c>
      <c r="U1272">
        <f t="shared" si="517"/>
        <v>83.295639352968465</v>
      </c>
      <c r="V1272">
        <f t="shared" si="518"/>
        <v>40.125995797829759</v>
      </c>
      <c r="W1272" s="2">
        <v>652.46352256889998</v>
      </c>
      <c r="X1272" s="2">
        <v>2142.3674999999998</v>
      </c>
      <c r="Y1272" s="2">
        <v>15836.265821999899</v>
      </c>
      <c r="Z1272" s="9">
        <f t="shared" si="494"/>
        <v>1542.8037482275665</v>
      </c>
      <c r="AA1272" s="9">
        <f t="shared" si="495"/>
        <v>1390.1474666229926</v>
      </c>
      <c r="AB1272" s="9">
        <f t="shared" si="496"/>
        <v>1542.8037482275665</v>
      </c>
      <c r="AC1272" s="9">
        <f t="shared" si="497"/>
        <v>1439.9515784964849</v>
      </c>
      <c r="AD1272" s="9">
        <f t="shared" si="498"/>
        <v>1109.7475604812555</v>
      </c>
      <c r="AE1272" s="9">
        <f t="shared" si="499"/>
        <v>1006.8953907501742</v>
      </c>
      <c r="AF1272" s="9">
        <f t="shared" si="500"/>
        <v>1127.0698079911076</v>
      </c>
      <c r="AG1272" s="9">
        <f t="shared" si="501"/>
        <v>1196.3587980305176</v>
      </c>
      <c r="AH1272" s="9">
        <f t="shared" si="502"/>
        <v>1197.4401133585504</v>
      </c>
      <c r="AI1272" s="9">
        <f t="shared" si="503"/>
        <v>1248.3255405600755</v>
      </c>
      <c r="AJ1272" s="9">
        <f t="shared" si="504"/>
        <v>1491.9183210260414</v>
      </c>
      <c r="AK1272" s="9">
        <f t="shared" si="505"/>
        <v>1542.8037482275665</v>
      </c>
      <c r="AL1272" s="2">
        <v>0</v>
      </c>
      <c r="AM1272" s="2">
        <v>438.03309723399997</v>
      </c>
      <c r="AN1272">
        <f t="shared" si="519"/>
        <v>13732.270121804708</v>
      </c>
      <c r="AO1272">
        <v>4807.4244628706238</v>
      </c>
      <c r="AP1272">
        <v>3821.6788343999992</v>
      </c>
      <c r="AQ1272">
        <v>560.26463237702274</v>
      </c>
      <c r="AR1272">
        <v>4542.902192157062</v>
      </c>
    </row>
    <row r="1273" spans="1:44" x14ac:dyDescent="0.25">
      <c r="A1273" s="2">
        <v>3982</v>
      </c>
      <c r="B1273" s="2" t="s">
        <v>1340</v>
      </c>
      <c r="C1273" s="2">
        <v>1831</v>
      </c>
      <c r="D1273" s="2">
        <v>18</v>
      </c>
      <c r="E1273" s="2">
        <v>9099</v>
      </c>
      <c r="F1273" s="2" t="s">
        <v>1236</v>
      </c>
      <c r="G1273" s="2" t="s">
        <v>1224</v>
      </c>
      <c r="H1273" s="2">
        <f t="shared" si="506"/>
        <v>43689.58962111242</v>
      </c>
      <c r="I1273" s="6">
        <v>23626.481523334816</v>
      </c>
      <c r="J1273" s="2">
        <v>1817.85189687091</v>
      </c>
      <c r="K1273">
        <f t="shared" si="507"/>
        <v>81.521900557998961</v>
      </c>
      <c r="L1273">
        <f t="shared" si="508"/>
        <v>68.194067519334368</v>
      </c>
      <c r="M1273">
        <f t="shared" si="509"/>
        <v>111.08683155053869</v>
      </c>
      <c r="N1273">
        <f t="shared" si="510"/>
        <v>170.68658602361859</v>
      </c>
      <c r="O1273">
        <f t="shared" si="511"/>
        <v>193.33341121867738</v>
      </c>
      <c r="P1273">
        <f t="shared" si="512"/>
        <v>200.25830427531773</v>
      </c>
      <c r="Q1273">
        <f t="shared" si="513"/>
        <v>178.95383989753566</v>
      </c>
      <c r="R1273">
        <f t="shared" si="514"/>
        <v>161.02921478817998</v>
      </c>
      <c r="S1273">
        <f t="shared" si="515"/>
        <v>171.99602236047622</v>
      </c>
      <c r="T1273">
        <f t="shared" si="516"/>
        <v>200.05358950772816</v>
      </c>
      <c r="U1273">
        <f t="shared" si="517"/>
        <v>189.46647345520498</v>
      </c>
      <c r="V1273">
        <f t="shared" si="518"/>
        <v>91.271655716299406</v>
      </c>
      <c r="W1273" s="2">
        <v>1589.69299304591</v>
      </c>
      <c r="X1273" s="2">
        <v>1868.34375</v>
      </c>
      <c r="Y1273" s="2">
        <v>17780.351999999999</v>
      </c>
      <c r="Z1273" s="9">
        <f t="shared" si="494"/>
        <v>1732.2008874274679</v>
      </c>
      <c r="AA1273" s="9">
        <f t="shared" si="495"/>
        <v>1560.8042682718499</v>
      </c>
      <c r="AB1273" s="9">
        <f t="shared" si="496"/>
        <v>1732.2008874274679</v>
      </c>
      <c r="AC1273" s="9">
        <f t="shared" si="497"/>
        <v>1616.7224152713704</v>
      </c>
      <c r="AD1273" s="9">
        <f t="shared" si="498"/>
        <v>1245.982006003368</v>
      </c>
      <c r="AE1273" s="9">
        <f t="shared" si="499"/>
        <v>1130.5035338472708</v>
      </c>
      <c r="AF1273" s="9">
        <f t="shared" si="500"/>
        <v>1265.4307612603318</v>
      </c>
      <c r="AG1273" s="9">
        <f t="shared" si="501"/>
        <v>1343.2257822881882</v>
      </c>
      <c r="AH1273" s="9">
        <f t="shared" si="502"/>
        <v>1344.4398416738741</v>
      </c>
      <c r="AI1273" s="9">
        <f t="shared" si="503"/>
        <v>1401.5720480590808</v>
      </c>
      <c r="AJ1273" s="9">
        <f t="shared" si="504"/>
        <v>1675.0686810422615</v>
      </c>
      <c r="AK1273" s="9">
        <f t="shared" si="505"/>
        <v>1732.2008874274679</v>
      </c>
      <c r="AL1273" s="2">
        <v>0</v>
      </c>
      <c r="AM1273" s="2">
        <v>570.24088341799995</v>
      </c>
      <c r="AN1273">
        <f t="shared" si="519"/>
        <v>20063.108097777607</v>
      </c>
      <c r="AO1273">
        <v>7307.4880284773935</v>
      </c>
      <c r="AP1273">
        <v>4306.6462320000001</v>
      </c>
      <c r="AQ1273">
        <v>973.7691172961471</v>
      </c>
      <c r="AR1273">
        <v>7475.2047200040688</v>
      </c>
    </row>
    <row r="1274" spans="1:44" x14ac:dyDescent="0.25">
      <c r="A1274" s="2">
        <v>3983</v>
      </c>
      <c r="B1274" s="2" t="s">
        <v>1341</v>
      </c>
      <c r="C1274" s="2">
        <v>1831</v>
      </c>
      <c r="D1274" s="2">
        <v>18</v>
      </c>
      <c r="E1274" s="2">
        <v>13622</v>
      </c>
      <c r="F1274" s="2" t="s">
        <v>1236</v>
      </c>
      <c r="G1274" s="2" t="s">
        <v>1224</v>
      </c>
      <c r="H1274" s="2">
        <f t="shared" si="506"/>
        <v>24966.855858405626</v>
      </c>
      <c r="I1274" s="6">
        <v>10369.155777845839</v>
      </c>
      <c r="J1274" s="2">
        <v>203.04371170943901</v>
      </c>
      <c r="K1274">
        <f t="shared" si="507"/>
        <v>9.1055323612423695</v>
      </c>
      <c r="L1274">
        <f t="shared" si="508"/>
        <v>7.6168892578783112</v>
      </c>
      <c r="M1274">
        <f t="shared" si="509"/>
        <v>12.407766902731522</v>
      </c>
      <c r="N1274">
        <f t="shared" si="510"/>
        <v>19.064720302519252</v>
      </c>
      <c r="O1274">
        <f t="shared" si="511"/>
        <v>21.594241796517021</v>
      </c>
      <c r="P1274">
        <f t="shared" si="512"/>
        <v>22.367712942231055</v>
      </c>
      <c r="Q1274">
        <f t="shared" si="513"/>
        <v>19.988125512313175</v>
      </c>
      <c r="R1274">
        <f t="shared" si="514"/>
        <v>17.986046894429908</v>
      </c>
      <c r="S1274">
        <f t="shared" si="515"/>
        <v>19.210976889505485</v>
      </c>
      <c r="T1274">
        <f t="shared" si="516"/>
        <v>22.344847467697807</v>
      </c>
      <c r="U1274">
        <f t="shared" si="517"/>
        <v>21.162326854603251</v>
      </c>
      <c r="V1274">
        <f t="shared" si="518"/>
        <v>10.194524527769866</v>
      </c>
      <c r="W1274" s="2">
        <v>261.03113762039902</v>
      </c>
      <c r="X1274" s="2">
        <v>161.73150000000001</v>
      </c>
      <c r="Y1274" s="2">
        <v>9509.4039150000008</v>
      </c>
      <c r="Z1274" s="9">
        <f t="shared" si="494"/>
        <v>926.42698527392713</v>
      </c>
      <c r="AA1274" s="9">
        <f t="shared" si="495"/>
        <v>834.75952665352418</v>
      </c>
      <c r="AB1274" s="9">
        <f t="shared" si="496"/>
        <v>926.42698527392713</v>
      </c>
      <c r="AC1274" s="9">
        <f t="shared" si="497"/>
        <v>864.66603502843077</v>
      </c>
      <c r="AD1274" s="9">
        <f t="shared" si="498"/>
        <v>666.38422939590748</v>
      </c>
      <c r="AE1274" s="9">
        <f t="shared" si="499"/>
        <v>604.62327915041124</v>
      </c>
      <c r="AF1274" s="9">
        <f t="shared" si="500"/>
        <v>676.7859396310281</v>
      </c>
      <c r="AG1274" s="9">
        <f t="shared" si="501"/>
        <v>718.39278057151148</v>
      </c>
      <c r="AH1274" s="9">
        <f t="shared" si="502"/>
        <v>719.04209173673951</v>
      </c>
      <c r="AI1274" s="9">
        <f t="shared" si="503"/>
        <v>749.59791127687413</v>
      </c>
      <c r="AJ1274" s="9">
        <f t="shared" si="504"/>
        <v>895.87116573379251</v>
      </c>
      <c r="AK1274" s="9">
        <f t="shared" si="505"/>
        <v>926.42698527392713</v>
      </c>
      <c r="AL1274" s="2">
        <v>0</v>
      </c>
      <c r="AM1274" s="2">
        <v>233.94551351600001</v>
      </c>
      <c r="AN1274">
        <f t="shared" si="519"/>
        <v>14597.700080559787</v>
      </c>
      <c r="AO1274">
        <v>3833.7688754537885</v>
      </c>
      <c r="AP1274">
        <v>6990.7931856000005</v>
      </c>
      <c r="AQ1274">
        <v>2368.3773257467806</v>
      </c>
      <c r="AR1274">
        <v>1404.7606937592186</v>
      </c>
    </row>
    <row r="1275" spans="1:44" x14ac:dyDescent="0.25">
      <c r="A1275" s="2">
        <v>3985</v>
      </c>
      <c r="B1275" s="2" t="s">
        <v>1342</v>
      </c>
      <c r="C1275" s="2">
        <v>1831</v>
      </c>
      <c r="D1275" s="2">
        <v>18</v>
      </c>
      <c r="E1275" s="2">
        <v>10188</v>
      </c>
      <c r="F1275" s="2" t="s">
        <v>1236</v>
      </c>
      <c r="G1275" s="2" t="s">
        <v>1224</v>
      </c>
      <c r="H1275" s="2">
        <f t="shared" si="506"/>
        <v>39594.210590028117</v>
      </c>
      <c r="I1275" s="6">
        <v>17992.80908843454</v>
      </c>
      <c r="J1275" s="2">
        <v>776.63465453750302</v>
      </c>
      <c r="K1275">
        <f t="shared" si="507"/>
        <v>34.828323025700364</v>
      </c>
      <c r="L1275">
        <f t="shared" si="508"/>
        <v>29.13431845605756</v>
      </c>
      <c r="M1275">
        <f t="shared" si="509"/>
        <v>47.459247474132887</v>
      </c>
      <c r="N1275">
        <f t="shared" si="510"/>
        <v>72.92184693308505</v>
      </c>
      <c r="O1275">
        <f t="shared" si="511"/>
        <v>82.597172679924327</v>
      </c>
      <c r="P1275">
        <f t="shared" si="512"/>
        <v>85.555671079057063</v>
      </c>
      <c r="Q1275">
        <f t="shared" si="513"/>
        <v>76.45383755751125</v>
      </c>
      <c r="R1275">
        <f t="shared" si="514"/>
        <v>68.795961218145592</v>
      </c>
      <c r="S1275">
        <f t="shared" si="515"/>
        <v>73.48127294510769</v>
      </c>
      <c r="T1275">
        <f t="shared" si="516"/>
        <v>85.468211488383417</v>
      </c>
      <c r="U1275">
        <f t="shared" si="517"/>
        <v>80.945114072057606</v>
      </c>
      <c r="V1275">
        <f t="shared" si="518"/>
        <v>38.993677608340278</v>
      </c>
      <c r="W1275" s="2">
        <v>712.58828277713906</v>
      </c>
      <c r="X1275" s="2">
        <v>0</v>
      </c>
      <c r="Y1275" s="2">
        <v>16425.9980509999</v>
      </c>
      <c r="Z1275" s="9">
        <f t="shared" si="494"/>
        <v>1600.2567553681663</v>
      </c>
      <c r="AA1275" s="9">
        <f t="shared" si="495"/>
        <v>1441.9156532236109</v>
      </c>
      <c r="AB1275" s="9">
        <f t="shared" si="496"/>
        <v>1600.2567553681663</v>
      </c>
      <c r="AC1275" s="9">
        <f t="shared" si="497"/>
        <v>1493.5744377982721</v>
      </c>
      <c r="AD1275" s="9">
        <f t="shared" si="498"/>
        <v>1151.0738371316984</v>
      </c>
      <c r="AE1275" s="9">
        <f t="shared" si="499"/>
        <v>1044.3915195618044</v>
      </c>
      <c r="AF1275" s="9">
        <f t="shared" si="500"/>
        <v>1169.041153861157</v>
      </c>
      <c r="AG1275" s="9">
        <f t="shared" si="501"/>
        <v>1240.9104207789921</v>
      </c>
      <c r="AH1275" s="9">
        <f t="shared" si="502"/>
        <v>1242.0320035858499</v>
      </c>
      <c r="AI1275" s="9">
        <f t="shared" si="503"/>
        <v>1294.8123709673689</v>
      </c>
      <c r="AJ1275" s="9">
        <f t="shared" si="504"/>
        <v>1547.4763879866473</v>
      </c>
      <c r="AK1275" s="9">
        <f t="shared" si="505"/>
        <v>1600.2567553681663</v>
      </c>
      <c r="AL1275" s="2">
        <v>1.9070999999999998</v>
      </c>
      <c r="AM1275" s="2">
        <v>75.681000119999993</v>
      </c>
      <c r="AN1275">
        <f t="shared" si="519"/>
        <v>21601.40150159358</v>
      </c>
      <c r="AO1275">
        <v>9046.8831664147601</v>
      </c>
      <c r="AP1275">
        <v>4387.017650400001</v>
      </c>
      <c r="AQ1275">
        <v>3769.0468930083089</v>
      </c>
      <c r="AR1275">
        <v>4398.4537917705093</v>
      </c>
    </row>
    <row r="1276" spans="1:44" x14ac:dyDescent="0.25">
      <c r="A1276" s="2">
        <v>3986</v>
      </c>
      <c r="B1276" s="2" t="s">
        <v>1343</v>
      </c>
      <c r="C1276" s="2">
        <v>1831</v>
      </c>
      <c r="D1276" s="2">
        <v>18</v>
      </c>
      <c r="E1276" s="2">
        <v>13391</v>
      </c>
      <c r="F1276" s="2" t="s">
        <v>1236</v>
      </c>
      <c r="G1276" s="2" t="s">
        <v>1224</v>
      </c>
      <c r="H1276" s="2">
        <f t="shared" si="506"/>
        <v>35031.097545667842</v>
      </c>
      <c r="I1276" s="6">
        <v>16747.902129116232</v>
      </c>
      <c r="J1276" s="2">
        <v>874.23517103327902</v>
      </c>
      <c r="K1276">
        <f t="shared" si="507"/>
        <v>39.205236026079405</v>
      </c>
      <c r="L1276">
        <f t="shared" si="508"/>
        <v>32.795659747551944</v>
      </c>
      <c r="M1276">
        <f t="shared" si="509"/>
        <v>53.42350240264193</v>
      </c>
      <c r="N1276">
        <f t="shared" si="510"/>
        <v>82.086014257981745</v>
      </c>
      <c r="O1276">
        <f t="shared" si="511"/>
        <v>92.977248649431715</v>
      </c>
      <c r="P1276">
        <f t="shared" si="512"/>
        <v>96.307544740207817</v>
      </c>
      <c r="Q1276">
        <f t="shared" si="513"/>
        <v>86.061873961888466</v>
      </c>
      <c r="R1276">
        <f t="shared" si="514"/>
        <v>77.441624025599097</v>
      </c>
      <c r="S1276">
        <f t="shared" si="515"/>
        <v>82.715743941615713</v>
      </c>
      <c r="T1276">
        <f t="shared" si="516"/>
        <v>96.209094008239632</v>
      </c>
      <c r="U1276">
        <f t="shared" si="517"/>
        <v>91.117574050613499</v>
      </c>
      <c r="V1276">
        <f t="shared" si="518"/>
        <v>43.894055221428118</v>
      </c>
      <c r="W1276" s="2">
        <v>710.62887535605</v>
      </c>
      <c r="X1276" s="2">
        <v>1831.1685</v>
      </c>
      <c r="Y1276" s="2">
        <v>12609.5509489999</v>
      </c>
      <c r="Z1276" s="9">
        <f t="shared" si="494"/>
        <v>1228.4501085197583</v>
      </c>
      <c r="AA1276" s="9">
        <f t="shared" si="495"/>
        <v>1106.8982741281163</v>
      </c>
      <c r="AB1276" s="9">
        <f t="shared" si="496"/>
        <v>1228.4501085197583</v>
      </c>
      <c r="AC1276" s="9">
        <f t="shared" si="497"/>
        <v>1146.5545600983896</v>
      </c>
      <c r="AD1276" s="9">
        <f t="shared" si="498"/>
        <v>883.6311894295776</v>
      </c>
      <c r="AE1276" s="9">
        <f t="shared" si="499"/>
        <v>801.7356410082092</v>
      </c>
      <c r="AF1276" s="9">
        <f t="shared" si="500"/>
        <v>897.42394619318463</v>
      </c>
      <c r="AG1276" s="9">
        <f t="shared" si="501"/>
        <v>952.59497324761378</v>
      </c>
      <c r="AH1276" s="9">
        <f t="shared" si="502"/>
        <v>953.45596540788824</v>
      </c>
      <c r="AI1276" s="9">
        <f t="shared" si="503"/>
        <v>993.9732435384359</v>
      </c>
      <c r="AJ1276" s="9">
        <f t="shared" si="504"/>
        <v>1187.9328303892105</v>
      </c>
      <c r="AK1276" s="9">
        <f t="shared" si="505"/>
        <v>1228.4501085197583</v>
      </c>
      <c r="AL1276" s="2">
        <v>0.10919999999999999</v>
      </c>
      <c r="AM1276" s="2">
        <v>722.20943372700003</v>
      </c>
      <c r="AN1276">
        <f t="shared" si="519"/>
        <v>18283.195416551607</v>
      </c>
      <c r="AO1276">
        <v>3585.2838557484506</v>
      </c>
      <c r="AP1276">
        <v>6370.7719319999997</v>
      </c>
      <c r="AQ1276">
        <v>3545.8975760082858</v>
      </c>
      <c r="AR1276">
        <v>4781.2420527948725</v>
      </c>
    </row>
    <row r="1277" spans="1:44" x14ac:dyDescent="0.25">
      <c r="A1277" s="2">
        <v>3987</v>
      </c>
      <c r="B1277" s="2" t="s">
        <v>1344</v>
      </c>
      <c r="C1277" s="2">
        <v>1831</v>
      </c>
      <c r="D1277" s="2">
        <v>18</v>
      </c>
      <c r="E1277" s="2">
        <v>5190</v>
      </c>
      <c r="F1277" s="2" t="s">
        <v>1236</v>
      </c>
      <c r="G1277" s="2" t="s">
        <v>1224</v>
      </c>
      <c r="H1277" s="2">
        <f t="shared" si="506"/>
        <v>35980.555453342386</v>
      </c>
      <c r="I1277" s="6">
        <v>14581.126661208627</v>
      </c>
      <c r="J1277" s="2">
        <v>770.02359513004706</v>
      </c>
      <c r="K1277">
        <f t="shared" si="507"/>
        <v>34.531848858291383</v>
      </c>
      <c r="L1277">
        <f t="shared" si="508"/>
        <v>28.886314186632529</v>
      </c>
      <c r="M1277">
        <f t="shared" si="509"/>
        <v>47.05525326314639</v>
      </c>
      <c r="N1277">
        <f t="shared" si="510"/>
        <v>72.301103756921833</v>
      </c>
      <c r="O1277">
        <f t="shared" si="511"/>
        <v>81.894068830148186</v>
      </c>
      <c r="P1277">
        <f t="shared" si="512"/>
        <v>84.827383175801913</v>
      </c>
      <c r="Q1277">
        <f t="shared" si="513"/>
        <v>75.803028507119734</v>
      </c>
      <c r="R1277">
        <f t="shared" si="514"/>
        <v>68.210339415218129</v>
      </c>
      <c r="S1277">
        <f t="shared" si="515"/>
        <v>72.855767686055245</v>
      </c>
      <c r="T1277">
        <f t="shared" si="516"/>
        <v>84.740668080041431</v>
      </c>
      <c r="U1277">
        <f t="shared" si="517"/>
        <v>80.256073279521317</v>
      </c>
      <c r="V1277">
        <f t="shared" si="518"/>
        <v>38.661746091149048</v>
      </c>
      <c r="W1277" s="2">
        <v>706.31248525067997</v>
      </c>
      <c r="X1277" s="2">
        <v>1959.5572500000001</v>
      </c>
      <c r="Y1277" s="2">
        <v>10955.2960489999</v>
      </c>
      <c r="Z1277" s="9">
        <f t="shared" si="494"/>
        <v>1067.2889680760125</v>
      </c>
      <c r="AA1277" s="9">
        <f t="shared" si="495"/>
        <v>961.68359509759875</v>
      </c>
      <c r="AB1277" s="9">
        <f t="shared" si="496"/>
        <v>1067.2889680760125</v>
      </c>
      <c r="AC1277" s="9">
        <f t="shared" si="497"/>
        <v>996.13734803180625</v>
      </c>
      <c r="AD1277" s="9">
        <f t="shared" si="498"/>
        <v>767.70705931433008</v>
      </c>
      <c r="AE1277" s="9">
        <f t="shared" si="499"/>
        <v>696.55543927012411</v>
      </c>
      <c r="AF1277" s="9">
        <f t="shared" si="500"/>
        <v>779.6903356647972</v>
      </c>
      <c r="AG1277" s="9">
        <f t="shared" si="501"/>
        <v>827.6234410666666</v>
      </c>
      <c r="AH1277" s="9">
        <f t="shared" si="502"/>
        <v>828.37147912526405</v>
      </c>
      <c r="AI1277" s="9">
        <f t="shared" si="503"/>
        <v>863.57327011806888</v>
      </c>
      <c r="AJ1277" s="9">
        <f t="shared" si="504"/>
        <v>1032.0871770832075</v>
      </c>
      <c r="AK1277" s="9">
        <f t="shared" si="505"/>
        <v>1067.2889680760125</v>
      </c>
      <c r="AL1277" s="2">
        <v>0.46312500000000001</v>
      </c>
      <c r="AM1277" s="2">
        <v>189.47415682799999</v>
      </c>
      <c r="AN1277">
        <f t="shared" si="519"/>
        <v>21399.42879213376</v>
      </c>
      <c r="AO1277">
        <v>6359.1880553162046</v>
      </c>
      <c r="AP1277">
        <v>3741.8511312000001</v>
      </c>
      <c r="AQ1277">
        <v>6957.7151740016689</v>
      </c>
      <c r="AR1277">
        <v>4340.6744316158893</v>
      </c>
    </row>
    <row r="1278" spans="1:44" x14ac:dyDescent="0.25">
      <c r="A1278" s="2">
        <v>3988</v>
      </c>
      <c r="B1278" s="2" t="s">
        <v>1345</v>
      </c>
      <c r="C1278" s="2">
        <v>1831</v>
      </c>
      <c r="D1278" s="2">
        <v>18</v>
      </c>
      <c r="E1278" s="2">
        <v>7036</v>
      </c>
      <c r="F1278" s="2" t="s">
        <v>1236</v>
      </c>
      <c r="G1278" s="2" t="s">
        <v>1224</v>
      </c>
      <c r="H1278" s="2">
        <f t="shared" si="506"/>
        <v>36320.794452070317</v>
      </c>
      <c r="I1278" s="6">
        <v>18538.93926257245</v>
      </c>
      <c r="J1278" s="2">
        <v>911.64029254099</v>
      </c>
      <c r="K1278">
        <f t="shared" si="507"/>
        <v>40.88267553650396</v>
      </c>
      <c r="L1278">
        <f t="shared" si="508"/>
        <v>34.198858427299449</v>
      </c>
      <c r="M1278">
        <f t="shared" si="509"/>
        <v>55.709286211106715</v>
      </c>
      <c r="N1278">
        <f t="shared" si="510"/>
        <v>85.598155429074737</v>
      </c>
      <c r="O1278">
        <f t="shared" si="511"/>
        <v>96.955383364687023</v>
      </c>
      <c r="P1278">
        <f t="shared" si="512"/>
        <v>100.42816986772246</v>
      </c>
      <c r="Q1278">
        <f t="shared" si="513"/>
        <v>89.744126700497631</v>
      </c>
      <c r="R1278">
        <f t="shared" si="514"/>
        <v>80.755049808970753</v>
      </c>
      <c r="S1278">
        <f t="shared" si="515"/>
        <v>86.254828795728812</v>
      </c>
      <c r="T1278">
        <f t="shared" si="516"/>
        <v>100.32550681198394</v>
      </c>
      <c r="U1278">
        <f t="shared" si="517"/>
        <v>95.016140525378802</v>
      </c>
      <c r="V1278">
        <f t="shared" si="518"/>
        <v>45.772111062035783</v>
      </c>
      <c r="W1278" s="2">
        <v>786.840279352469</v>
      </c>
      <c r="X1278" s="2">
        <v>1717.57319999999</v>
      </c>
      <c r="Y1278" s="2">
        <v>14493.808848000001</v>
      </c>
      <c r="Z1278" s="9">
        <f t="shared" si="494"/>
        <v>1412.0186455650421</v>
      </c>
      <c r="AA1278" s="9">
        <f t="shared" si="495"/>
        <v>1272.3031981298632</v>
      </c>
      <c r="AB1278" s="9">
        <f t="shared" si="496"/>
        <v>1412.0186455650421</v>
      </c>
      <c r="AC1278" s="9">
        <f t="shared" si="497"/>
        <v>1317.8853628555903</v>
      </c>
      <c r="AD1278" s="9">
        <f t="shared" si="498"/>
        <v>1015.6730880839932</v>
      </c>
      <c r="AE1278" s="9">
        <f t="shared" si="499"/>
        <v>921.53980537454163</v>
      </c>
      <c r="AF1278" s="9">
        <f t="shared" si="500"/>
        <v>1031.526910383235</v>
      </c>
      <c r="AG1278" s="9">
        <f t="shared" si="501"/>
        <v>1094.9421995802031</v>
      </c>
      <c r="AH1278" s="9">
        <f t="shared" si="502"/>
        <v>1095.9318506662028</v>
      </c>
      <c r="AI1278" s="9">
        <f t="shared" si="503"/>
        <v>1142.5036664779295</v>
      </c>
      <c r="AJ1278" s="9">
        <f t="shared" si="504"/>
        <v>1365.4468297533153</v>
      </c>
      <c r="AK1278" s="9">
        <f t="shared" si="505"/>
        <v>1412.0186455650421</v>
      </c>
      <c r="AL1278" s="2">
        <v>4.450545</v>
      </c>
      <c r="AM1278" s="2">
        <v>624.62609767899994</v>
      </c>
      <c r="AN1278">
        <f t="shared" si="519"/>
        <v>17781.855189497866</v>
      </c>
      <c r="AO1278">
        <v>6455.5393894876624</v>
      </c>
      <c r="AP1278">
        <v>5241.3145344000013</v>
      </c>
      <c r="AQ1278">
        <v>1946.5545945354845</v>
      </c>
      <c r="AR1278">
        <v>4138.4466710747165</v>
      </c>
    </row>
    <row r="1279" spans="1:44" x14ac:dyDescent="0.25">
      <c r="A1279" s="2">
        <v>4001</v>
      </c>
      <c r="B1279" s="2" t="s">
        <v>1346</v>
      </c>
      <c r="C1279" s="2">
        <v>1901</v>
      </c>
      <c r="D1279" s="2">
        <v>19</v>
      </c>
      <c r="E1279" s="2">
        <v>1234</v>
      </c>
      <c r="F1279" s="2" t="s">
        <v>1346</v>
      </c>
      <c r="G1279" s="2" t="s">
        <v>1347</v>
      </c>
      <c r="H1279" s="2">
        <f t="shared" si="506"/>
        <v>123098.8546516686</v>
      </c>
      <c r="I1279" s="6">
        <v>75838.381056337705</v>
      </c>
      <c r="J1279" s="2">
        <v>12721.113043531101</v>
      </c>
      <c r="K1279">
        <f t="shared" si="507"/>
        <v>570.48063943321847</v>
      </c>
      <c r="L1279">
        <f t="shared" si="508"/>
        <v>477.21403669071753</v>
      </c>
      <c r="M1279">
        <f t="shared" si="509"/>
        <v>777.37253746279805</v>
      </c>
      <c r="N1279">
        <f t="shared" si="510"/>
        <v>1194.4445856994028</v>
      </c>
      <c r="O1279">
        <f t="shared" si="511"/>
        <v>1352.9243957869733</v>
      </c>
      <c r="P1279">
        <f t="shared" si="512"/>
        <v>1401.3839801675927</v>
      </c>
      <c r="Q1279">
        <f t="shared" si="513"/>
        <v>1252.2978526628433</v>
      </c>
      <c r="R1279">
        <f t="shared" si="514"/>
        <v>1126.8634414924256</v>
      </c>
      <c r="S1279">
        <f t="shared" si="515"/>
        <v>1203.6078666537787</v>
      </c>
      <c r="T1279">
        <f t="shared" si="516"/>
        <v>1399.9514103830743</v>
      </c>
      <c r="U1279">
        <f t="shared" si="517"/>
        <v>1325.8640216684291</v>
      </c>
      <c r="V1279">
        <f t="shared" si="518"/>
        <v>638.70827542984773</v>
      </c>
      <c r="W1279" s="2">
        <v>10794.270925110701</v>
      </c>
      <c r="X1279" s="2">
        <v>47588.152499999902</v>
      </c>
      <c r="Y1279" s="2">
        <v>0</v>
      </c>
      <c r="Z1279" s="9">
        <f t="shared" si="494"/>
        <v>0</v>
      </c>
      <c r="AA1279" s="9">
        <f t="shared" si="495"/>
        <v>0</v>
      </c>
      <c r="AB1279" s="9">
        <f t="shared" si="496"/>
        <v>0</v>
      </c>
      <c r="AC1279" s="9">
        <f t="shared" si="497"/>
        <v>0</v>
      </c>
      <c r="AD1279" s="9">
        <f t="shared" si="498"/>
        <v>0</v>
      </c>
      <c r="AE1279" s="9">
        <f t="shared" si="499"/>
        <v>0</v>
      </c>
      <c r="AF1279" s="9">
        <f t="shared" si="500"/>
        <v>0</v>
      </c>
      <c r="AG1279" s="9">
        <f t="shared" si="501"/>
        <v>0</v>
      </c>
      <c r="AH1279" s="9">
        <f t="shared" si="502"/>
        <v>0</v>
      </c>
      <c r="AI1279" s="9">
        <f t="shared" si="503"/>
        <v>0</v>
      </c>
      <c r="AJ1279" s="9">
        <f t="shared" si="504"/>
        <v>0</v>
      </c>
      <c r="AK1279" s="9">
        <f t="shared" si="505"/>
        <v>0</v>
      </c>
      <c r="AL1279" s="2">
        <v>564.64375300000006</v>
      </c>
      <c r="AM1279" s="2">
        <v>4170.2008346959992</v>
      </c>
      <c r="AN1279">
        <f t="shared" si="519"/>
        <v>47260.473595330899</v>
      </c>
      <c r="AO1279">
        <v>15611.306334006853</v>
      </c>
      <c r="AP1279">
        <v>7417.1471472000012</v>
      </c>
      <c r="AQ1279">
        <v>9341.2869516197443</v>
      </c>
      <c r="AR1279">
        <v>14890.733162504303</v>
      </c>
    </row>
    <row r="1280" spans="1:44" x14ac:dyDescent="0.25">
      <c r="A1280" s="2">
        <v>4002</v>
      </c>
      <c r="B1280" s="2" t="s">
        <v>1348</v>
      </c>
      <c r="C1280" s="2">
        <v>1901</v>
      </c>
      <c r="D1280" s="2">
        <v>19</v>
      </c>
      <c r="E1280" s="2">
        <v>410</v>
      </c>
      <c r="F1280" s="2" t="s">
        <v>1346</v>
      </c>
      <c r="G1280" s="2" t="s">
        <v>1347</v>
      </c>
      <c r="H1280" s="2">
        <f t="shared" si="506"/>
        <v>13534.895023735291</v>
      </c>
      <c r="I1280" s="6">
        <v>2430.395513205659</v>
      </c>
      <c r="J1280" s="2">
        <v>1290.8386610058201</v>
      </c>
      <c r="K1280">
        <f t="shared" si="507"/>
        <v>57.887895675150126</v>
      </c>
      <c r="L1280">
        <f t="shared" si="508"/>
        <v>48.423933190993672</v>
      </c>
      <c r="M1280">
        <f t="shared" si="509"/>
        <v>78.881660899275829</v>
      </c>
      <c r="N1280">
        <f t="shared" si="510"/>
        <v>121.20285735798234</v>
      </c>
      <c r="O1280">
        <f t="shared" si="511"/>
        <v>137.28414404648672</v>
      </c>
      <c r="P1280">
        <f t="shared" si="512"/>
        <v>142.2014421477395</v>
      </c>
      <c r="Q1280">
        <f t="shared" si="513"/>
        <v>127.07335260524182</v>
      </c>
      <c r="R1280">
        <f t="shared" si="514"/>
        <v>114.34525351476071</v>
      </c>
      <c r="S1280">
        <f t="shared" si="515"/>
        <v>122.13267515592902</v>
      </c>
      <c r="T1280">
        <f t="shared" si="516"/>
        <v>142.05607621504811</v>
      </c>
      <c r="U1280">
        <f t="shared" si="517"/>
        <v>134.53826976850749</v>
      </c>
      <c r="V1280">
        <f t="shared" si="518"/>
        <v>64.811100428704833</v>
      </c>
      <c r="W1280" s="2">
        <v>837.61823469183901</v>
      </c>
      <c r="X1280" s="2">
        <v>0</v>
      </c>
      <c r="Y1280" s="2">
        <v>0</v>
      </c>
      <c r="Z1280" s="9">
        <f t="shared" si="494"/>
        <v>0</v>
      </c>
      <c r="AA1280" s="9">
        <f t="shared" si="495"/>
        <v>0</v>
      </c>
      <c r="AB1280" s="9">
        <f t="shared" si="496"/>
        <v>0</v>
      </c>
      <c r="AC1280" s="9">
        <f t="shared" si="497"/>
        <v>0</v>
      </c>
      <c r="AD1280" s="9">
        <f t="shared" si="498"/>
        <v>0</v>
      </c>
      <c r="AE1280" s="9">
        <f t="shared" si="499"/>
        <v>0</v>
      </c>
      <c r="AF1280" s="9">
        <f t="shared" si="500"/>
        <v>0</v>
      </c>
      <c r="AG1280" s="9">
        <f t="shared" si="501"/>
        <v>0</v>
      </c>
      <c r="AH1280" s="9">
        <f t="shared" si="502"/>
        <v>0</v>
      </c>
      <c r="AI1280" s="9">
        <f t="shared" si="503"/>
        <v>0</v>
      </c>
      <c r="AJ1280" s="9">
        <f t="shared" si="504"/>
        <v>0</v>
      </c>
      <c r="AK1280" s="9">
        <f t="shared" si="505"/>
        <v>0</v>
      </c>
      <c r="AL1280" s="2">
        <v>219.28200849999999</v>
      </c>
      <c r="AM1280" s="2">
        <v>82.656609008000004</v>
      </c>
      <c r="AN1280">
        <f t="shared" si="519"/>
        <v>11104.499510529631</v>
      </c>
      <c r="AO1280">
        <v>8452.2753228498659</v>
      </c>
      <c r="AP1280">
        <v>1509.5752560000001</v>
      </c>
      <c r="AQ1280">
        <v>80.668589766735309</v>
      </c>
      <c r="AR1280">
        <v>1061.9803419130301</v>
      </c>
    </row>
    <row r="1281" spans="1:44" x14ac:dyDescent="0.25">
      <c r="A1281" s="2">
        <v>4003</v>
      </c>
      <c r="B1281" s="2" t="s">
        <v>1349</v>
      </c>
      <c r="C1281" s="2">
        <v>1901</v>
      </c>
      <c r="D1281" s="2">
        <v>19</v>
      </c>
      <c r="E1281" s="2">
        <v>532</v>
      </c>
      <c r="F1281" s="2" t="s">
        <v>1346</v>
      </c>
      <c r="G1281" s="2" t="s">
        <v>1347</v>
      </c>
      <c r="H1281" s="2">
        <f t="shared" si="506"/>
        <v>46406.168888394241</v>
      </c>
      <c r="I1281" s="6">
        <v>30359.37995111191</v>
      </c>
      <c r="J1281" s="2">
        <v>6048.9427048081898</v>
      </c>
      <c r="K1281">
        <f t="shared" si="507"/>
        <v>271.26594114252214</v>
      </c>
      <c r="L1281">
        <f t="shared" si="508"/>
        <v>226.91727964325329</v>
      </c>
      <c r="M1281">
        <f t="shared" si="509"/>
        <v>369.64390799081946</v>
      </c>
      <c r="N1281">
        <f t="shared" si="510"/>
        <v>567.96341941463538</v>
      </c>
      <c r="O1281">
        <f t="shared" si="511"/>
        <v>643.3212350246522</v>
      </c>
      <c r="P1281">
        <f t="shared" si="512"/>
        <v>666.3639710190663</v>
      </c>
      <c r="Q1281">
        <f t="shared" si="513"/>
        <v>595.47289094832172</v>
      </c>
      <c r="R1281">
        <f t="shared" si="514"/>
        <v>535.82830137626024</v>
      </c>
      <c r="S1281">
        <f t="shared" si="515"/>
        <v>572.32059801146158</v>
      </c>
      <c r="T1281">
        <f t="shared" si="516"/>
        <v>665.68277806703929</v>
      </c>
      <c r="U1281">
        <f t="shared" si="517"/>
        <v>630.45391342679989</v>
      </c>
      <c r="V1281">
        <f t="shared" si="518"/>
        <v>303.70846874335865</v>
      </c>
      <c r="W1281" s="2">
        <v>3018.0896030527201</v>
      </c>
      <c r="X1281" s="2">
        <v>0</v>
      </c>
      <c r="Y1281" s="2">
        <v>0</v>
      </c>
      <c r="Z1281" s="9">
        <f t="shared" si="494"/>
        <v>0</v>
      </c>
      <c r="AA1281" s="9">
        <f t="shared" si="495"/>
        <v>0</v>
      </c>
      <c r="AB1281" s="9">
        <f t="shared" si="496"/>
        <v>0</v>
      </c>
      <c r="AC1281" s="9">
        <f t="shared" si="497"/>
        <v>0</v>
      </c>
      <c r="AD1281" s="9">
        <f t="shared" si="498"/>
        <v>0</v>
      </c>
      <c r="AE1281" s="9">
        <f t="shared" si="499"/>
        <v>0</v>
      </c>
      <c r="AF1281" s="9">
        <f t="shared" si="500"/>
        <v>0</v>
      </c>
      <c r="AG1281" s="9">
        <f t="shared" si="501"/>
        <v>0</v>
      </c>
      <c r="AH1281" s="9">
        <f t="shared" si="502"/>
        <v>0</v>
      </c>
      <c r="AI1281" s="9">
        <f t="shared" si="503"/>
        <v>0</v>
      </c>
      <c r="AJ1281" s="9">
        <f t="shared" si="504"/>
        <v>0</v>
      </c>
      <c r="AK1281" s="9">
        <f t="shared" si="505"/>
        <v>0</v>
      </c>
      <c r="AL1281" s="2">
        <v>451.65562650000004</v>
      </c>
      <c r="AM1281" s="2">
        <v>20840.692016751</v>
      </c>
      <c r="AN1281">
        <f t="shared" si="519"/>
        <v>16046.78893728233</v>
      </c>
      <c r="AO1281">
        <v>7898.0277606957752</v>
      </c>
      <c r="AP1281">
        <v>2108.2041287999996</v>
      </c>
      <c r="AQ1281">
        <v>481.87727572857546</v>
      </c>
      <c r="AR1281">
        <v>5558.6797720579798</v>
      </c>
    </row>
    <row r="1282" spans="1:44" x14ac:dyDescent="0.25">
      <c r="A1282" s="2">
        <v>4004</v>
      </c>
      <c r="B1282" s="2" t="s">
        <v>1350</v>
      </c>
      <c r="C1282" s="2">
        <v>1901</v>
      </c>
      <c r="D1282" s="2">
        <v>19</v>
      </c>
      <c r="E1282" s="2">
        <v>1252</v>
      </c>
      <c r="F1282" s="2" t="s">
        <v>1346</v>
      </c>
      <c r="G1282" s="2" t="s">
        <v>1347</v>
      </c>
      <c r="H1282" s="2">
        <f t="shared" si="506"/>
        <v>42420.976199666999</v>
      </c>
      <c r="I1282" s="6">
        <v>12010.529688505148</v>
      </c>
      <c r="J1282" s="2">
        <v>424.34210684476801</v>
      </c>
      <c r="K1282">
        <f t="shared" si="507"/>
        <v>19.029699337067331</v>
      </c>
      <c r="L1282">
        <f t="shared" si="508"/>
        <v>15.918576389682441</v>
      </c>
      <c r="M1282">
        <f t="shared" si="509"/>
        <v>25.931056443050199</v>
      </c>
      <c r="N1282">
        <f t="shared" si="510"/>
        <v>39.84345790109569</v>
      </c>
      <c r="O1282">
        <f t="shared" si="511"/>
        <v>45.129917998949779</v>
      </c>
      <c r="P1282">
        <f t="shared" si="512"/>
        <v>46.746399360488404</v>
      </c>
      <c r="Q1282">
        <f t="shared" si="513"/>
        <v>41.773287241273046</v>
      </c>
      <c r="R1282">
        <f t="shared" si="514"/>
        <v>37.589132747499811</v>
      </c>
      <c r="S1282">
        <f t="shared" si="515"/>
        <v>40.149120301271253</v>
      </c>
      <c r="T1282">
        <f t="shared" si="516"/>
        <v>46.698612686595595</v>
      </c>
      <c r="U1282">
        <f t="shared" si="517"/>
        <v>44.227256720319772</v>
      </c>
      <c r="V1282">
        <f t="shared" si="518"/>
        <v>21.305589717474735</v>
      </c>
      <c r="W1282" s="2">
        <v>389.66997368838003</v>
      </c>
      <c r="X1282" s="2">
        <v>337.56659999999903</v>
      </c>
      <c r="Y1282" s="2">
        <v>9449.0679400000008</v>
      </c>
      <c r="Z1282" s="9">
        <f t="shared" si="494"/>
        <v>920.54892226151867</v>
      </c>
      <c r="AA1282" s="9">
        <f t="shared" si="495"/>
        <v>829.463082167479</v>
      </c>
      <c r="AB1282" s="9">
        <f t="shared" si="496"/>
        <v>920.54892226151867</v>
      </c>
      <c r="AC1282" s="9">
        <f t="shared" si="497"/>
        <v>859.17983749815949</v>
      </c>
      <c r="AD1282" s="9">
        <f t="shared" si="498"/>
        <v>662.15610505030008</v>
      </c>
      <c r="AE1282" s="9">
        <f t="shared" si="499"/>
        <v>600.78702028694102</v>
      </c>
      <c r="AF1282" s="9">
        <f t="shared" si="500"/>
        <v>672.49181773874864</v>
      </c>
      <c r="AG1282" s="9">
        <f t="shared" si="501"/>
        <v>713.83466849254387</v>
      </c>
      <c r="AH1282" s="9">
        <f t="shared" si="502"/>
        <v>714.47985985987691</v>
      </c>
      <c r="AI1282" s="9">
        <f t="shared" si="503"/>
        <v>744.84180655789044</v>
      </c>
      <c r="AJ1282" s="9">
        <f t="shared" si="504"/>
        <v>890.18697556350514</v>
      </c>
      <c r="AK1282" s="9">
        <f t="shared" si="505"/>
        <v>920.54892226151867</v>
      </c>
      <c r="AL1282" s="2">
        <v>1380.3207975</v>
      </c>
      <c r="AM1282" s="2">
        <v>29.562270472000002</v>
      </c>
      <c r="AN1282">
        <f t="shared" si="519"/>
        <v>30410.446511161848</v>
      </c>
      <c r="AO1282">
        <v>27804.752701396821</v>
      </c>
      <c r="AP1282">
        <v>1790.9775576000002</v>
      </c>
      <c r="AQ1282">
        <v>309.97000976628385</v>
      </c>
      <c r="AR1282">
        <v>504.74624239874555</v>
      </c>
    </row>
    <row r="1283" spans="1:44" x14ac:dyDescent="0.25">
      <c r="A1283" s="2">
        <v>4005</v>
      </c>
      <c r="B1283" s="2" t="s">
        <v>1351</v>
      </c>
      <c r="C1283" s="2">
        <v>1901</v>
      </c>
      <c r="D1283" s="2">
        <v>19</v>
      </c>
      <c r="E1283" s="2">
        <v>986</v>
      </c>
      <c r="F1283" s="2" t="s">
        <v>1346</v>
      </c>
      <c r="G1283" s="2" t="s">
        <v>1347</v>
      </c>
      <c r="H1283" s="2">
        <f t="shared" si="506"/>
        <v>39221.770767905597</v>
      </c>
      <c r="I1283" s="6">
        <v>12958.127103020481</v>
      </c>
      <c r="J1283" s="2">
        <v>3325.9813924942</v>
      </c>
      <c r="K1283">
        <f t="shared" si="507"/>
        <v>149.15424342510198</v>
      </c>
      <c r="L1283">
        <f t="shared" si="508"/>
        <v>124.76935004342968</v>
      </c>
      <c r="M1283">
        <f t="shared" si="509"/>
        <v>203.24688459175752</v>
      </c>
      <c r="N1283">
        <f t="shared" si="510"/>
        <v>312.29189244740201</v>
      </c>
      <c r="O1283">
        <f t="shared" si="511"/>
        <v>353.72701668798987</v>
      </c>
      <c r="P1283">
        <f t="shared" si="512"/>
        <v>366.39695173112699</v>
      </c>
      <c r="Q1283">
        <f t="shared" si="513"/>
        <v>327.41784005567763</v>
      </c>
      <c r="R1283">
        <f t="shared" si="514"/>
        <v>294.62255586131022</v>
      </c>
      <c r="S1283">
        <f t="shared" si="515"/>
        <v>314.68766566662902</v>
      </c>
      <c r="T1283">
        <f t="shared" si="516"/>
        <v>366.02240113712992</v>
      </c>
      <c r="U1283">
        <f t="shared" si="517"/>
        <v>346.65198319962883</v>
      </c>
      <c r="V1283">
        <f t="shared" si="518"/>
        <v>166.99260764701657</v>
      </c>
      <c r="W1283" s="2">
        <v>2155.2388759932801</v>
      </c>
      <c r="X1283" s="2">
        <v>0</v>
      </c>
      <c r="Y1283" s="2">
        <v>6634.5715970000001</v>
      </c>
      <c r="Z1283" s="9">
        <f t="shared" ref="Z1283:Z1346" si="520">Y1283*0.097422193184222</f>
        <v>646.35451581748634</v>
      </c>
      <c r="AA1283" s="9">
        <f t="shared" ref="AA1283:AA1346" si="521">Y1283*0.0877825291800663</f>
        <v>582.39947481089155</v>
      </c>
      <c r="AB1283" s="9">
        <f t="shared" ref="AB1283:AB1346" si="522">Y1283*0.097422193184222</f>
        <v>646.35451581748634</v>
      </c>
      <c r="AC1283" s="9">
        <f t="shared" ref="AC1283:AC1346" si="523">Y1283*0.0909274695614221</f>
        <v>603.26480693929307</v>
      </c>
      <c r="AD1283" s="9">
        <f t="shared" ref="AD1283:AD1346" si="524">Y1283*0.070076340783544</f>
        <v>464.92650018419374</v>
      </c>
      <c r="AE1283" s="9">
        <f t="shared" ref="AE1283:AE1346" si="525">Y1283*0.0635816171607441</f>
        <v>421.83679130600063</v>
      </c>
      <c r="AF1283" s="9">
        <f t="shared" ref="AF1283:AF1346" si="526">Y1283*0.0711701748795711</f>
        <v>472.18362080952534</v>
      </c>
      <c r="AG1283" s="9">
        <f t="shared" ref="AG1283:AG1346" si="527">Y1283*0.0755455112636796</f>
        <v>501.21210331085229</v>
      </c>
      <c r="AH1283" s="9">
        <f t="shared" ref="AH1283:AH1346" si="528">Y1283*0.0756137922170424</f>
        <v>501.66511818464915</v>
      </c>
      <c r="AI1283" s="9">
        <f t="shared" ref="AI1283:AI1346" si="529">Y1283*0.078827013551761</f>
        <v>522.98346518684764</v>
      </c>
      <c r="AJ1283" s="9">
        <f t="shared" ref="AJ1283:AJ1346" si="530">Y1283*0.0942089718495034</f>
        <v>625.03616881528785</v>
      </c>
      <c r="AK1283" s="9">
        <f t="shared" ref="AK1283:AK1346" si="531">Y1283*0.097422193184222</f>
        <v>646.35451581748634</v>
      </c>
      <c r="AL1283" s="2">
        <v>704.41887750000001</v>
      </c>
      <c r="AM1283" s="2">
        <v>137.91636003299999</v>
      </c>
      <c r="AN1283">
        <f t="shared" si="519"/>
        <v>26263.643664885116</v>
      </c>
      <c r="AO1283">
        <v>21615.65492400949</v>
      </c>
      <c r="AP1283">
        <v>1639.9856592000001</v>
      </c>
      <c r="AQ1283">
        <v>151.36943345594514</v>
      </c>
      <c r="AR1283">
        <v>2856.6336482196812</v>
      </c>
    </row>
    <row r="1284" spans="1:44" x14ac:dyDescent="0.25">
      <c r="A1284" s="2">
        <v>4006</v>
      </c>
      <c r="B1284" s="2" t="s">
        <v>1352</v>
      </c>
      <c r="C1284" s="2">
        <v>1901</v>
      </c>
      <c r="D1284" s="2">
        <v>19</v>
      </c>
      <c r="E1284" s="2">
        <v>1723</v>
      </c>
      <c r="F1284" s="2" t="s">
        <v>1346</v>
      </c>
      <c r="G1284" s="2" t="s">
        <v>1347</v>
      </c>
      <c r="H1284" s="2">
        <f t="shared" ref="H1284:H1347" si="532">SUM(I1284,AN1284)</f>
        <v>88005.073607180791</v>
      </c>
      <c r="I1284" s="6">
        <v>38005.520057611502</v>
      </c>
      <c r="J1284" s="2">
        <v>6229.0299537043102</v>
      </c>
      <c r="K1284">
        <f t="shared" ref="K1284:K1347" si="533">J1284*0.0448451827667169</f>
        <v>279.34198673322391</v>
      </c>
      <c r="L1284">
        <f t="shared" ref="L1284:L1347" si="534">J1284*0.0375135442203612</f>
        <v>233.6729906182411</v>
      </c>
      <c r="M1284">
        <f t="shared" ref="M1284:M1347" si="535">J1284*0.0611088459636089</f>
        <v>380.64883194362261</v>
      </c>
      <c r="N1284">
        <f t="shared" ref="N1284:N1347" si="536">J1284*0.0938946601301368</f>
        <v>584.87265044350795</v>
      </c>
      <c r="O1284">
        <f t="shared" ref="O1284:O1347" si="537">J1284*0.106352674577871</f>
        <v>662.47399560212534</v>
      </c>
      <c r="P1284">
        <f t="shared" ref="P1284:P1347" si="538">J1284*0.110162056997066</f>
        <v>686.20275279640555</v>
      </c>
      <c r="Q1284">
        <f t="shared" ref="Q1284:Q1347" si="539">J1284*0.0984424749923638</f>
        <v>613.20112544422159</v>
      </c>
      <c r="R1284">
        <f t="shared" ref="R1284:R1347" si="540">J1284*0.0885821419585179</f>
        <v>551.78081562289537</v>
      </c>
      <c r="S1284">
        <f t="shared" ref="S1284:S1347" si="541">J1284*0.0946149808224394</f>
        <v>589.35954961213383</v>
      </c>
      <c r="T1284">
        <f t="shared" ref="T1284:T1347" si="542">J1284*0.110049443440405</f>
        <v>685.50127957877112</v>
      </c>
      <c r="U1284">
        <f t="shared" ref="U1284:U1347" si="543">J1284*0.104225472812904</f>
        <v>649.22359209057322</v>
      </c>
      <c r="V1284">
        <f t="shared" ref="V1284:V1347" si="544">J1284*0.0502085213176092</f>
        <v>312.75038321858909</v>
      </c>
      <c r="W1284" s="2">
        <v>4033.7044344912001</v>
      </c>
      <c r="X1284" s="2">
        <v>3587.2199999999898</v>
      </c>
      <c r="Y1284" s="2">
        <v>7463.6390469999997</v>
      </c>
      <c r="Z1284" s="9">
        <f t="shared" si="520"/>
        <v>727.1240850941366</v>
      </c>
      <c r="AA1284" s="9">
        <f t="shared" si="521"/>
        <v>655.1771124327596</v>
      </c>
      <c r="AB1284" s="9">
        <f t="shared" si="522"/>
        <v>727.1240850941366</v>
      </c>
      <c r="AC1284" s="9">
        <f t="shared" si="523"/>
        <v>678.64981226353393</v>
      </c>
      <c r="AD1284" s="9">
        <f t="shared" si="524"/>
        <v>523.02451334293755</v>
      </c>
      <c r="AE1284" s="9">
        <f t="shared" si="525"/>
        <v>474.55024051233494</v>
      </c>
      <c r="AF1284" s="9">
        <f t="shared" si="526"/>
        <v>531.18849621298534</v>
      </c>
      <c r="AG1284" s="9">
        <f t="shared" si="527"/>
        <v>563.84442769317741</v>
      </c>
      <c r="AH1284" s="9">
        <f t="shared" si="528"/>
        <v>564.35405208286227</v>
      </c>
      <c r="AI1284" s="9">
        <f t="shared" si="529"/>
        <v>588.33637630332157</v>
      </c>
      <c r="AJ1284" s="9">
        <f t="shared" si="530"/>
        <v>703.14176087367741</v>
      </c>
      <c r="AK1284" s="9">
        <f t="shared" si="531"/>
        <v>727.1240850941366</v>
      </c>
      <c r="AL1284" s="2">
        <v>1642.6174495</v>
      </c>
      <c r="AM1284" s="2">
        <v>15049.309172915999</v>
      </c>
      <c r="AN1284">
        <f t="shared" ref="AN1284:AN1347" si="545">SUM(AO1284:AR1284)</f>
        <v>49999.553549569297</v>
      </c>
      <c r="AO1284">
        <v>38196.894491785999</v>
      </c>
      <c r="AP1284">
        <v>2771.0351424</v>
      </c>
      <c r="AQ1284">
        <v>3687.9286539766322</v>
      </c>
      <c r="AR1284">
        <v>5343.6952614066631</v>
      </c>
    </row>
    <row r="1285" spans="1:44" x14ac:dyDescent="0.25">
      <c r="A1285" s="2">
        <v>4007</v>
      </c>
      <c r="B1285" s="2" t="s">
        <v>1353</v>
      </c>
      <c r="C1285" s="2">
        <v>1901</v>
      </c>
      <c r="D1285" s="2">
        <v>19</v>
      </c>
      <c r="E1285" s="2">
        <v>353</v>
      </c>
      <c r="F1285" s="2" t="s">
        <v>1346</v>
      </c>
      <c r="G1285" s="2" t="s">
        <v>1347</v>
      </c>
      <c r="H1285" s="2">
        <f t="shared" si="532"/>
        <v>12800.518045048655</v>
      </c>
      <c r="I1285" s="6">
        <v>2994.1440832201201</v>
      </c>
      <c r="J1285" s="2">
        <v>1289.22921715392</v>
      </c>
      <c r="K1285">
        <f t="shared" si="533"/>
        <v>57.815719871458896</v>
      </c>
      <c r="L1285">
        <f t="shared" si="534"/>
        <v>48.363557247885225</v>
      </c>
      <c r="M1285">
        <f t="shared" si="535"/>
        <v>78.783309642842994</v>
      </c>
      <c r="N1285">
        <f t="shared" si="536"/>
        <v>121.05173917450965</v>
      </c>
      <c r="O1285">
        <f t="shared" si="537"/>
        <v>137.11297538825423</v>
      </c>
      <c r="P1285">
        <f t="shared" si="538"/>
        <v>142.02414250239289</v>
      </c>
      <c r="Q1285">
        <f t="shared" si="539"/>
        <v>126.91491496909953</v>
      </c>
      <c r="R1285">
        <f t="shared" si="540"/>
        <v>114.20268553099743</v>
      </c>
      <c r="S1285">
        <f t="shared" si="541"/>
        <v>121.98039765674669</v>
      </c>
      <c r="T1285">
        <f t="shared" si="542"/>
        <v>141.87895781489794</v>
      </c>
      <c r="U1285">
        <f t="shared" si="543"/>
        <v>134.37052472207739</v>
      </c>
      <c r="V1285">
        <f t="shared" si="544"/>
        <v>64.730292632757212</v>
      </c>
      <c r="W1285" s="2">
        <v>833.68839042720003</v>
      </c>
      <c r="X1285" s="2">
        <v>0</v>
      </c>
      <c r="Y1285" s="2">
        <v>0</v>
      </c>
      <c r="Z1285" s="9">
        <f t="shared" si="520"/>
        <v>0</v>
      </c>
      <c r="AA1285" s="9">
        <f t="shared" si="521"/>
        <v>0</v>
      </c>
      <c r="AB1285" s="9">
        <f t="shared" si="522"/>
        <v>0</v>
      </c>
      <c r="AC1285" s="9">
        <f t="shared" si="523"/>
        <v>0</v>
      </c>
      <c r="AD1285" s="9">
        <f t="shared" si="524"/>
        <v>0</v>
      </c>
      <c r="AE1285" s="9">
        <f t="shared" si="525"/>
        <v>0</v>
      </c>
      <c r="AF1285" s="9">
        <f t="shared" si="526"/>
        <v>0</v>
      </c>
      <c r="AG1285" s="9">
        <f t="shared" si="527"/>
        <v>0</v>
      </c>
      <c r="AH1285" s="9">
        <f t="shared" si="528"/>
        <v>0</v>
      </c>
      <c r="AI1285" s="9">
        <f t="shared" si="529"/>
        <v>0</v>
      </c>
      <c r="AJ1285" s="9">
        <f t="shared" si="530"/>
        <v>0</v>
      </c>
      <c r="AK1285" s="9">
        <f t="shared" si="531"/>
        <v>0</v>
      </c>
      <c r="AL1285" s="2">
        <v>827.4478325</v>
      </c>
      <c r="AM1285" s="2">
        <v>43.778643139000003</v>
      </c>
      <c r="AN1285">
        <f t="shared" si="545"/>
        <v>9806.3739618285344</v>
      </c>
      <c r="AO1285">
        <v>7574.7166827725559</v>
      </c>
      <c r="AP1285">
        <v>783.76546080000026</v>
      </c>
      <c r="AQ1285">
        <v>318.3243726599257</v>
      </c>
      <c r="AR1285">
        <v>1129.5674455960529</v>
      </c>
    </row>
    <row r="1286" spans="1:44" x14ac:dyDescent="0.25">
      <c r="A1286" s="2">
        <v>4008</v>
      </c>
      <c r="B1286" s="2" t="s">
        <v>1354</v>
      </c>
      <c r="C1286" s="2">
        <v>1901</v>
      </c>
      <c r="D1286" s="2">
        <v>19</v>
      </c>
      <c r="E1286" s="2">
        <v>1190</v>
      </c>
      <c r="F1286" s="2" t="s">
        <v>1346</v>
      </c>
      <c r="G1286" s="2" t="s">
        <v>1347</v>
      </c>
      <c r="H1286" s="2">
        <f t="shared" si="532"/>
        <v>51316.555752894143</v>
      </c>
      <c r="I1286" s="6">
        <v>18025.099531232492</v>
      </c>
      <c r="J1286" s="2">
        <v>5146.2416658643097</v>
      </c>
      <c r="K1286">
        <f t="shared" si="533"/>
        <v>230.78414806737862</v>
      </c>
      <c r="L1286">
        <f t="shared" si="534"/>
        <v>193.05376430106605</v>
      </c>
      <c r="M1286">
        <f t="shared" si="535"/>
        <v>314.48088925080816</v>
      </c>
      <c r="N1286">
        <f t="shared" si="536"/>
        <v>483.20461216387838</v>
      </c>
      <c r="O1286">
        <f t="shared" si="537"/>
        <v>547.31656518874763</v>
      </c>
      <c r="P1286">
        <f t="shared" si="538"/>
        <v>566.92056771561988</v>
      </c>
      <c r="Q1286">
        <f t="shared" si="539"/>
        <v>506.60876649650794</v>
      </c>
      <c r="R1286">
        <f t="shared" si="540"/>
        <v>455.86510979843189</v>
      </c>
      <c r="S1286">
        <f t="shared" si="541"/>
        <v>486.91155652339023</v>
      </c>
      <c r="T1286">
        <f t="shared" si="542"/>
        <v>566.34103113818992</v>
      </c>
      <c r="U1286">
        <f t="shared" si="543"/>
        <v>536.36947083417431</v>
      </c>
      <c r="V1286">
        <f t="shared" si="544"/>
        <v>258.38518438611686</v>
      </c>
      <c r="W1286" s="2">
        <v>3331.9465300911902</v>
      </c>
      <c r="X1286" s="2">
        <v>0</v>
      </c>
      <c r="Y1286" s="2">
        <v>8899.1678009999905</v>
      </c>
      <c r="Z1286" s="9">
        <f t="shared" si="520"/>
        <v>866.97644468782914</v>
      </c>
      <c r="AA1286" s="9">
        <f t="shared" si="521"/>
        <v>781.19145716958803</v>
      </c>
      <c r="AB1286" s="9">
        <f t="shared" si="522"/>
        <v>866.97644468782914</v>
      </c>
      <c r="AC1286" s="9">
        <f t="shared" si="523"/>
        <v>809.17880934741424</v>
      </c>
      <c r="AD1286" s="9">
        <f t="shared" si="524"/>
        <v>623.62111551281714</v>
      </c>
      <c r="AE1286" s="9">
        <f t="shared" si="525"/>
        <v>565.82348017240236</v>
      </c>
      <c r="AF1286" s="9">
        <f t="shared" si="526"/>
        <v>633.35532867981749</v>
      </c>
      <c r="AG1286" s="9">
        <f t="shared" si="527"/>
        <v>672.29218134781956</v>
      </c>
      <c r="AH1286" s="9">
        <f t="shared" si="528"/>
        <v>672.89982500940744</v>
      </c>
      <c r="AI1286" s="9">
        <f t="shared" si="529"/>
        <v>701.4948208488214</v>
      </c>
      <c r="AJ1286" s="9">
        <f t="shared" si="530"/>
        <v>838.38144884841518</v>
      </c>
      <c r="AK1286" s="9">
        <f t="shared" si="531"/>
        <v>866.97644468782914</v>
      </c>
      <c r="AL1286" s="2">
        <v>452.49166000000002</v>
      </c>
      <c r="AM1286" s="2">
        <v>195.25187427699998</v>
      </c>
      <c r="AN1286">
        <f t="shared" si="545"/>
        <v>33291.456221661654</v>
      </c>
      <c r="AO1286">
        <v>25310.638671703422</v>
      </c>
      <c r="AP1286">
        <v>2649.4913592000003</v>
      </c>
      <c r="AQ1286">
        <v>995.685390666442</v>
      </c>
      <c r="AR1286">
        <v>4335.6408000917891</v>
      </c>
    </row>
    <row r="1287" spans="1:44" x14ac:dyDescent="0.25">
      <c r="A1287" s="2">
        <v>4009</v>
      </c>
      <c r="B1287" s="2" t="s">
        <v>1355</v>
      </c>
      <c r="C1287" s="2">
        <v>1901</v>
      </c>
      <c r="D1287" s="2">
        <v>19</v>
      </c>
      <c r="E1287" s="2">
        <v>703</v>
      </c>
      <c r="F1287" s="2" t="s">
        <v>1346</v>
      </c>
      <c r="G1287" s="2" t="s">
        <v>1347</v>
      </c>
      <c r="H1287" s="2">
        <f t="shared" si="532"/>
        <v>27961.703534745815</v>
      </c>
      <c r="I1287" s="6">
        <v>10598.869109970181</v>
      </c>
      <c r="J1287" s="2">
        <v>3248.1349429697202</v>
      </c>
      <c r="K1287">
        <f t="shared" si="533"/>
        <v>145.66320516843669</v>
      </c>
      <c r="L1287">
        <f t="shared" si="534"/>
        <v>121.84905381679499</v>
      </c>
      <c r="M1287">
        <f t="shared" si="535"/>
        <v>198.48977789895221</v>
      </c>
      <c r="N1287">
        <f t="shared" si="536"/>
        <v>304.98252652696311</v>
      </c>
      <c r="O1287">
        <f t="shared" si="537"/>
        <v>345.44783857467024</v>
      </c>
      <c r="P1287">
        <f t="shared" si="538"/>
        <v>357.82122672159204</v>
      </c>
      <c r="Q1287">
        <f t="shared" si="539"/>
        <v>319.75444289511972</v>
      </c>
      <c r="R1287">
        <f t="shared" si="540"/>
        <v>287.7267506185662</v>
      </c>
      <c r="S1287">
        <f t="shared" si="541"/>
        <v>307.32222533777536</v>
      </c>
      <c r="T1287">
        <f t="shared" si="542"/>
        <v>357.45544269314934</v>
      </c>
      <c r="U1287">
        <f t="shared" si="543"/>
        <v>338.53840019113403</v>
      </c>
      <c r="V1287">
        <f t="shared" si="544"/>
        <v>163.08405252656655</v>
      </c>
      <c r="W1287" s="2">
        <v>2104.7123068764699</v>
      </c>
      <c r="X1287" s="2">
        <v>0</v>
      </c>
      <c r="Y1287" s="2">
        <v>3527.8977279999899</v>
      </c>
      <c r="Z1287" s="9">
        <f t="shared" si="520"/>
        <v>343.69553399139289</v>
      </c>
      <c r="AA1287" s="9">
        <f t="shared" si="521"/>
        <v>309.68778525244869</v>
      </c>
      <c r="AB1287" s="9">
        <f t="shared" si="522"/>
        <v>343.69553399139289</v>
      </c>
      <c r="AC1287" s="9">
        <f t="shared" si="523"/>
        <v>320.78281327852926</v>
      </c>
      <c r="AD1287" s="9">
        <f t="shared" si="524"/>
        <v>247.22216343681788</v>
      </c>
      <c r="AE1287" s="9">
        <f t="shared" si="525"/>
        <v>224.30944272395431</v>
      </c>
      <c r="AF1287" s="9">
        <f t="shared" si="526"/>
        <v>251.08109825900084</v>
      </c>
      <c r="AG1287" s="9">
        <f t="shared" si="527"/>
        <v>266.51683754773291</v>
      </c>
      <c r="AH1287" s="9">
        <f t="shared" si="528"/>
        <v>266.7577257679672</v>
      </c>
      <c r="AI1287" s="9">
        <f t="shared" si="529"/>
        <v>278.09364201428207</v>
      </c>
      <c r="AJ1287" s="9">
        <f t="shared" si="530"/>
        <v>332.35961774507808</v>
      </c>
      <c r="AK1287" s="9">
        <f t="shared" si="531"/>
        <v>343.69553399139289</v>
      </c>
      <c r="AL1287" s="2">
        <v>1035.8476659999999</v>
      </c>
      <c r="AM1287" s="2">
        <v>682.27646612399997</v>
      </c>
      <c r="AN1287">
        <f t="shared" si="545"/>
        <v>17362.834424775632</v>
      </c>
      <c r="AO1287">
        <v>12054.884476851446</v>
      </c>
      <c r="AP1287">
        <v>1449.1088136000003</v>
      </c>
      <c r="AQ1287">
        <v>1104.3071533703503</v>
      </c>
      <c r="AR1287">
        <v>2754.5339809538382</v>
      </c>
    </row>
    <row r="1288" spans="1:44" x14ac:dyDescent="0.25">
      <c r="A1288" s="2">
        <v>4010</v>
      </c>
      <c r="B1288" s="2" t="s">
        <v>1356</v>
      </c>
      <c r="C1288" s="2">
        <v>1901</v>
      </c>
      <c r="D1288" s="2">
        <v>19</v>
      </c>
      <c r="E1288" s="2">
        <v>716</v>
      </c>
      <c r="F1288" s="2" t="s">
        <v>1346</v>
      </c>
      <c r="G1288" s="2" t="s">
        <v>1347</v>
      </c>
      <c r="H1288" s="2">
        <f t="shared" si="532"/>
        <v>43743.722614785322</v>
      </c>
      <c r="I1288" s="6">
        <v>15095.455619957731</v>
      </c>
      <c r="J1288" s="2">
        <v>6304.79727871257</v>
      </c>
      <c r="K1288">
        <f t="shared" si="533"/>
        <v>282.73978627096454</v>
      </c>
      <c r="L1288">
        <f t="shared" si="534"/>
        <v>236.51529151539694</v>
      </c>
      <c r="M1288">
        <f t="shared" si="535"/>
        <v>385.27888573662705</v>
      </c>
      <c r="N1288">
        <f t="shared" si="536"/>
        <v>591.98679767412807</v>
      </c>
      <c r="O1288">
        <f t="shared" si="537"/>
        <v>670.53205326236457</v>
      </c>
      <c r="P1288">
        <f t="shared" si="538"/>
        <v>694.54943717248068</v>
      </c>
      <c r="Q1288">
        <f t="shared" si="539"/>
        <v>620.6598484415855</v>
      </c>
      <c r="R1288">
        <f t="shared" si="540"/>
        <v>558.49244756259418</v>
      </c>
      <c r="S1288">
        <f t="shared" si="541"/>
        <v>596.52827361475795</v>
      </c>
      <c r="T1288">
        <f t="shared" si="542"/>
        <v>693.83943152689835</v>
      </c>
      <c r="U1288">
        <f t="shared" si="543"/>
        <v>657.12047736332806</v>
      </c>
      <c r="V1288">
        <f t="shared" si="544"/>
        <v>316.55454857144457</v>
      </c>
      <c r="W1288" s="2">
        <v>3146.0334582381602</v>
      </c>
      <c r="X1288" s="2">
        <v>0</v>
      </c>
      <c r="Y1288" s="2">
        <v>0</v>
      </c>
      <c r="Z1288" s="9">
        <f t="shared" si="520"/>
        <v>0</v>
      </c>
      <c r="AA1288" s="9">
        <f t="shared" si="521"/>
        <v>0</v>
      </c>
      <c r="AB1288" s="9">
        <f t="shared" si="522"/>
        <v>0</v>
      </c>
      <c r="AC1288" s="9">
        <f t="shared" si="523"/>
        <v>0</v>
      </c>
      <c r="AD1288" s="9">
        <f t="shared" si="524"/>
        <v>0</v>
      </c>
      <c r="AE1288" s="9">
        <f t="shared" si="525"/>
        <v>0</v>
      </c>
      <c r="AF1288" s="9">
        <f t="shared" si="526"/>
        <v>0</v>
      </c>
      <c r="AG1288" s="9">
        <f t="shared" si="527"/>
        <v>0</v>
      </c>
      <c r="AH1288" s="9">
        <f t="shared" si="528"/>
        <v>0</v>
      </c>
      <c r="AI1288" s="9">
        <f t="shared" si="529"/>
        <v>0</v>
      </c>
      <c r="AJ1288" s="9">
        <f t="shared" si="530"/>
        <v>0</v>
      </c>
      <c r="AK1288" s="9">
        <f t="shared" si="531"/>
        <v>0</v>
      </c>
      <c r="AL1288" s="2">
        <v>1210.0800245</v>
      </c>
      <c r="AM1288" s="2">
        <v>4434.5448585069998</v>
      </c>
      <c r="AN1288">
        <f t="shared" si="545"/>
        <v>28648.266994827587</v>
      </c>
      <c r="AO1288">
        <v>11870.135289466749</v>
      </c>
      <c r="AP1288">
        <v>2163.2740416000011</v>
      </c>
      <c r="AQ1288">
        <v>9068.4010913051043</v>
      </c>
      <c r="AR1288">
        <v>5546.4565724557315</v>
      </c>
    </row>
    <row r="1289" spans="1:44" x14ac:dyDescent="0.25">
      <c r="A1289" s="2">
        <v>4012</v>
      </c>
      <c r="B1289" s="2" t="s">
        <v>1357</v>
      </c>
      <c r="C1289" s="2">
        <v>1901</v>
      </c>
      <c r="D1289" s="2">
        <v>19</v>
      </c>
      <c r="E1289" s="2">
        <v>1062</v>
      </c>
      <c r="F1289" s="2" t="s">
        <v>1346</v>
      </c>
      <c r="G1289" s="2" t="s">
        <v>1347</v>
      </c>
      <c r="H1289" s="2">
        <f t="shared" si="532"/>
        <v>54712.658692898636</v>
      </c>
      <c r="I1289" s="6">
        <v>24718.876287994641</v>
      </c>
      <c r="J1289" s="2">
        <v>7968.4970461447601</v>
      </c>
      <c r="K1289">
        <f t="shared" si="533"/>
        <v>357.34870641040555</v>
      </c>
      <c r="L1289">
        <f t="shared" si="534"/>
        <v>298.92656631036903</v>
      </c>
      <c r="M1289">
        <f t="shared" si="535"/>
        <v>486.94565855433268</v>
      </c>
      <c r="N1289">
        <f t="shared" si="536"/>
        <v>748.19932189576127</v>
      </c>
      <c r="O1289">
        <f t="shared" si="537"/>
        <v>847.47097322335992</v>
      </c>
      <c r="P1289">
        <f t="shared" si="538"/>
        <v>877.8260257783511</v>
      </c>
      <c r="Q1289">
        <f t="shared" si="539"/>
        <v>784.43857119183042</v>
      </c>
      <c r="R1289">
        <f t="shared" si="540"/>
        <v>705.86653653762562</v>
      </c>
      <c r="S1289">
        <f t="shared" si="541"/>
        <v>753.93919520465147</v>
      </c>
      <c r="T1289">
        <f t="shared" si="542"/>
        <v>876.92866498474211</v>
      </c>
      <c r="U1289">
        <f t="shared" si="543"/>
        <v>830.52037224266644</v>
      </c>
      <c r="V1289">
        <f t="shared" si="544"/>
        <v>400.08645381066515</v>
      </c>
      <c r="W1289" s="2">
        <v>3974.0013363808798</v>
      </c>
      <c r="X1289" s="2">
        <v>0</v>
      </c>
      <c r="Y1289" s="2">
        <v>0</v>
      </c>
      <c r="Z1289" s="9">
        <f t="shared" si="520"/>
        <v>0</v>
      </c>
      <c r="AA1289" s="9">
        <f t="shared" si="521"/>
        <v>0</v>
      </c>
      <c r="AB1289" s="9">
        <f t="shared" si="522"/>
        <v>0</v>
      </c>
      <c r="AC1289" s="9">
        <f t="shared" si="523"/>
        <v>0</v>
      </c>
      <c r="AD1289" s="9">
        <f t="shared" si="524"/>
        <v>0</v>
      </c>
      <c r="AE1289" s="9">
        <f t="shared" si="525"/>
        <v>0</v>
      </c>
      <c r="AF1289" s="9">
        <f t="shared" si="526"/>
        <v>0</v>
      </c>
      <c r="AG1289" s="9">
        <f t="shared" si="527"/>
        <v>0</v>
      </c>
      <c r="AH1289" s="9">
        <f t="shared" si="528"/>
        <v>0</v>
      </c>
      <c r="AI1289" s="9">
        <f t="shared" si="529"/>
        <v>0</v>
      </c>
      <c r="AJ1289" s="9">
        <f t="shared" si="530"/>
        <v>0</v>
      </c>
      <c r="AK1289" s="9">
        <f t="shared" si="531"/>
        <v>0</v>
      </c>
      <c r="AL1289" s="2">
        <v>1822.4039110000001</v>
      </c>
      <c r="AM1289" s="2">
        <v>10953.973994469001</v>
      </c>
      <c r="AN1289">
        <f t="shared" si="545"/>
        <v>29993.782404903999</v>
      </c>
      <c r="AO1289">
        <v>17227.861723622947</v>
      </c>
      <c r="AP1289">
        <v>2980.6045416000011</v>
      </c>
      <c r="AQ1289">
        <v>2664.2238537591488</v>
      </c>
      <c r="AR1289">
        <v>7121.0922859219036</v>
      </c>
    </row>
    <row r="1290" spans="1:44" x14ac:dyDescent="0.25">
      <c r="A1290" s="2">
        <v>4013</v>
      </c>
      <c r="B1290" s="2" t="s">
        <v>1358</v>
      </c>
      <c r="C1290" s="2">
        <v>1901</v>
      </c>
      <c r="D1290" s="2">
        <v>19</v>
      </c>
      <c r="E1290" s="2">
        <v>288</v>
      </c>
      <c r="F1290" s="2" t="s">
        <v>1346</v>
      </c>
      <c r="G1290" s="2" t="s">
        <v>1347</v>
      </c>
      <c r="H1290" s="2">
        <f t="shared" si="532"/>
        <v>13586.330557332705</v>
      </c>
      <c r="I1290" s="6">
        <v>5489.4288136622499</v>
      </c>
      <c r="J1290" s="2">
        <v>3323.0225932968901</v>
      </c>
      <c r="K1290">
        <f t="shared" si="533"/>
        <v>149.0215555343286</v>
      </c>
      <c r="L1290">
        <f t="shared" si="534"/>
        <v>124.65835499890223</v>
      </c>
      <c r="M1290">
        <f t="shared" si="535"/>
        <v>203.06607578737186</v>
      </c>
      <c r="N1290">
        <f t="shared" si="536"/>
        <v>312.01407700237729</v>
      </c>
      <c r="O1290">
        <f t="shared" si="537"/>
        <v>353.41234047981709</v>
      </c>
      <c r="P1290">
        <f t="shared" si="538"/>
        <v>366.07100432531007</v>
      </c>
      <c r="Q1290">
        <f t="shared" si="539"/>
        <v>327.126568539689</v>
      </c>
      <c r="R1290">
        <f t="shared" si="540"/>
        <v>294.3604590907874</v>
      </c>
      <c r="S1290">
        <f t="shared" si="541"/>
        <v>314.40771893731807</v>
      </c>
      <c r="T1290">
        <f t="shared" si="542"/>
        <v>365.69678693221408</v>
      </c>
      <c r="U1290">
        <f t="shared" si="543"/>
        <v>346.34360095433073</v>
      </c>
      <c r="V1290">
        <f t="shared" si="544"/>
        <v>166.84405071444391</v>
      </c>
      <c r="W1290" s="2">
        <v>1656.7506852993599</v>
      </c>
      <c r="X1290" s="2">
        <v>0</v>
      </c>
      <c r="Y1290" s="2">
        <v>0</v>
      </c>
      <c r="Z1290" s="9">
        <f t="shared" si="520"/>
        <v>0</v>
      </c>
      <c r="AA1290" s="9">
        <f t="shared" si="521"/>
        <v>0</v>
      </c>
      <c r="AB1290" s="9">
        <f t="shared" si="522"/>
        <v>0</v>
      </c>
      <c r="AC1290" s="9">
        <f t="shared" si="523"/>
        <v>0</v>
      </c>
      <c r="AD1290" s="9">
        <f t="shared" si="524"/>
        <v>0</v>
      </c>
      <c r="AE1290" s="9">
        <f t="shared" si="525"/>
        <v>0</v>
      </c>
      <c r="AF1290" s="9">
        <f t="shared" si="526"/>
        <v>0</v>
      </c>
      <c r="AG1290" s="9">
        <f t="shared" si="527"/>
        <v>0</v>
      </c>
      <c r="AH1290" s="9">
        <f t="shared" si="528"/>
        <v>0</v>
      </c>
      <c r="AI1290" s="9">
        <f t="shared" si="529"/>
        <v>0</v>
      </c>
      <c r="AJ1290" s="9">
        <f t="shared" si="530"/>
        <v>0</v>
      </c>
      <c r="AK1290" s="9">
        <f t="shared" si="531"/>
        <v>0</v>
      </c>
      <c r="AL1290" s="2">
        <v>240.22547550000002</v>
      </c>
      <c r="AM1290" s="2">
        <v>269.43005956600001</v>
      </c>
      <c r="AN1290">
        <f t="shared" si="545"/>
        <v>8096.9017436704562</v>
      </c>
      <c r="AO1290">
        <v>2863.6124044627959</v>
      </c>
      <c r="AP1290">
        <v>1288.5487776</v>
      </c>
      <c r="AQ1290">
        <v>982.4121874155926</v>
      </c>
      <c r="AR1290">
        <v>2962.3283741920682</v>
      </c>
    </row>
    <row r="1291" spans="1:44" x14ac:dyDescent="0.25">
      <c r="A1291" s="2">
        <v>4021</v>
      </c>
      <c r="B1291" s="2" t="s">
        <v>1359</v>
      </c>
      <c r="C1291" s="2">
        <v>1902</v>
      </c>
      <c r="D1291" s="2">
        <v>19</v>
      </c>
      <c r="E1291" s="2">
        <v>1317</v>
      </c>
      <c r="F1291" s="2" t="s">
        <v>1359</v>
      </c>
      <c r="G1291" s="2" t="s">
        <v>1347</v>
      </c>
      <c r="H1291" s="2">
        <f t="shared" si="532"/>
        <v>85886.755403583695</v>
      </c>
      <c r="I1291" s="6">
        <v>31366.232855594848</v>
      </c>
      <c r="J1291" s="2">
        <v>11693.970125530501</v>
      </c>
      <c r="K1291">
        <f t="shared" si="533"/>
        <v>524.41822754794271</v>
      </c>
      <c r="L1291">
        <f t="shared" si="534"/>
        <v>438.68226541567122</v>
      </c>
      <c r="M1291">
        <f t="shared" si="535"/>
        <v>714.60501910408766</v>
      </c>
      <c r="N1291">
        <f t="shared" si="536"/>
        <v>1098.0013505086595</v>
      </c>
      <c r="O1291">
        <f t="shared" si="537"/>
        <v>1243.6849992838906</v>
      </c>
      <c r="P1291">
        <f t="shared" si="538"/>
        <v>1288.231803490678</v>
      </c>
      <c r="Q1291">
        <f t="shared" si="539"/>
        <v>1151.1833616439858</v>
      </c>
      <c r="R1291">
        <f t="shared" si="540"/>
        <v>1035.8769217184101</v>
      </c>
      <c r="S1291">
        <f t="shared" si="541"/>
        <v>1106.4247591652475</v>
      </c>
      <c r="T1291">
        <f t="shared" si="542"/>
        <v>1286.9149039233546</v>
      </c>
      <c r="U1291">
        <f t="shared" si="543"/>
        <v>1218.8095653933908</v>
      </c>
      <c r="V1291">
        <f t="shared" si="544"/>
        <v>587.13694833518332</v>
      </c>
      <c r="W1291" s="2">
        <v>9921.5312595283503</v>
      </c>
      <c r="X1291" s="2">
        <v>0</v>
      </c>
      <c r="Y1291" s="2">
        <v>0</v>
      </c>
      <c r="Z1291" s="9">
        <f t="shared" si="520"/>
        <v>0</v>
      </c>
      <c r="AA1291" s="9">
        <f t="shared" si="521"/>
        <v>0</v>
      </c>
      <c r="AB1291" s="9">
        <f t="shared" si="522"/>
        <v>0</v>
      </c>
      <c r="AC1291" s="9">
        <f t="shared" si="523"/>
        <v>0</v>
      </c>
      <c r="AD1291" s="9">
        <f t="shared" si="524"/>
        <v>0</v>
      </c>
      <c r="AE1291" s="9">
        <f t="shared" si="525"/>
        <v>0</v>
      </c>
      <c r="AF1291" s="9">
        <f t="shared" si="526"/>
        <v>0</v>
      </c>
      <c r="AG1291" s="9">
        <f t="shared" si="527"/>
        <v>0</v>
      </c>
      <c r="AH1291" s="9">
        <f t="shared" si="528"/>
        <v>0</v>
      </c>
      <c r="AI1291" s="9">
        <f t="shared" si="529"/>
        <v>0</v>
      </c>
      <c r="AJ1291" s="9">
        <f t="shared" si="530"/>
        <v>0</v>
      </c>
      <c r="AK1291" s="9">
        <f t="shared" si="531"/>
        <v>0</v>
      </c>
      <c r="AL1291" s="2">
        <v>342.16353649999996</v>
      </c>
      <c r="AM1291" s="2">
        <v>9408.5679340359984</v>
      </c>
      <c r="AN1291">
        <f t="shared" si="545"/>
        <v>54520.522547988854</v>
      </c>
      <c r="AO1291">
        <v>26142.010014934553</v>
      </c>
      <c r="AP1291">
        <v>5284.6773840000005</v>
      </c>
      <c r="AQ1291">
        <v>9423.9839232922604</v>
      </c>
      <c r="AR1291">
        <v>13669.851225762039</v>
      </c>
    </row>
    <row r="1292" spans="1:44" x14ac:dyDescent="0.25">
      <c r="A1292" s="2">
        <v>4022</v>
      </c>
      <c r="B1292" s="2" t="s">
        <v>1360</v>
      </c>
      <c r="C1292" s="2">
        <v>1902</v>
      </c>
      <c r="D1292" s="2">
        <v>19</v>
      </c>
      <c r="E1292" s="2">
        <v>494</v>
      </c>
      <c r="F1292" s="2" t="s">
        <v>1359</v>
      </c>
      <c r="G1292" s="2" t="s">
        <v>1347</v>
      </c>
      <c r="H1292" s="2">
        <f t="shared" si="532"/>
        <v>16018.807988221071</v>
      </c>
      <c r="I1292" s="6">
        <v>9087.3189403508968</v>
      </c>
      <c r="J1292" s="2">
        <v>1164.9287863987099</v>
      </c>
      <c r="K1292">
        <f t="shared" si="533"/>
        <v>52.24144433625986</v>
      </c>
      <c r="L1292">
        <f t="shared" si="534"/>
        <v>43.700607542139707</v>
      </c>
      <c r="M1292">
        <f t="shared" si="535"/>
        <v>71.18745376661262</v>
      </c>
      <c r="N1292">
        <f t="shared" si="536"/>
        <v>109.38059247471959</v>
      </c>
      <c r="O1292">
        <f t="shared" si="537"/>
        <v>123.89329212625618</v>
      </c>
      <c r="P1292">
        <f t="shared" si="538"/>
        <v>128.3309513647776</v>
      </c>
      <c r="Q1292">
        <f t="shared" si="539"/>
        <v>114.67847292293972</v>
      </c>
      <c r="R1292">
        <f t="shared" si="540"/>
        <v>103.19188712833449</v>
      </c>
      <c r="S1292">
        <f t="shared" si="541"/>
        <v>110.21971478462154</v>
      </c>
      <c r="T1292">
        <f t="shared" si="542"/>
        <v>128.19976459088446</v>
      </c>
      <c r="U1292">
        <f t="shared" si="543"/>
        <v>121.41525355576799</v>
      </c>
      <c r="V1292">
        <f t="shared" si="544"/>
        <v>58.489351805396247</v>
      </c>
      <c r="W1292" s="2">
        <v>692.99229659519904</v>
      </c>
      <c r="X1292" s="2">
        <v>0</v>
      </c>
      <c r="Y1292" s="2">
        <v>6056.3080229999896</v>
      </c>
      <c r="Z1292" s="9">
        <f t="shared" si="520"/>
        <v>590.01881019985865</v>
      </c>
      <c r="AA1292" s="9">
        <f t="shared" si="521"/>
        <v>531.63803575246618</v>
      </c>
      <c r="AB1292" s="9">
        <f t="shared" si="522"/>
        <v>590.01881019985865</v>
      </c>
      <c r="AC1292" s="9">
        <f t="shared" si="523"/>
        <v>550.68476341592805</v>
      </c>
      <c r="AD1292" s="9">
        <f t="shared" si="524"/>
        <v>424.40390490985885</v>
      </c>
      <c r="AE1292" s="9">
        <f t="shared" si="525"/>
        <v>385.06985812592836</v>
      </c>
      <c r="AF1292" s="9">
        <f t="shared" si="526"/>
        <v>431.02850112145876</v>
      </c>
      <c r="AG1292" s="9">
        <f t="shared" si="527"/>
        <v>457.52688596785885</v>
      </c>
      <c r="AH1292" s="9">
        <f t="shared" si="528"/>
        <v>457.94041645352803</v>
      </c>
      <c r="AI1292" s="9">
        <f t="shared" si="529"/>
        <v>477.40067460265902</v>
      </c>
      <c r="AJ1292" s="9">
        <f t="shared" si="530"/>
        <v>570.5585520507276</v>
      </c>
      <c r="AK1292" s="9">
        <f t="shared" si="531"/>
        <v>590.01881019985865</v>
      </c>
      <c r="AL1292" s="2">
        <v>1085.3504009999999</v>
      </c>
      <c r="AM1292" s="2">
        <v>87.73943335700001</v>
      </c>
      <c r="AN1292">
        <f t="shared" si="545"/>
        <v>6931.4890478701745</v>
      </c>
      <c r="AO1292">
        <v>5357.7264341561977</v>
      </c>
      <c r="AP1292">
        <v>363.31268399999999</v>
      </c>
      <c r="AQ1292">
        <v>97.419754168025321</v>
      </c>
      <c r="AR1292">
        <v>1113.0301755459518</v>
      </c>
    </row>
    <row r="1293" spans="1:44" x14ac:dyDescent="0.25">
      <c r="A1293" s="2">
        <v>4023</v>
      </c>
      <c r="B1293" s="2" t="s">
        <v>1361</v>
      </c>
      <c r="C1293" s="2">
        <v>1902</v>
      </c>
      <c r="D1293" s="2">
        <v>19</v>
      </c>
      <c r="E1293" s="2">
        <v>594</v>
      </c>
      <c r="F1293" s="2" t="s">
        <v>1359</v>
      </c>
      <c r="G1293" s="2" t="s">
        <v>1347</v>
      </c>
      <c r="H1293" s="2">
        <f t="shared" si="532"/>
        <v>17819.999697486885</v>
      </c>
      <c r="I1293" s="6">
        <v>7156.8543086982891</v>
      </c>
      <c r="J1293" s="2">
        <v>2599.6109450895301</v>
      </c>
      <c r="K1293">
        <f t="shared" si="533"/>
        <v>116.58002795489763</v>
      </c>
      <c r="L1293">
        <f t="shared" si="534"/>
        <v>97.520620144351057</v>
      </c>
      <c r="M1293">
        <f t="shared" si="535"/>
        <v>158.85922480878784</v>
      </c>
      <c r="N1293">
        <f t="shared" si="536"/>
        <v>244.08958615976513</v>
      </c>
      <c r="O1293">
        <f t="shared" si="537"/>
        <v>276.47557687217846</v>
      </c>
      <c r="P1293">
        <f t="shared" si="538"/>
        <v>286.37848910314943</v>
      </c>
      <c r="Q1293">
        <f t="shared" si="539"/>
        <v>255.9121354518513</v>
      </c>
      <c r="R1293">
        <f t="shared" si="540"/>
        <v>230.27910577483763</v>
      </c>
      <c r="S1293">
        <f t="shared" si="541"/>
        <v>245.96213971544944</v>
      </c>
      <c r="T1293">
        <f t="shared" si="542"/>
        <v>286.08573766868801</v>
      </c>
      <c r="U1293">
        <f t="shared" si="543"/>
        <v>270.94567988155649</v>
      </c>
      <c r="V1293">
        <f t="shared" si="544"/>
        <v>130.52262155401789</v>
      </c>
      <c r="W1293" s="2">
        <v>1482.32499346176</v>
      </c>
      <c r="X1293" s="2">
        <v>0</v>
      </c>
      <c r="Y1293" s="2">
        <v>1542.617311</v>
      </c>
      <c r="Z1293" s="9">
        <f t="shared" si="520"/>
        <v>150.28516168156708</v>
      </c>
      <c r="AA1293" s="9">
        <f t="shared" si="521"/>
        <v>135.41484911653291</v>
      </c>
      <c r="AB1293" s="9">
        <f t="shared" si="522"/>
        <v>150.28516168156708</v>
      </c>
      <c r="AC1293" s="9">
        <f t="shared" si="523"/>
        <v>140.26628859087532</v>
      </c>
      <c r="AD1293" s="9">
        <f t="shared" si="524"/>
        <v>108.10097638423026</v>
      </c>
      <c r="AE1293" s="9">
        <f t="shared" si="525"/>
        <v>98.082103293538523</v>
      </c>
      <c r="AF1293" s="9">
        <f t="shared" si="526"/>
        <v>109.78834379612371</v>
      </c>
      <c r="AG1293" s="9">
        <f t="shared" si="527"/>
        <v>116.53781344369764</v>
      </c>
      <c r="AH1293" s="9">
        <f t="shared" si="528"/>
        <v>116.64314482436667</v>
      </c>
      <c r="AI1293" s="9">
        <f t="shared" si="529"/>
        <v>121.59991567937811</v>
      </c>
      <c r="AJ1293" s="9">
        <f t="shared" si="530"/>
        <v>145.32839082655562</v>
      </c>
      <c r="AK1293" s="9">
        <f t="shared" si="531"/>
        <v>150.28516168156708</v>
      </c>
      <c r="AL1293" s="2">
        <v>1402.5809414999999</v>
      </c>
      <c r="AM1293" s="2">
        <v>129.720117647</v>
      </c>
      <c r="AN1293">
        <f t="shared" si="545"/>
        <v>10663.145388788595</v>
      </c>
      <c r="AO1293">
        <v>7343.7801985416863</v>
      </c>
      <c r="AP1293">
        <v>1143.5174352000004</v>
      </c>
      <c r="AQ1293">
        <v>247.45826485682829</v>
      </c>
      <c r="AR1293">
        <v>1928.3894901900792</v>
      </c>
    </row>
    <row r="1294" spans="1:44" x14ac:dyDescent="0.25">
      <c r="A1294" s="2">
        <v>4024</v>
      </c>
      <c r="B1294" s="2" t="s">
        <v>1362</v>
      </c>
      <c r="C1294" s="2">
        <v>1902</v>
      </c>
      <c r="D1294" s="2">
        <v>19</v>
      </c>
      <c r="E1294" s="2">
        <v>780</v>
      </c>
      <c r="F1294" s="2" t="s">
        <v>1359</v>
      </c>
      <c r="G1294" s="2" t="s">
        <v>1347</v>
      </c>
      <c r="H1294" s="2">
        <f t="shared" si="532"/>
        <v>27342.866007451681</v>
      </c>
      <c r="I1294" s="6">
        <v>12622.778595119031</v>
      </c>
      <c r="J1294" s="2">
        <v>2123.6583574886299</v>
      </c>
      <c r="K1294">
        <f t="shared" si="533"/>
        <v>95.235847175643428</v>
      </c>
      <c r="L1294">
        <f t="shared" si="534"/>
        <v>79.665951702589354</v>
      </c>
      <c r="M1294">
        <f t="shared" si="535"/>
        <v>129.77431144710337</v>
      </c>
      <c r="N1294">
        <f t="shared" si="536"/>
        <v>199.40017970891944</v>
      </c>
      <c r="O1294">
        <f t="shared" si="537"/>
        <v>225.85674620856429</v>
      </c>
      <c r="P1294">
        <f t="shared" si="538"/>
        <v>233.94657301995801</v>
      </c>
      <c r="Q1294">
        <f t="shared" si="539"/>
        <v>209.05818474939883</v>
      </c>
      <c r="R1294">
        <f t="shared" si="540"/>
        <v>188.11820609445076</v>
      </c>
      <c r="S1294">
        <f t="shared" si="541"/>
        <v>200.92989476719987</v>
      </c>
      <c r="T1294">
        <f t="shared" si="542"/>
        <v>233.70742029918836</v>
      </c>
      <c r="U1294">
        <f t="shared" si="543"/>
        <v>221.33929640232753</v>
      </c>
      <c r="V1294">
        <f t="shared" si="544"/>
        <v>106.62574591328682</v>
      </c>
      <c r="W1294" s="2">
        <v>1266.2738317824001</v>
      </c>
      <c r="X1294" s="2">
        <v>4175.4321</v>
      </c>
      <c r="Y1294" s="2">
        <v>0</v>
      </c>
      <c r="Z1294" s="9">
        <f t="shared" si="520"/>
        <v>0</v>
      </c>
      <c r="AA1294" s="9">
        <f t="shared" si="521"/>
        <v>0</v>
      </c>
      <c r="AB1294" s="9">
        <f t="shared" si="522"/>
        <v>0</v>
      </c>
      <c r="AC1294" s="9">
        <f t="shared" si="523"/>
        <v>0</v>
      </c>
      <c r="AD1294" s="9">
        <f t="shared" si="524"/>
        <v>0</v>
      </c>
      <c r="AE1294" s="9">
        <f t="shared" si="525"/>
        <v>0</v>
      </c>
      <c r="AF1294" s="9">
        <f t="shared" si="526"/>
        <v>0</v>
      </c>
      <c r="AG1294" s="9">
        <f t="shared" si="527"/>
        <v>0</v>
      </c>
      <c r="AH1294" s="9">
        <f t="shared" si="528"/>
        <v>0</v>
      </c>
      <c r="AI1294" s="9">
        <f t="shared" si="529"/>
        <v>0</v>
      </c>
      <c r="AJ1294" s="9">
        <f t="shared" si="530"/>
        <v>0</v>
      </c>
      <c r="AK1294" s="9">
        <f t="shared" si="531"/>
        <v>0</v>
      </c>
      <c r="AL1294" s="2">
        <v>1276.9940339999998</v>
      </c>
      <c r="AM1294" s="2">
        <v>3780.4202718480001</v>
      </c>
      <c r="AN1294">
        <f t="shared" si="545"/>
        <v>14720.08741233265</v>
      </c>
      <c r="AO1294">
        <v>10207.39260300448</v>
      </c>
      <c r="AP1294">
        <v>2270.0718936000007</v>
      </c>
      <c r="AQ1294">
        <v>141.67060762398737</v>
      </c>
      <c r="AR1294">
        <v>2100.9523081041802</v>
      </c>
    </row>
    <row r="1295" spans="1:44" x14ac:dyDescent="0.25">
      <c r="A1295" s="2">
        <v>4026</v>
      </c>
      <c r="B1295" s="2" t="s">
        <v>1363</v>
      </c>
      <c r="C1295" s="2">
        <v>1902</v>
      </c>
      <c r="D1295" s="2">
        <v>19</v>
      </c>
      <c r="E1295" s="2">
        <v>211</v>
      </c>
      <c r="F1295" s="2" t="s">
        <v>1359</v>
      </c>
      <c r="G1295" s="2" t="s">
        <v>1347</v>
      </c>
      <c r="H1295" s="2">
        <f t="shared" si="532"/>
        <v>11021.798193473785</v>
      </c>
      <c r="I1295" s="6">
        <v>4007.0027708154007</v>
      </c>
      <c r="J1295" s="2">
        <v>2307.4514717184002</v>
      </c>
      <c r="K1295">
        <f t="shared" si="533"/>
        <v>103.47808297454155</v>
      </c>
      <c r="L1295">
        <f t="shared" si="534"/>
        <v>86.560682820645724</v>
      </c>
      <c r="M1295">
        <f t="shared" si="535"/>
        <v>141.00569655374238</v>
      </c>
      <c r="N1295">
        <f t="shared" si="536"/>
        <v>216.65737170378313</v>
      </c>
      <c r="O1295">
        <f t="shared" si="537"/>
        <v>245.40363547589652</v>
      </c>
      <c r="P1295">
        <f t="shared" si="538"/>
        <v>254.19360054540621</v>
      </c>
      <c r="Q1295">
        <f t="shared" si="539"/>
        <v>227.15123380073166</v>
      </c>
      <c r="R1295">
        <f t="shared" si="540"/>
        <v>204.39899383015035</v>
      </c>
      <c r="S1295">
        <f t="shared" si="541"/>
        <v>218.31947674534598</v>
      </c>
      <c r="T1295">
        <f t="shared" si="542"/>
        <v>253.93375022835335</v>
      </c>
      <c r="U1295">
        <f t="shared" si="543"/>
        <v>240.49522063268142</v>
      </c>
      <c r="V1295">
        <f t="shared" si="544"/>
        <v>115.85372640712202</v>
      </c>
      <c r="W1295" s="2">
        <v>1618.8631213440001</v>
      </c>
      <c r="X1295" s="2">
        <v>0</v>
      </c>
      <c r="Y1295" s="2">
        <v>0</v>
      </c>
      <c r="Z1295" s="9">
        <f t="shared" si="520"/>
        <v>0</v>
      </c>
      <c r="AA1295" s="9">
        <f t="shared" si="521"/>
        <v>0</v>
      </c>
      <c r="AB1295" s="9">
        <f t="shared" si="522"/>
        <v>0</v>
      </c>
      <c r="AC1295" s="9">
        <f t="shared" si="523"/>
        <v>0</v>
      </c>
      <c r="AD1295" s="9">
        <f t="shared" si="524"/>
        <v>0</v>
      </c>
      <c r="AE1295" s="9">
        <f t="shared" si="525"/>
        <v>0</v>
      </c>
      <c r="AF1295" s="9">
        <f t="shared" si="526"/>
        <v>0</v>
      </c>
      <c r="AG1295" s="9">
        <f t="shared" si="527"/>
        <v>0</v>
      </c>
      <c r="AH1295" s="9">
        <f t="shared" si="528"/>
        <v>0</v>
      </c>
      <c r="AI1295" s="9">
        <f t="shared" si="529"/>
        <v>0</v>
      </c>
      <c r="AJ1295" s="9">
        <f t="shared" si="530"/>
        <v>0</v>
      </c>
      <c r="AK1295" s="9">
        <f t="shared" si="531"/>
        <v>0</v>
      </c>
      <c r="AL1295" s="2">
        <v>0</v>
      </c>
      <c r="AM1295" s="2">
        <v>80.688177753000005</v>
      </c>
      <c r="AN1295">
        <f t="shared" si="545"/>
        <v>7014.7954226583843</v>
      </c>
      <c r="AO1295">
        <v>3371.6726697707113</v>
      </c>
      <c r="AP1295">
        <v>1160.5366584000003</v>
      </c>
      <c r="AQ1295">
        <v>92.591066377374091</v>
      </c>
      <c r="AR1295">
        <v>2389.9950281102992</v>
      </c>
    </row>
    <row r="1296" spans="1:44" x14ac:dyDescent="0.25">
      <c r="A1296" s="2">
        <v>4027</v>
      </c>
      <c r="B1296" s="2" t="s">
        <v>1364</v>
      </c>
      <c r="C1296" s="2">
        <v>1902</v>
      </c>
      <c r="D1296" s="2">
        <v>19</v>
      </c>
      <c r="E1296" s="2">
        <v>505</v>
      </c>
      <c r="F1296" s="2" t="s">
        <v>1359</v>
      </c>
      <c r="G1296" s="2" t="s">
        <v>1347</v>
      </c>
      <c r="H1296" s="2">
        <f t="shared" si="532"/>
        <v>21573.15565238025</v>
      </c>
      <c r="I1296" s="6">
        <v>8706.8455106847905</v>
      </c>
      <c r="J1296" s="2">
        <v>3879.0785392128</v>
      </c>
      <c r="K1296">
        <f t="shared" si="533"/>
        <v>173.95798605744724</v>
      </c>
      <c r="L1296">
        <f t="shared" si="534"/>
        <v>145.51798431501348</v>
      </c>
      <c r="M1296">
        <f t="shared" si="535"/>
        <v>237.04601293349603</v>
      </c>
      <c r="N1296">
        <f t="shared" si="536"/>
        <v>364.22476105749337</v>
      </c>
      <c r="O1296">
        <f t="shared" si="537"/>
        <v>412.55037754290214</v>
      </c>
      <c r="P1296">
        <f t="shared" si="538"/>
        <v>427.32727113285597</v>
      </c>
      <c r="Q1296">
        <f t="shared" si="539"/>
        <v>381.86609208987119</v>
      </c>
      <c r="R1296">
        <f t="shared" si="540"/>
        <v>343.61708582878845</v>
      </c>
      <c r="S1296">
        <f t="shared" si="541"/>
        <v>367.01894159635532</v>
      </c>
      <c r="T1296">
        <f t="shared" si="542"/>
        <v>426.89043430198791</v>
      </c>
      <c r="U1296">
        <f t="shared" si="543"/>
        <v>404.29879482784304</v>
      </c>
      <c r="V1296">
        <f t="shared" si="544"/>
        <v>194.76279752874623</v>
      </c>
      <c r="W1296" s="2">
        <v>2721.9120128479899</v>
      </c>
      <c r="X1296" s="2">
        <v>0</v>
      </c>
      <c r="Y1296" s="2">
        <v>0</v>
      </c>
      <c r="Z1296" s="9">
        <f t="shared" si="520"/>
        <v>0</v>
      </c>
      <c r="AA1296" s="9">
        <f t="shared" si="521"/>
        <v>0</v>
      </c>
      <c r="AB1296" s="9">
        <f t="shared" si="522"/>
        <v>0</v>
      </c>
      <c r="AC1296" s="9">
        <f t="shared" si="523"/>
        <v>0</v>
      </c>
      <c r="AD1296" s="9">
        <f t="shared" si="524"/>
        <v>0</v>
      </c>
      <c r="AE1296" s="9">
        <f t="shared" si="525"/>
        <v>0</v>
      </c>
      <c r="AF1296" s="9">
        <f t="shared" si="526"/>
        <v>0</v>
      </c>
      <c r="AG1296" s="9">
        <f t="shared" si="527"/>
        <v>0</v>
      </c>
      <c r="AH1296" s="9">
        <f t="shared" si="528"/>
        <v>0</v>
      </c>
      <c r="AI1296" s="9">
        <f t="shared" si="529"/>
        <v>0</v>
      </c>
      <c r="AJ1296" s="9">
        <f t="shared" si="530"/>
        <v>0</v>
      </c>
      <c r="AK1296" s="9">
        <f t="shared" si="531"/>
        <v>0</v>
      </c>
      <c r="AL1296" s="2">
        <v>792.01414650000004</v>
      </c>
      <c r="AM1296" s="2">
        <v>1313.840812124</v>
      </c>
      <c r="AN1296">
        <f t="shared" si="545"/>
        <v>12866.310141695458</v>
      </c>
      <c r="AO1296">
        <v>6373.8469647720285</v>
      </c>
      <c r="AP1296">
        <v>1214.1535391999998</v>
      </c>
      <c r="AQ1296">
        <v>1283.4804030119901</v>
      </c>
      <c r="AR1296">
        <v>3994.8292347114398</v>
      </c>
    </row>
    <row r="1297" spans="1:44" x14ac:dyDescent="0.25">
      <c r="A1297" s="2">
        <v>4028</v>
      </c>
      <c r="B1297" s="2" t="s">
        <v>1365</v>
      </c>
      <c r="C1297" s="2">
        <v>1902</v>
      </c>
      <c r="D1297" s="2">
        <v>19</v>
      </c>
      <c r="E1297" s="2">
        <v>399</v>
      </c>
      <c r="F1297" s="2" t="s">
        <v>1359</v>
      </c>
      <c r="G1297" s="2" t="s">
        <v>1347</v>
      </c>
      <c r="H1297" s="2">
        <f t="shared" si="532"/>
        <v>15469.028476419933</v>
      </c>
      <c r="I1297" s="6">
        <v>7783.9207512882795</v>
      </c>
      <c r="J1297" s="2">
        <v>718.54783112448001</v>
      </c>
      <c r="K1297">
        <f t="shared" si="533"/>
        <v>32.223408813405335</v>
      </c>
      <c r="L1297">
        <f t="shared" si="534"/>
        <v>26.95527583733281</v>
      </c>
      <c r="M1297">
        <f t="shared" si="535"/>
        <v>43.909628729671113</v>
      </c>
      <c r="N1297">
        <f t="shared" si="536"/>
        <v>67.467804390679987</v>
      </c>
      <c r="O1297">
        <f t="shared" si="537"/>
        <v>76.419483652216826</v>
      </c>
      <c r="P1297">
        <f t="shared" si="538"/>
        <v>79.156707127453117</v>
      </c>
      <c r="Q1297">
        <f t="shared" si="539"/>
        <v>70.735626896288878</v>
      </c>
      <c r="R1297">
        <f t="shared" si="540"/>
        <v>63.650505980653833</v>
      </c>
      <c r="S1297">
        <f t="shared" si="541"/>
        <v>67.985389261848098</v>
      </c>
      <c r="T1297">
        <f t="shared" si="542"/>
        <v>79.075788900559147</v>
      </c>
      <c r="U1297">
        <f t="shared" si="543"/>
        <v>74.890987437635616</v>
      </c>
      <c r="V1297">
        <f t="shared" si="544"/>
        <v>36.077224096735314</v>
      </c>
      <c r="W1297" s="2">
        <v>428.74187511679997</v>
      </c>
      <c r="X1297" s="2">
        <v>0</v>
      </c>
      <c r="Y1297" s="2">
        <v>5392.982532</v>
      </c>
      <c r="Z1297" s="9">
        <f t="shared" si="520"/>
        <v>525.39618607163868</v>
      </c>
      <c r="AA1297" s="9">
        <f t="shared" si="521"/>
        <v>473.4096464828778</v>
      </c>
      <c r="AB1297" s="9">
        <f t="shared" si="522"/>
        <v>525.39618607163868</v>
      </c>
      <c r="AC1297" s="9">
        <f t="shared" si="523"/>
        <v>490.37025502371108</v>
      </c>
      <c r="AD1297" s="9">
        <f t="shared" si="524"/>
        <v>377.92048175213193</v>
      </c>
      <c r="AE1297" s="9">
        <f t="shared" si="525"/>
        <v>342.89455070420439</v>
      </c>
      <c r="AF1297" s="9">
        <f t="shared" si="526"/>
        <v>383.81950992491215</v>
      </c>
      <c r="AG1297" s="9">
        <f t="shared" si="527"/>
        <v>407.41562261603332</v>
      </c>
      <c r="AH1297" s="9">
        <f t="shared" si="528"/>
        <v>407.78386060478721</v>
      </c>
      <c r="AI1297" s="9">
        <f t="shared" si="529"/>
        <v>425.11270713437432</v>
      </c>
      <c r="AJ1297" s="9">
        <f t="shared" si="530"/>
        <v>508.06733954205157</v>
      </c>
      <c r="AK1297" s="9">
        <f t="shared" si="531"/>
        <v>525.39618607163868</v>
      </c>
      <c r="AL1297" s="2">
        <v>1195.4081755</v>
      </c>
      <c r="AM1297" s="2">
        <v>48.240337547000003</v>
      </c>
      <c r="AN1297">
        <f t="shared" si="545"/>
        <v>7685.1077251316538</v>
      </c>
      <c r="AO1297">
        <v>6650.9707458490739</v>
      </c>
      <c r="AP1297">
        <v>329.50547280000006</v>
      </c>
      <c r="AQ1297">
        <v>0</v>
      </c>
      <c r="AR1297">
        <v>704.6315064825792</v>
      </c>
    </row>
    <row r="1298" spans="1:44" x14ac:dyDescent="0.25">
      <c r="A1298" s="2">
        <v>4029</v>
      </c>
      <c r="B1298" s="2" t="s">
        <v>1366</v>
      </c>
      <c r="C1298" s="2">
        <v>1902</v>
      </c>
      <c r="D1298" s="2">
        <v>19</v>
      </c>
      <c r="E1298" s="2">
        <v>565</v>
      </c>
      <c r="F1298" s="2" t="s">
        <v>1359</v>
      </c>
      <c r="G1298" s="2" t="s">
        <v>1347</v>
      </c>
      <c r="H1298" s="2">
        <f t="shared" si="532"/>
        <v>25851.055518370958</v>
      </c>
      <c r="I1298" s="6">
        <v>8630.6961194659489</v>
      </c>
      <c r="J1298" s="2">
        <v>3641.5548226713499</v>
      </c>
      <c r="K1298">
        <f t="shared" si="533"/>
        <v>163.30619157771605</v>
      </c>
      <c r="L1298">
        <f t="shared" si="534"/>
        <v>136.60762787115127</v>
      </c>
      <c r="M1298">
        <f t="shared" si="535"/>
        <v>222.53121272666067</v>
      </c>
      <c r="N1298">
        <f t="shared" si="536"/>
        <v>341.92255241998697</v>
      </c>
      <c r="O1298">
        <f t="shared" si="537"/>
        <v>387.28909501304281</v>
      </c>
      <c r="P1298">
        <f t="shared" si="538"/>
        <v>401.16116993306179</v>
      </c>
      <c r="Q1298">
        <f t="shared" si="539"/>
        <v>358.48366956414617</v>
      </c>
      <c r="R1298">
        <f t="shared" si="540"/>
        <v>322.57672625159898</v>
      </c>
      <c r="S1298">
        <f t="shared" si="541"/>
        <v>344.54563971091147</v>
      </c>
      <c r="T1298">
        <f t="shared" si="542"/>
        <v>400.75108149270477</v>
      </c>
      <c r="U1298">
        <f t="shared" si="543"/>
        <v>379.54277316703218</v>
      </c>
      <c r="V1298">
        <f t="shared" si="544"/>
        <v>182.83708294333707</v>
      </c>
      <c r="W1298" s="2">
        <v>2169.8683938176</v>
      </c>
      <c r="X1298" s="2">
        <v>0</v>
      </c>
      <c r="Y1298" s="2">
        <v>2235.62808</v>
      </c>
      <c r="Z1298" s="9">
        <f t="shared" si="520"/>
        <v>217.79979069783133</v>
      </c>
      <c r="AA1298" s="9">
        <f t="shared" si="521"/>
        <v>196.24908716837558</v>
      </c>
      <c r="AB1298" s="9">
        <f t="shared" si="522"/>
        <v>217.79979069783133</v>
      </c>
      <c r="AC1298" s="9">
        <f t="shared" si="523"/>
        <v>203.28000419486054</v>
      </c>
      <c r="AD1298" s="9">
        <f t="shared" si="524"/>
        <v>156.66463519934015</v>
      </c>
      <c r="AE1298" s="9">
        <f t="shared" si="525"/>
        <v>142.14484869636939</v>
      </c>
      <c r="AF1298" s="9">
        <f t="shared" si="526"/>
        <v>159.11004141927975</v>
      </c>
      <c r="AG1298" s="9">
        <f t="shared" si="527"/>
        <v>168.89166629903841</v>
      </c>
      <c r="AH1298" s="9">
        <f t="shared" si="528"/>
        <v>169.04431711570544</v>
      </c>
      <c r="AI1298" s="9">
        <f t="shared" si="529"/>
        <v>176.22788495885743</v>
      </c>
      <c r="AJ1298" s="9">
        <f t="shared" si="530"/>
        <v>210.61622285467934</v>
      </c>
      <c r="AK1298" s="9">
        <f t="shared" si="531"/>
        <v>217.79979069783133</v>
      </c>
      <c r="AL1298" s="2">
        <v>402.56332500000002</v>
      </c>
      <c r="AM1298" s="2">
        <v>181.081497977</v>
      </c>
      <c r="AN1298">
        <f t="shared" si="545"/>
        <v>17220.35939890501</v>
      </c>
      <c r="AO1298">
        <v>8775.5864007730834</v>
      </c>
      <c r="AP1298">
        <v>2633.3298936000006</v>
      </c>
      <c r="AQ1298">
        <v>2234.3596915208736</v>
      </c>
      <c r="AR1298">
        <v>3577.0834130110529</v>
      </c>
    </row>
    <row r="1299" spans="1:44" x14ac:dyDescent="0.25">
      <c r="A1299" s="2">
        <v>4030</v>
      </c>
      <c r="B1299" s="2" t="s">
        <v>1367</v>
      </c>
      <c r="C1299" s="2">
        <v>1902</v>
      </c>
      <c r="D1299" s="2">
        <v>19</v>
      </c>
      <c r="E1299" s="2">
        <v>243</v>
      </c>
      <c r="F1299" s="2" t="s">
        <v>1359</v>
      </c>
      <c r="G1299" s="2" t="s">
        <v>1347</v>
      </c>
      <c r="H1299" s="2">
        <f t="shared" si="532"/>
        <v>18686.546212208959</v>
      </c>
      <c r="I1299" s="6">
        <v>11176.833813836467</v>
      </c>
      <c r="J1299" s="2">
        <v>1411.32597274367</v>
      </c>
      <c r="K1299">
        <f t="shared" si="533"/>
        <v>63.291171191104404</v>
      </c>
      <c r="L1299">
        <f t="shared" si="534"/>
        <v>52.943839287863945</v>
      </c>
      <c r="M1299">
        <f t="shared" si="535"/>
        <v>86.244501472833434</v>
      </c>
      <c r="N1299">
        <f t="shared" si="536"/>
        <v>132.51597254360161</v>
      </c>
      <c r="O1299">
        <f t="shared" si="537"/>
        <v>150.09829190250477</v>
      </c>
      <c r="P1299">
        <f t="shared" si="538"/>
        <v>155.47457225082778</v>
      </c>
      <c r="Q1299">
        <f t="shared" si="539"/>
        <v>138.93442177789225</v>
      </c>
      <c r="R1299">
        <f t="shared" si="540"/>
        <v>125.01827766732313</v>
      </c>
      <c r="S1299">
        <f t="shared" si="541"/>
        <v>133.53257984535296</v>
      </c>
      <c r="T1299">
        <f t="shared" si="542"/>
        <v>155.31563781342908</v>
      </c>
      <c r="U1299">
        <f t="shared" si="543"/>
        <v>147.09611680234067</v>
      </c>
      <c r="V1299">
        <f t="shared" si="544"/>
        <v>70.860590188596106</v>
      </c>
      <c r="W1299" s="2">
        <v>841.07894218879903</v>
      </c>
      <c r="X1299" s="2">
        <v>8569.4699999999993</v>
      </c>
      <c r="Y1299" s="2">
        <v>0</v>
      </c>
      <c r="Z1299" s="9">
        <f t="shared" si="520"/>
        <v>0</v>
      </c>
      <c r="AA1299" s="9">
        <f t="shared" si="521"/>
        <v>0</v>
      </c>
      <c r="AB1299" s="9">
        <f t="shared" si="522"/>
        <v>0</v>
      </c>
      <c r="AC1299" s="9">
        <f t="shared" si="523"/>
        <v>0</v>
      </c>
      <c r="AD1299" s="9">
        <f t="shared" si="524"/>
        <v>0</v>
      </c>
      <c r="AE1299" s="9">
        <f t="shared" si="525"/>
        <v>0</v>
      </c>
      <c r="AF1299" s="9">
        <f t="shared" si="526"/>
        <v>0</v>
      </c>
      <c r="AG1299" s="9">
        <f t="shared" si="527"/>
        <v>0</v>
      </c>
      <c r="AH1299" s="9">
        <f t="shared" si="528"/>
        <v>0</v>
      </c>
      <c r="AI1299" s="9">
        <f t="shared" si="529"/>
        <v>0</v>
      </c>
      <c r="AJ1299" s="9">
        <f t="shared" si="530"/>
        <v>0</v>
      </c>
      <c r="AK1299" s="9">
        <f t="shared" si="531"/>
        <v>0</v>
      </c>
      <c r="AL1299" s="2">
        <v>137.4460895</v>
      </c>
      <c r="AM1299" s="2">
        <v>217.512809404</v>
      </c>
      <c r="AN1299">
        <f t="shared" si="545"/>
        <v>7509.7123983724941</v>
      </c>
      <c r="AO1299">
        <v>5034.4153562329802</v>
      </c>
      <c r="AP1299">
        <v>545.17760640000006</v>
      </c>
      <c r="AQ1299">
        <v>520.85642277435613</v>
      </c>
      <c r="AR1299">
        <v>1409.2630129651584</v>
      </c>
    </row>
    <row r="1300" spans="1:44" x14ac:dyDescent="0.25">
      <c r="A1300" s="2">
        <v>4031</v>
      </c>
      <c r="B1300" s="2" t="s">
        <v>1368</v>
      </c>
      <c r="C1300" s="2">
        <v>1902</v>
      </c>
      <c r="D1300" s="2">
        <v>19</v>
      </c>
      <c r="E1300" s="2">
        <v>489</v>
      </c>
      <c r="F1300" s="2" t="s">
        <v>1359</v>
      </c>
      <c r="G1300" s="2" t="s">
        <v>1347</v>
      </c>
      <c r="H1300" s="2">
        <f t="shared" si="532"/>
        <v>18302.797780275112</v>
      </c>
      <c r="I1300" s="6">
        <v>8925.5831099913503</v>
      </c>
      <c r="J1300" s="2">
        <v>1077.0424504922801</v>
      </c>
      <c r="K1300">
        <f t="shared" si="533"/>
        <v>48.300165539838943</v>
      </c>
      <c r="L1300">
        <f t="shared" si="534"/>
        <v>40.403679593748336</v>
      </c>
      <c r="M1300">
        <f t="shared" si="535"/>
        <v>65.816821203400607</v>
      </c>
      <c r="N1300">
        <f t="shared" si="536"/>
        <v>101.12853483470232</v>
      </c>
      <c r="O1300">
        <f t="shared" si="537"/>
        <v>114.5463452437582</v>
      </c>
      <c r="P1300">
        <f t="shared" si="538"/>
        <v>118.64921181939019</v>
      </c>
      <c r="Q1300">
        <f t="shared" si="539"/>
        <v>106.02672449830051</v>
      </c>
      <c r="R1300">
        <f t="shared" si="540"/>
        <v>95.406727244857137</v>
      </c>
      <c r="S1300">
        <f t="shared" si="541"/>
        <v>101.90435079828021</v>
      </c>
      <c r="T1300">
        <f t="shared" si="542"/>
        <v>118.52792223836538</v>
      </c>
      <c r="U1300">
        <f t="shared" si="543"/>
        <v>112.25525864212663</v>
      </c>
      <c r="V1300">
        <f t="shared" si="544"/>
        <v>54.076708835511695</v>
      </c>
      <c r="W1300" s="2">
        <v>725.56723456307998</v>
      </c>
      <c r="X1300" s="2">
        <v>1523.41875</v>
      </c>
      <c r="Y1300" s="2">
        <v>3346.1944859999899</v>
      </c>
      <c r="Z1300" s="9">
        <f t="shared" si="520"/>
        <v>325.99360564706944</v>
      </c>
      <c r="AA1300" s="9">
        <f t="shared" si="521"/>
        <v>293.73741510947104</v>
      </c>
      <c r="AB1300" s="9">
        <f t="shared" si="522"/>
        <v>325.99360564706944</v>
      </c>
      <c r="AC1300" s="9">
        <f t="shared" si="523"/>
        <v>304.26099727236254</v>
      </c>
      <c r="AD1300" s="9">
        <f t="shared" si="524"/>
        <v>234.48906512895113</v>
      </c>
      <c r="AE1300" s="9">
        <f t="shared" si="525"/>
        <v>212.75645675424425</v>
      </c>
      <c r="AF1300" s="9">
        <f t="shared" si="526"/>
        <v>238.1492467496758</v>
      </c>
      <c r="AG1300" s="9">
        <f t="shared" si="527"/>
        <v>252.78997323257482</v>
      </c>
      <c r="AH1300" s="9">
        <f t="shared" si="528"/>
        <v>253.01845458221621</v>
      </c>
      <c r="AI1300" s="9">
        <f t="shared" si="529"/>
        <v>263.77051809474915</v>
      </c>
      <c r="AJ1300" s="9">
        <f t="shared" si="530"/>
        <v>315.24154213453653</v>
      </c>
      <c r="AK1300" s="9">
        <f t="shared" si="531"/>
        <v>325.99360564706944</v>
      </c>
      <c r="AL1300" s="2">
        <v>1971.639825</v>
      </c>
      <c r="AM1300" s="2">
        <v>281.72036393600001</v>
      </c>
      <c r="AN1300">
        <f t="shared" si="545"/>
        <v>9377.2146702837599</v>
      </c>
      <c r="AO1300">
        <v>5403.9137310023725</v>
      </c>
      <c r="AP1300">
        <v>1325.8917000000001</v>
      </c>
      <c r="AQ1300">
        <v>1445.9406195544589</v>
      </c>
      <c r="AR1300">
        <v>1201.4686197269284</v>
      </c>
    </row>
    <row r="1301" spans="1:44" x14ac:dyDescent="0.25">
      <c r="A1301" s="2">
        <v>4032</v>
      </c>
      <c r="B1301" s="2" t="s">
        <v>1369</v>
      </c>
      <c r="C1301" s="2">
        <v>1902</v>
      </c>
      <c r="D1301" s="2">
        <v>19</v>
      </c>
      <c r="E1301" s="2">
        <v>348</v>
      </c>
      <c r="F1301" s="2" t="s">
        <v>1359</v>
      </c>
      <c r="G1301" s="2" t="s">
        <v>1347</v>
      </c>
      <c r="H1301" s="2">
        <f t="shared" si="532"/>
        <v>17005.513991731386</v>
      </c>
      <c r="I1301" s="6">
        <v>9589.5794226434009</v>
      </c>
      <c r="J1301" s="2">
        <v>1484.5745142144001</v>
      </c>
      <c r="K1301">
        <f t="shared" si="533"/>
        <v>66.576015420754729</v>
      </c>
      <c r="L1301">
        <f t="shared" si="534"/>
        <v>55.691651687403144</v>
      </c>
      <c r="M1301">
        <f t="shared" si="535"/>
        <v>90.720635310627287</v>
      </c>
      <c r="N1301">
        <f t="shared" si="536"/>
        <v>139.39361945002403</v>
      </c>
      <c r="O1301">
        <f t="shared" si="537"/>
        <v>157.88847019684502</v>
      </c>
      <c r="P1301">
        <f t="shared" si="538"/>
        <v>163.54378225127832</v>
      </c>
      <c r="Q1301">
        <f t="shared" si="539"/>
        <v>146.14518948985173</v>
      </c>
      <c r="R1301">
        <f t="shared" si="540"/>
        <v>131.50679036613772</v>
      </c>
      <c r="S1301">
        <f t="shared" si="541"/>
        <v>140.46298919187774</v>
      </c>
      <c r="T1301">
        <f t="shared" si="542"/>
        <v>163.37659903510436</v>
      </c>
      <c r="U1301">
        <f t="shared" si="543"/>
        <v>154.73048066998311</v>
      </c>
      <c r="V1301">
        <f t="shared" si="544"/>
        <v>74.538291144513039</v>
      </c>
      <c r="W1301" s="2">
        <v>747.49412844400001</v>
      </c>
      <c r="X1301" s="2">
        <v>0</v>
      </c>
      <c r="Y1301" s="2">
        <v>2518.8357350000001</v>
      </c>
      <c r="Z1301" s="9">
        <f t="shared" si="520"/>
        <v>245.39050157449182</v>
      </c>
      <c r="AA1301" s="9">
        <f t="shared" si="521"/>
        <v>221.10977140743123</v>
      </c>
      <c r="AB1301" s="9">
        <f t="shared" si="522"/>
        <v>245.39050157449182</v>
      </c>
      <c r="AC1301" s="9">
        <f t="shared" si="523"/>
        <v>229.03135962443477</v>
      </c>
      <c r="AD1301" s="9">
        <f t="shared" si="524"/>
        <v>176.51079134362851</v>
      </c>
      <c r="AE1301" s="9">
        <f t="shared" si="525"/>
        <v>160.15164939357149</v>
      </c>
      <c r="AF1301" s="9">
        <f t="shared" si="526"/>
        <v>179.26597975286302</v>
      </c>
      <c r="AG1301" s="9">
        <f t="shared" si="527"/>
        <v>190.28673338980119</v>
      </c>
      <c r="AH1301" s="9">
        <f t="shared" si="528"/>
        <v>190.45872189515129</v>
      </c>
      <c r="AI1301" s="9">
        <f t="shared" si="529"/>
        <v>198.55229861750487</v>
      </c>
      <c r="AJ1301" s="9">
        <f t="shared" si="530"/>
        <v>237.2969248521382</v>
      </c>
      <c r="AK1301" s="9">
        <f t="shared" si="531"/>
        <v>245.39050157449182</v>
      </c>
      <c r="AL1301" s="2">
        <v>695.81917299999998</v>
      </c>
      <c r="AM1301" s="2">
        <v>4142.8558719849998</v>
      </c>
      <c r="AN1301">
        <f t="shared" si="545"/>
        <v>7415.9345690879854</v>
      </c>
      <c r="AO1301">
        <v>4480.1677940788895</v>
      </c>
      <c r="AP1301">
        <v>946.65034800000024</v>
      </c>
      <c r="AQ1301">
        <v>491.41496986296067</v>
      </c>
      <c r="AR1301">
        <v>1497.7014571461352</v>
      </c>
    </row>
    <row r="1302" spans="1:44" x14ac:dyDescent="0.25">
      <c r="A1302" s="2">
        <v>4033</v>
      </c>
      <c r="B1302" s="2" t="s">
        <v>1370</v>
      </c>
      <c r="C1302" s="2">
        <v>1902</v>
      </c>
      <c r="D1302" s="2">
        <v>19</v>
      </c>
      <c r="E1302" s="2">
        <v>487</v>
      </c>
      <c r="F1302" s="2" t="s">
        <v>1359</v>
      </c>
      <c r="G1302" s="2" t="s">
        <v>1347</v>
      </c>
      <c r="H1302" s="2">
        <f t="shared" si="532"/>
        <v>39230.156475674652</v>
      </c>
      <c r="I1302" s="6">
        <v>21658.890247256193</v>
      </c>
      <c r="J1302" s="2">
        <v>3454.3332163872001</v>
      </c>
      <c r="K1302">
        <f t="shared" si="533"/>
        <v>154.91020442602505</v>
      </c>
      <c r="L1302">
        <f t="shared" si="534"/>
        <v>129.58428186480376</v>
      </c>
      <c r="M1302">
        <f t="shared" si="535"/>
        <v>211.0903164271831</v>
      </c>
      <c r="N1302">
        <f t="shared" si="536"/>
        <v>324.34344332891845</v>
      </c>
      <c r="O1302">
        <f t="shared" si="537"/>
        <v>367.37757644595831</v>
      </c>
      <c r="P1302">
        <f t="shared" si="538"/>
        <v>380.53645267050501</v>
      </c>
      <c r="Q1302">
        <f t="shared" si="539"/>
        <v>340.05311126948857</v>
      </c>
      <c r="R1302">
        <f t="shared" si="540"/>
        <v>305.99223534603465</v>
      </c>
      <c r="S1302">
        <f t="shared" si="541"/>
        <v>326.83167102279032</v>
      </c>
      <c r="T1302">
        <f t="shared" si="542"/>
        <v>380.14744792111549</v>
      </c>
      <c r="U1302">
        <f t="shared" si="543"/>
        <v>360.0295127312753</v>
      </c>
      <c r="V1302">
        <f t="shared" si="544"/>
        <v>173.43696293310231</v>
      </c>
      <c r="W1302" s="2">
        <v>2423.830905027</v>
      </c>
      <c r="X1302" s="2">
        <v>9830.3624999999902</v>
      </c>
      <c r="Y1302" s="2">
        <v>3497.747828</v>
      </c>
      <c r="Z1302" s="9">
        <f t="shared" si="520"/>
        <v>340.75826460910889</v>
      </c>
      <c r="AA1302" s="9">
        <f t="shared" si="521"/>
        <v>307.04115077592348</v>
      </c>
      <c r="AB1302" s="9">
        <f t="shared" si="522"/>
        <v>340.75826460910889</v>
      </c>
      <c r="AC1302" s="9">
        <f t="shared" si="523"/>
        <v>318.04135916400026</v>
      </c>
      <c r="AD1302" s="9">
        <f t="shared" si="524"/>
        <v>245.10936876982882</v>
      </c>
      <c r="AE1302" s="9">
        <f t="shared" si="525"/>
        <v>222.39246332472021</v>
      </c>
      <c r="AF1302" s="9">
        <f t="shared" si="526"/>
        <v>248.93532460339998</v>
      </c>
      <c r="AG1302" s="9">
        <f t="shared" si="527"/>
        <v>264.23914793768489</v>
      </c>
      <c r="AH1302" s="9">
        <f t="shared" si="528"/>
        <v>264.47797749400337</v>
      </c>
      <c r="AI1302" s="9">
        <f t="shared" si="529"/>
        <v>275.71701543839862</v>
      </c>
      <c r="AJ1302" s="9">
        <f t="shared" si="530"/>
        <v>329.51922666471364</v>
      </c>
      <c r="AK1302" s="9">
        <f t="shared" si="531"/>
        <v>340.75826460910889</v>
      </c>
      <c r="AL1302" s="2">
        <v>743.65898049999998</v>
      </c>
      <c r="AM1302" s="2">
        <v>1708.956817342</v>
      </c>
      <c r="AN1302">
        <f t="shared" si="545"/>
        <v>17571.266228418455</v>
      </c>
      <c r="AO1302">
        <v>6189.0977773873337</v>
      </c>
      <c r="AP1302">
        <v>2003.1499152000001</v>
      </c>
      <c r="AQ1302">
        <v>5537.3388020184457</v>
      </c>
      <c r="AR1302">
        <v>3841.6797338126744</v>
      </c>
    </row>
    <row r="1303" spans="1:44" x14ac:dyDescent="0.25">
      <c r="A1303" s="2">
        <v>4034</v>
      </c>
      <c r="B1303" s="2" t="s">
        <v>1371</v>
      </c>
      <c r="C1303" s="2">
        <v>1902</v>
      </c>
      <c r="D1303" s="2">
        <v>19</v>
      </c>
      <c r="E1303" s="2">
        <v>538</v>
      </c>
      <c r="F1303" s="2" t="s">
        <v>1359</v>
      </c>
      <c r="G1303" s="2" t="s">
        <v>1347</v>
      </c>
      <c r="H1303" s="2">
        <f t="shared" si="532"/>
        <v>33262.660120292989</v>
      </c>
      <c r="I1303" s="6">
        <v>10922.18638150639</v>
      </c>
      <c r="J1303" s="2">
        <v>5951.1973195583896</v>
      </c>
      <c r="K1303">
        <f t="shared" si="533"/>
        <v>266.8825314763917</v>
      </c>
      <c r="L1303">
        <f t="shared" si="534"/>
        <v>223.25050381134866</v>
      </c>
      <c r="M1303">
        <f t="shared" si="535"/>
        <v>363.67080029993582</v>
      </c>
      <c r="N1303">
        <f t="shared" si="536"/>
        <v>558.78564968731609</v>
      </c>
      <c r="O1303">
        <f t="shared" si="537"/>
        <v>632.9257518756915</v>
      </c>
      <c r="P1303">
        <f t="shared" si="538"/>
        <v>655.59613831797765</v>
      </c>
      <c r="Q1303">
        <f t="shared" si="539"/>
        <v>585.85059330524928</v>
      </c>
      <c r="R1303">
        <f t="shared" si="540"/>
        <v>527.1698057842724</v>
      </c>
      <c r="S1303">
        <f t="shared" si="541"/>
        <v>563.07242026056974</v>
      </c>
      <c r="T1303">
        <f t="shared" si="542"/>
        <v>654.92595282143088</v>
      </c>
      <c r="U1303">
        <f t="shared" si="543"/>
        <v>620.2663544338601</v>
      </c>
      <c r="V1303">
        <f t="shared" si="544"/>
        <v>298.80081748434617</v>
      </c>
      <c r="W1303" s="2">
        <v>4173.135509494</v>
      </c>
      <c r="X1303" s="2">
        <v>0</v>
      </c>
      <c r="Y1303" s="2">
        <v>0</v>
      </c>
      <c r="Z1303" s="9">
        <f t="shared" si="520"/>
        <v>0</v>
      </c>
      <c r="AA1303" s="9">
        <f t="shared" si="521"/>
        <v>0</v>
      </c>
      <c r="AB1303" s="9">
        <f t="shared" si="522"/>
        <v>0</v>
      </c>
      <c r="AC1303" s="9">
        <f t="shared" si="523"/>
        <v>0</v>
      </c>
      <c r="AD1303" s="9">
        <f t="shared" si="524"/>
        <v>0</v>
      </c>
      <c r="AE1303" s="9">
        <f t="shared" si="525"/>
        <v>0</v>
      </c>
      <c r="AF1303" s="9">
        <f t="shared" si="526"/>
        <v>0</v>
      </c>
      <c r="AG1303" s="9">
        <f t="shared" si="527"/>
        <v>0</v>
      </c>
      <c r="AH1303" s="9">
        <f t="shared" si="528"/>
        <v>0</v>
      </c>
      <c r="AI1303" s="9">
        <f t="shared" si="529"/>
        <v>0</v>
      </c>
      <c r="AJ1303" s="9">
        <f t="shared" si="530"/>
        <v>0</v>
      </c>
      <c r="AK1303" s="9">
        <f t="shared" si="531"/>
        <v>0</v>
      </c>
      <c r="AL1303" s="2">
        <v>207.354041</v>
      </c>
      <c r="AM1303" s="2">
        <v>590.49951145399996</v>
      </c>
      <c r="AN1303">
        <f t="shared" si="545"/>
        <v>22340.473738786597</v>
      </c>
      <c r="AO1303">
        <v>11593.011508389704</v>
      </c>
      <c r="AP1303">
        <v>2300.4262008000001</v>
      </c>
      <c r="AQ1303">
        <v>2106.0714829949884</v>
      </c>
      <c r="AR1303">
        <v>6340.9645466019047</v>
      </c>
    </row>
    <row r="1304" spans="1:44" x14ac:dyDescent="0.25">
      <c r="A1304" s="2">
        <v>4035</v>
      </c>
      <c r="B1304" s="2" t="s">
        <v>1372</v>
      </c>
      <c r="C1304" s="2">
        <v>1902</v>
      </c>
      <c r="D1304" s="2">
        <v>19</v>
      </c>
      <c r="E1304" s="2">
        <v>333</v>
      </c>
      <c r="F1304" s="2" t="s">
        <v>1359</v>
      </c>
      <c r="G1304" s="2" t="s">
        <v>1347</v>
      </c>
      <c r="H1304" s="2">
        <f t="shared" si="532"/>
        <v>21228.404474983061</v>
      </c>
      <c r="I1304" s="6">
        <v>11169.260050119781</v>
      </c>
      <c r="J1304" s="2">
        <v>2709.8660066687899</v>
      </c>
      <c r="K1304">
        <f t="shared" si="533"/>
        <v>121.52443634237517</v>
      </c>
      <c r="L1304">
        <f t="shared" si="534"/>
        <v>101.65667827242326</v>
      </c>
      <c r="M1304">
        <f t="shared" si="535"/>
        <v>165.59678438354305</v>
      </c>
      <c r="N1304">
        <f t="shared" si="536"/>
        <v>254.44194769437703</v>
      </c>
      <c r="O1304">
        <f t="shared" si="537"/>
        <v>288.20149755688061</v>
      </c>
      <c r="P1304">
        <f t="shared" si="538"/>
        <v>298.52441348105884</v>
      </c>
      <c r="Q1304">
        <f t="shared" si="539"/>
        <v>266.76591659414913</v>
      </c>
      <c r="R1304">
        <f t="shared" si="540"/>
        <v>240.04573529129675</v>
      </c>
      <c r="S1304">
        <f t="shared" si="541"/>
        <v>256.39392025234798</v>
      </c>
      <c r="T1304">
        <f t="shared" si="542"/>
        <v>298.21924583197313</v>
      </c>
      <c r="U1304">
        <f t="shared" si="543"/>
        <v>282.43706580467068</v>
      </c>
      <c r="V1304">
        <f t="shared" si="544"/>
        <v>136.05836516369445</v>
      </c>
      <c r="W1304" s="2">
        <v>1616.095279008</v>
      </c>
      <c r="X1304" s="2">
        <v>0</v>
      </c>
      <c r="Y1304" s="2">
        <v>5953.9538549999897</v>
      </c>
      <c r="Z1304" s="9">
        <f t="shared" si="520"/>
        <v>580.04724267175231</v>
      </c>
      <c r="AA1304" s="9">
        <f t="shared" si="521"/>
        <v>522.65312801330481</v>
      </c>
      <c r="AB1304" s="9">
        <f t="shared" si="522"/>
        <v>580.04724267175231</v>
      </c>
      <c r="AC1304" s="9">
        <f t="shared" si="523"/>
        <v>541.37795792062332</v>
      </c>
      <c r="AD1304" s="9">
        <f t="shared" si="524"/>
        <v>417.23129935247476</v>
      </c>
      <c r="AE1304" s="9">
        <f t="shared" si="525"/>
        <v>378.56201460134588</v>
      </c>
      <c r="AF1304" s="9">
        <f t="shared" si="526"/>
        <v>423.74393708524576</v>
      </c>
      <c r="AG1304" s="9">
        <f t="shared" si="527"/>
        <v>449.79448801633032</v>
      </c>
      <c r="AH1304" s="9">
        <f t="shared" si="528"/>
        <v>450.20102966182782</v>
      </c>
      <c r="AI1304" s="9">
        <f t="shared" si="529"/>
        <v>469.33240121464382</v>
      </c>
      <c r="AJ1304" s="9">
        <f t="shared" si="530"/>
        <v>560.91587111893625</v>
      </c>
      <c r="AK1304" s="9">
        <f t="shared" si="531"/>
        <v>580.04724267175231</v>
      </c>
      <c r="AL1304" s="2">
        <v>640.68177449999996</v>
      </c>
      <c r="AM1304" s="2">
        <v>248.66313494300002</v>
      </c>
      <c r="AN1304">
        <f t="shared" si="545"/>
        <v>10059.14442486328</v>
      </c>
      <c r="AO1304">
        <v>4064.4821224633229</v>
      </c>
      <c r="AP1304">
        <v>617.53860000000009</v>
      </c>
      <c r="AQ1304">
        <v>2721.813341746727</v>
      </c>
      <c r="AR1304">
        <v>2655.3103606532295</v>
      </c>
    </row>
    <row r="1305" spans="1:44" x14ac:dyDescent="0.25">
      <c r="A1305" s="2">
        <v>4037</v>
      </c>
      <c r="B1305" s="2" t="s">
        <v>1373</v>
      </c>
      <c r="C1305" s="2">
        <v>1902</v>
      </c>
      <c r="D1305" s="2">
        <v>19</v>
      </c>
      <c r="E1305" s="2">
        <v>430</v>
      </c>
      <c r="F1305" s="2" t="s">
        <v>1359</v>
      </c>
      <c r="G1305" s="2" t="s">
        <v>1347</v>
      </c>
      <c r="H1305" s="2">
        <f t="shared" si="532"/>
        <v>15907.384896384847</v>
      </c>
      <c r="I1305" s="6">
        <v>5713.5932452130301</v>
      </c>
      <c r="J1305" s="2">
        <v>2961.3891546086402</v>
      </c>
      <c r="K1305">
        <f t="shared" si="533"/>
        <v>132.80403788179774</v>
      </c>
      <c r="L1305">
        <f t="shared" si="534"/>
        <v>111.09220300510928</v>
      </c>
      <c r="M1305">
        <f t="shared" si="535"/>
        <v>180.96707368728138</v>
      </c>
      <c r="N1305">
        <f t="shared" si="536"/>
        <v>278.05862818505142</v>
      </c>
      <c r="O1305">
        <f t="shared" si="537"/>
        <v>314.95165705852918</v>
      </c>
      <c r="P1305">
        <f t="shared" si="538"/>
        <v>326.23272084049012</v>
      </c>
      <c r="Q1305">
        <f t="shared" si="539"/>
        <v>291.52647779521845</v>
      </c>
      <c r="R1305">
        <f t="shared" si="540"/>
        <v>262.32619448795788</v>
      </c>
      <c r="S1305">
        <f t="shared" si="541"/>
        <v>280.1917780710765</v>
      </c>
      <c r="T1305">
        <f t="shared" si="542"/>
        <v>325.89922827513232</v>
      </c>
      <c r="U1305">
        <f t="shared" si="543"/>
        <v>308.65218482209156</v>
      </c>
      <c r="V1305">
        <f t="shared" si="544"/>
        <v>148.6869704989046</v>
      </c>
      <c r="W1305" s="2">
        <v>1765.0686709823899</v>
      </c>
      <c r="X1305" s="2">
        <v>0</v>
      </c>
      <c r="Y1305" s="2">
        <v>0</v>
      </c>
      <c r="Z1305" s="9">
        <f t="shared" si="520"/>
        <v>0</v>
      </c>
      <c r="AA1305" s="9">
        <f t="shared" si="521"/>
        <v>0</v>
      </c>
      <c r="AB1305" s="9">
        <f t="shared" si="522"/>
        <v>0</v>
      </c>
      <c r="AC1305" s="9">
        <f t="shared" si="523"/>
        <v>0</v>
      </c>
      <c r="AD1305" s="9">
        <f t="shared" si="524"/>
        <v>0</v>
      </c>
      <c r="AE1305" s="9">
        <f t="shared" si="525"/>
        <v>0</v>
      </c>
      <c r="AF1305" s="9">
        <f t="shared" si="526"/>
        <v>0</v>
      </c>
      <c r="AG1305" s="9">
        <f t="shared" si="527"/>
        <v>0</v>
      </c>
      <c r="AH1305" s="9">
        <f t="shared" si="528"/>
        <v>0</v>
      </c>
      <c r="AI1305" s="9">
        <f t="shared" si="529"/>
        <v>0</v>
      </c>
      <c r="AJ1305" s="9">
        <f t="shared" si="530"/>
        <v>0</v>
      </c>
      <c r="AK1305" s="9">
        <f t="shared" si="531"/>
        <v>0</v>
      </c>
      <c r="AL1305" s="2">
        <v>882.34354250000001</v>
      </c>
      <c r="AM1305" s="2">
        <v>104.791877122</v>
      </c>
      <c r="AN1305">
        <f t="shared" si="545"/>
        <v>10193.791651171818</v>
      </c>
      <c r="AO1305">
        <v>6466.2215584643773</v>
      </c>
      <c r="AP1305">
        <v>804.53913120000004</v>
      </c>
      <c r="AQ1305">
        <v>23.975620550543969</v>
      </c>
      <c r="AR1305">
        <v>2899.0553409568975</v>
      </c>
    </row>
    <row r="1306" spans="1:44" x14ac:dyDescent="0.25">
      <c r="A1306" s="2">
        <v>4038</v>
      </c>
      <c r="B1306" s="2" t="s">
        <v>1374</v>
      </c>
      <c r="C1306" s="2">
        <v>1902</v>
      </c>
      <c r="D1306" s="2">
        <v>19</v>
      </c>
      <c r="E1306" s="2">
        <v>836</v>
      </c>
      <c r="F1306" s="2" t="s">
        <v>1359</v>
      </c>
      <c r="G1306" s="2" t="s">
        <v>1347</v>
      </c>
      <c r="H1306" s="2">
        <f t="shared" si="532"/>
        <v>43045.07666586768</v>
      </c>
      <c r="I1306" s="6">
        <v>14490.700586475601</v>
      </c>
      <c r="J1306" s="2">
        <v>6071.9387956416003</v>
      </c>
      <c r="K1306">
        <f t="shared" si="533"/>
        <v>272.29720503886648</v>
      </c>
      <c r="L1306">
        <f t="shared" si="534"/>
        <v>227.7799445136279</v>
      </c>
      <c r="M1306">
        <f t="shared" si="535"/>
        <v>371.04917256332351</v>
      </c>
      <c r="N1306">
        <f t="shared" si="536"/>
        <v>570.1226295477602</v>
      </c>
      <c r="O1306">
        <f t="shared" si="537"/>
        <v>645.76693078962103</v>
      </c>
      <c r="P1306">
        <f t="shared" si="538"/>
        <v>668.89726768816627</v>
      </c>
      <c r="Q1306">
        <f t="shared" si="539"/>
        <v>597.73668304511182</v>
      </c>
      <c r="R1306">
        <f t="shared" si="540"/>
        <v>537.86534435895646</v>
      </c>
      <c r="S1306">
        <f t="shared" si="541"/>
        <v>574.49637270465576</v>
      </c>
      <c r="T1306">
        <f t="shared" si="542"/>
        <v>668.21348506456116</v>
      </c>
      <c r="U1306">
        <f t="shared" si="543"/>
        <v>632.8506918667606</v>
      </c>
      <c r="V1306">
        <f t="shared" si="544"/>
        <v>304.86306846018965</v>
      </c>
      <c r="W1306" s="2">
        <v>4258.4432475060003</v>
      </c>
      <c r="X1306" s="2">
        <v>0</v>
      </c>
      <c r="Y1306" s="2">
        <v>0</v>
      </c>
      <c r="Z1306" s="9">
        <f t="shared" si="520"/>
        <v>0</v>
      </c>
      <c r="AA1306" s="9">
        <f t="shared" si="521"/>
        <v>0</v>
      </c>
      <c r="AB1306" s="9">
        <f t="shared" si="522"/>
        <v>0</v>
      </c>
      <c r="AC1306" s="9">
        <f t="shared" si="523"/>
        <v>0</v>
      </c>
      <c r="AD1306" s="9">
        <f t="shared" si="524"/>
        <v>0</v>
      </c>
      <c r="AE1306" s="9">
        <f t="shared" si="525"/>
        <v>0</v>
      </c>
      <c r="AF1306" s="9">
        <f t="shared" si="526"/>
        <v>0</v>
      </c>
      <c r="AG1306" s="9">
        <f t="shared" si="527"/>
        <v>0</v>
      </c>
      <c r="AH1306" s="9">
        <f t="shared" si="528"/>
        <v>0</v>
      </c>
      <c r="AI1306" s="9">
        <f t="shared" si="529"/>
        <v>0</v>
      </c>
      <c r="AJ1306" s="9">
        <f t="shared" si="530"/>
        <v>0</v>
      </c>
      <c r="AK1306" s="9">
        <f t="shared" si="531"/>
        <v>0</v>
      </c>
      <c r="AL1306" s="2">
        <v>1745.5848455</v>
      </c>
      <c r="AM1306" s="2">
        <v>2414.733697828</v>
      </c>
      <c r="AN1306">
        <f t="shared" si="545"/>
        <v>28554.376079392081</v>
      </c>
      <c r="AO1306">
        <v>15010.87147500659</v>
      </c>
      <c r="AP1306">
        <v>1802.0502864000002</v>
      </c>
      <c r="AQ1306">
        <v>5565.1434601432911</v>
      </c>
      <c r="AR1306">
        <v>6176.3108578421998</v>
      </c>
    </row>
    <row r="1307" spans="1:44" x14ac:dyDescent="0.25">
      <c r="A1307" s="2">
        <v>4039</v>
      </c>
      <c r="B1307" s="2" t="s">
        <v>1375</v>
      </c>
      <c r="C1307" s="2">
        <v>1902</v>
      </c>
      <c r="D1307" s="2">
        <v>19</v>
      </c>
      <c r="E1307" s="2">
        <v>388</v>
      </c>
      <c r="F1307" s="2" t="s">
        <v>1359</v>
      </c>
      <c r="G1307" s="2" t="s">
        <v>1347</v>
      </c>
      <c r="H1307" s="2">
        <f t="shared" si="532"/>
        <v>9436.1065239688869</v>
      </c>
      <c r="I1307" s="6">
        <v>3488.1288010921498</v>
      </c>
      <c r="J1307" s="2">
        <v>1524.6566539545499</v>
      </c>
      <c r="K1307">
        <f t="shared" si="533"/>
        <v>68.373506303082834</v>
      </c>
      <c r="L1307">
        <f t="shared" si="534"/>
        <v>57.195274808991947</v>
      </c>
      <c r="M1307">
        <f t="shared" si="535"/>
        <v>93.170008613899952</v>
      </c>
      <c r="N1307">
        <f t="shared" si="536"/>
        <v>143.15711833821405</v>
      </c>
      <c r="O1307">
        <f t="shared" si="537"/>
        <v>162.15131296101393</v>
      </c>
      <c r="P1307">
        <f t="shared" si="538"/>
        <v>167.95931321389705</v>
      </c>
      <c r="Q1307">
        <f t="shared" si="539"/>
        <v>150.09097452886186</v>
      </c>
      <c r="R1307">
        <f t="shared" si="540"/>
        <v>135.05735215860082</v>
      </c>
      <c r="S1307">
        <f t="shared" si="541"/>
        <v>144.25536007471436</v>
      </c>
      <c r="T1307">
        <f t="shared" si="542"/>
        <v>167.78761620540837</v>
      </c>
      <c r="U1307">
        <f t="shared" si="543"/>
        <v>158.90806063575312</v>
      </c>
      <c r="V1307">
        <f t="shared" si="544"/>
        <v>76.550756112111742</v>
      </c>
      <c r="W1307" s="2">
        <v>908.47166712959995</v>
      </c>
      <c r="X1307" s="2">
        <v>0</v>
      </c>
      <c r="Y1307" s="2">
        <v>0</v>
      </c>
      <c r="Z1307" s="9">
        <f t="shared" si="520"/>
        <v>0</v>
      </c>
      <c r="AA1307" s="9">
        <f t="shared" si="521"/>
        <v>0</v>
      </c>
      <c r="AB1307" s="9">
        <f t="shared" si="522"/>
        <v>0</v>
      </c>
      <c r="AC1307" s="9">
        <f t="shared" si="523"/>
        <v>0</v>
      </c>
      <c r="AD1307" s="9">
        <f t="shared" si="524"/>
        <v>0</v>
      </c>
      <c r="AE1307" s="9">
        <f t="shared" si="525"/>
        <v>0</v>
      </c>
      <c r="AF1307" s="9">
        <f t="shared" si="526"/>
        <v>0</v>
      </c>
      <c r="AG1307" s="9">
        <f t="shared" si="527"/>
        <v>0</v>
      </c>
      <c r="AH1307" s="9">
        <f t="shared" si="528"/>
        <v>0</v>
      </c>
      <c r="AI1307" s="9">
        <f t="shared" si="529"/>
        <v>0</v>
      </c>
      <c r="AJ1307" s="9">
        <f t="shared" si="530"/>
        <v>0</v>
      </c>
      <c r="AK1307" s="9">
        <f t="shared" si="531"/>
        <v>0</v>
      </c>
      <c r="AL1307" s="2">
        <v>1000.7086780000001</v>
      </c>
      <c r="AM1307" s="2">
        <v>54.291802008000005</v>
      </c>
      <c r="AN1307">
        <f t="shared" si="545"/>
        <v>5947.9777228767362</v>
      </c>
      <c r="AO1307">
        <v>3741.1710445401045</v>
      </c>
      <c r="AP1307">
        <v>606.88459439999997</v>
      </c>
      <c r="AQ1307">
        <v>132.41911992546372</v>
      </c>
      <c r="AR1307">
        <v>1467.5029640111677</v>
      </c>
    </row>
    <row r="1308" spans="1:44" x14ac:dyDescent="0.25">
      <c r="A1308" s="2">
        <v>4040</v>
      </c>
      <c r="B1308" s="2" t="s">
        <v>1376</v>
      </c>
      <c r="C1308" s="2">
        <v>1902</v>
      </c>
      <c r="D1308" s="2">
        <v>19</v>
      </c>
      <c r="E1308" s="2">
        <v>860</v>
      </c>
      <c r="F1308" s="2" t="s">
        <v>1359</v>
      </c>
      <c r="G1308" s="2" t="s">
        <v>1347</v>
      </c>
      <c r="H1308" s="2">
        <f t="shared" si="532"/>
        <v>44240.692783677354</v>
      </c>
      <c r="I1308" s="6">
        <v>19023.741400656749</v>
      </c>
      <c r="J1308" s="2">
        <v>7491.9917878041497</v>
      </c>
      <c r="K1308">
        <f t="shared" si="533"/>
        <v>335.97974101081923</v>
      </c>
      <c r="L1308">
        <f t="shared" si="534"/>
        <v>281.0511652303739</v>
      </c>
      <c r="M1308">
        <f t="shared" si="535"/>
        <v>457.82697212154665</v>
      </c>
      <c r="N1308">
        <f t="shared" si="536"/>
        <v>703.45802261364656</v>
      </c>
      <c r="O1308">
        <f t="shared" si="537"/>
        <v>796.79336454841666</v>
      </c>
      <c r="P1308">
        <f t="shared" si="538"/>
        <v>825.3332263496311</v>
      </c>
      <c r="Q1308">
        <f t="shared" si="539"/>
        <v>737.53021421390497</v>
      </c>
      <c r="R1308">
        <f t="shared" si="540"/>
        <v>663.65668009931744</v>
      </c>
      <c r="S1308">
        <f t="shared" si="541"/>
        <v>708.85465932496311</v>
      </c>
      <c r="T1308">
        <f t="shared" si="542"/>
        <v>824.48952650793149</v>
      </c>
      <c r="U1308">
        <f t="shared" si="543"/>
        <v>780.85638639428134</v>
      </c>
      <c r="V1308">
        <f t="shared" si="544"/>
        <v>376.16182938931775</v>
      </c>
      <c r="W1308" s="2">
        <v>4446.2978543256004</v>
      </c>
      <c r="X1308" s="2">
        <v>0</v>
      </c>
      <c r="Y1308" s="2">
        <v>0</v>
      </c>
      <c r="Z1308" s="9">
        <f t="shared" si="520"/>
        <v>0</v>
      </c>
      <c r="AA1308" s="9">
        <f t="shared" si="521"/>
        <v>0</v>
      </c>
      <c r="AB1308" s="9">
        <f t="shared" si="522"/>
        <v>0</v>
      </c>
      <c r="AC1308" s="9">
        <f t="shared" si="523"/>
        <v>0</v>
      </c>
      <c r="AD1308" s="9">
        <f t="shared" si="524"/>
        <v>0</v>
      </c>
      <c r="AE1308" s="9">
        <f t="shared" si="525"/>
        <v>0</v>
      </c>
      <c r="AF1308" s="9">
        <f t="shared" si="526"/>
        <v>0</v>
      </c>
      <c r="AG1308" s="9">
        <f t="shared" si="527"/>
        <v>0</v>
      </c>
      <c r="AH1308" s="9">
        <f t="shared" si="528"/>
        <v>0</v>
      </c>
      <c r="AI1308" s="9">
        <f t="shared" si="529"/>
        <v>0</v>
      </c>
      <c r="AJ1308" s="9">
        <f t="shared" si="530"/>
        <v>0</v>
      </c>
      <c r="AK1308" s="9">
        <f t="shared" si="531"/>
        <v>0</v>
      </c>
      <c r="AL1308" s="2">
        <v>775.22960399999999</v>
      </c>
      <c r="AM1308" s="2">
        <v>6310.2221545269995</v>
      </c>
      <c r="AN1308">
        <f t="shared" si="545"/>
        <v>25216.951383020609</v>
      </c>
      <c r="AO1308">
        <v>12655.319335851711</v>
      </c>
      <c r="AP1308">
        <v>3318.7188384000001</v>
      </c>
      <c r="AQ1308">
        <v>1151.8740838214853</v>
      </c>
      <c r="AR1308">
        <v>8091.0391249474133</v>
      </c>
    </row>
    <row r="1309" spans="1:44" x14ac:dyDescent="0.25">
      <c r="A1309" s="2">
        <v>4041</v>
      </c>
      <c r="B1309" s="2" t="s">
        <v>1377</v>
      </c>
      <c r="C1309" s="2">
        <v>1902</v>
      </c>
      <c r="D1309" s="2">
        <v>19</v>
      </c>
      <c r="E1309" s="2">
        <v>441</v>
      </c>
      <c r="F1309" s="2" t="s">
        <v>1359</v>
      </c>
      <c r="G1309" s="2" t="s">
        <v>1347</v>
      </c>
      <c r="H1309" s="2">
        <f t="shared" si="532"/>
        <v>23485.872902045383</v>
      </c>
      <c r="I1309" s="6">
        <v>14391.028424963919</v>
      </c>
      <c r="J1309" s="2">
        <v>1258.38150344524</v>
      </c>
      <c r="K1309">
        <f t="shared" si="533"/>
        <v>56.432348512257782</v>
      </c>
      <c r="L1309">
        <f t="shared" si="534"/>
        <v>47.206350175577619</v>
      </c>
      <c r="M1309">
        <f t="shared" si="535"/>
        <v>76.89824145748976</v>
      </c>
      <c r="N1309">
        <f t="shared" si="536"/>
        <v>118.15530358004138</v>
      </c>
      <c r="O1309">
        <f t="shared" si="537"/>
        <v>133.83223853072366</v>
      </c>
      <c r="P1309">
        <f t="shared" si="538"/>
        <v>138.62589490658812</v>
      </c>
      <c r="Q1309">
        <f t="shared" si="539"/>
        <v>123.87818968376121</v>
      </c>
      <c r="R1309">
        <f t="shared" si="540"/>
        <v>111.47012897615943</v>
      </c>
      <c r="S1309">
        <f t="shared" si="541"/>
        <v>119.06174181578383</v>
      </c>
      <c r="T1309">
        <f t="shared" si="542"/>
        <v>138.48418408984875</v>
      </c>
      <c r="U1309">
        <f t="shared" si="543"/>
        <v>131.15540717559313</v>
      </c>
      <c r="V1309">
        <f t="shared" si="544"/>
        <v>63.181474541415447</v>
      </c>
      <c r="W1309" s="2">
        <v>849.16954290167905</v>
      </c>
      <c r="X1309" s="2">
        <v>1672.88625</v>
      </c>
      <c r="Y1309" s="2">
        <v>5826.1564680000001</v>
      </c>
      <c r="Z1309" s="9">
        <f t="shared" si="520"/>
        <v>567.59694094700058</v>
      </c>
      <c r="AA1309" s="9">
        <f t="shared" si="521"/>
        <v>511.434750159842</v>
      </c>
      <c r="AB1309" s="9">
        <f t="shared" si="522"/>
        <v>567.59694094700058</v>
      </c>
      <c r="AC1309" s="9">
        <f t="shared" si="523"/>
        <v>529.75766490415253</v>
      </c>
      <c r="AD1309" s="9">
        <f t="shared" si="524"/>
        <v>408.27572610981701</v>
      </c>
      <c r="AE1309" s="9">
        <f t="shared" si="525"/>
        <v>370.43645006696909</v>
      </c>
      <c r="AF1309" s="9">
        <f t="shared" si="526"/>
        <v>414.64857470330429</v>
      </c>
      <c r="AG1309" s="9">
        <f t="shared" si="527"/>
        <v>440.1399690772538</v>
      </c>
      <c r="AH1309" s="9">
        <f t="shared" si="528"/>
        <v>440.53778459532964</v>
      </c>
      <c r="AI1309" s="9">
        <f t="shared" si="529"/>
        <v>459.25851485771602</v>
      </c>
      <c r="AJ1309" s="9">
        <f t="shared" si="530"/>
        <v>548.87621068461419</v>
      </c>
      <c r="AK1309" s="9">
        <f t="shared" si="531"/>
        <v>567.59694094700058</v>
      </c>
      <c r="AL1309" s="2">
        <v>1356.9029404999999</v>
      </c>
      <c r="AM1309" s="2">
        <v>3427.5317201170001</v>
      </c>
      <c r="AN1309">
        <f t="shared" si="545"/>
        <v>9094.8444770814658</v>
      </c>
      <c r="AO1309">
        <v>4895.8534656944576</v>
      </c>
      <c r="AP1309">
        <v>1393.8935976</v>
      </c>
      <c r="AQ1309">
        <v>1267.1312991275813</v>
      </c>
      <c r="AR1309">
        <v>1537.9661146594256</v>
      </c>
    </row>
    <row r="1310" spans="1:44" x14ac:dyDescent="0.25">
      <c r="A1310" s="2">
        <v>4042</v>
      </c>
      <c r="B1310" s="2" t="s">
        <v>1378</v>
      </c>
      <c r="C1310" s="2">
        <v>1902</v>
      </c>
      <c r="D1310" s="2">
        <v>19</v>
      </c>
      <c r="E1310" s="2">
        <v>155</v>
      </c>
      <c r="F1310" s="2" t="s">
        <v>1359</v>
      </c>
      <c r="G1310" s="2" t="s">
        <v>1347</v>
      </c>
      <c r="H1310" s="2">
        <f t="shared" si="532"/>
        <v>34240.648731771071</v>
      </c>
      <c r="I1310" s="6">
        <v>28196.90044565823</v>
      </c>
      <c r="J1310" s="2">
        <v>2019.9432710983599</v>
      </c>
      <c r="K1310">
        <f t="shared" si="533"/>
        <v>90.584725170805939</v>
      </c>
      <c r="L1310">
        <f t="shared" si="534"/>
        <v>75.775231222969367</v>
      </c>
      <c r="M1310">
        <f t="shared" si="535"/>
        <v>123.43640220877798</v>
      </c>
      <c r="N1310">
        <f t="shared" si="536"/>
        <v>189.66188692193728</v>
      </c>
      <c r="O1310">
        <f t="shared" si="537"/>
        <v>214.82636937688412</v>
      </c>
      <c r="P1310">
        <f t="shared" si="538"/>
        <v>222.52110576157745</v>
      </c>
      <c r="Q1310">
        <f t="shared" si="539"/>
        <v>198.84821495109384</v>
      </c>
      <c r="R1310">
        <f t="shared" si="540"/>
        <v>178.93090158858791</v>
      </c>
      <c r="S1310">
        <f t="shared" si="541"/>
        <v>191.11689385738683</v>
      </c>
      <c r="T1310">
        <f t="shared" si="542"/>
        <v>222.29363276556563</v>
      </c>
      <c r="U1310">
        <f t="shared" si="543"/>
        <v>210.52954248547047</v>
      </c>
      <c r="V1310">
        <f t="shared" si="544"/>
        <v>101.41836478730326</v>
      </c>
      <c r="W1310" s="2">
        <v>1198.1090663068701</v>
      </c>
      <c r="X1310" s="2">
        <v>24895.7667</v>
      </c>
      <c r="Y1310" s="2">
        <v>0</v>
      </c>
      <c r="Z1310" s="9">
        <f t="shared" si="520"/>
        <v>0</v>
      </c>
      <c r="AA1310" s="9">
        <f t="shared" si="521"/>
        <v>0</v>
      </c>
      <c r="AB1310" s="9">
        <f t="shared" si="522"/>
        <v>0</v>
      </c>
      <c r="AC1310" s="9">
        <f t="shared" si="523"/>
        <v>0</v>
      </c>
      <c r="AD1310" s="9">
        <f t="shared" si="524"/>
        <v>0</v>
      </c>
      <c r="AE1310" s="9">
        <f t="shared" si="525"/>
        <v>0</v>
      </c>
      <c r="AF1310" s="9">
        <f t="shared" si="526"/>
        <v>0</v>
      </c>
      <c r="AG1310" s="9">
        <f t="shared" si="527"/>
        <v>0</v>
      </c>
      <c r="AH1310" s="9">
        <f t="shared" si="528"/>
        <v>0</v>
      </c>
      <c r="AI1310" s="9">
        <f t="shared" si="529"/>
        <v>0</v>
      </c>
      <c r="AJ1310" s="9">
        <f t="shared" si="530"/>
        <v>0</v>
      </c>
      <c r="AK1310" s="9">
        <f t="shared" si="531"/>
        <v>0</v>
      </c>
      <c r="AL1310" s="2">
        <v>0</v>
      </c>
      <c r="AM1310" s="2">
        <v>83.081408252999992</v>
      </c>
      <c r="AN1310">
        <f t="shared" si="545"/>
        <v>6043.748286112841</v>
      </c>
      <c r="AO1310">
        <v>2401.7394360010549</v>
      </c>
      <c r="AP1310">
        <v>803.81730240000013</v>
      </c>
      <c r="AQ1310">
        <v>689.7844646812282</v>
      </c>
      <c r="AR1310">
        <v>2148.4070830305577</v>
      </c>
    </row>
    <row r="1311" spans="1:44" x14ac:dyDescent="0.25">
      <c r="A1311" s="2">
        <v>4044</v>
      </c>
      <c r="B1311" s="2" t="s">
        <v>1379</v>
      </c>
      <c r="C1311" s="2">
        <v>1902</v>
      </c>
      <c r="D1311" s="2">
        <v>19</v>
      </c>
      <c r="E1311" s="2">
        <v>828</v>
      </c>
      <c r="F1311" s="2" t="s">
        <v>1359</v>
      </c>
      <c r="G1311" s="2" t="s">
        <v>1347</v>
      </c>
      <c r="H1311" s="2">
        <f t="shared" si="532"/>
        <v>69914.250286687646</v>
      </c>
      <c r="I1311" s="6">
        <v>19006.286549145418</v>
      </c>
      <c r="J1311" s="2">
        <v>5274.0530346470296</v>
      </c>
      <c r="K1311">
        <f t="shared" si="533"/>
        <v>236.51587226010395</v>
      </c>
      <c r="L1311">
        <f t="shared" si="534"/>
        <v>197.84842173576152</v>
      </c>
      <c r="M1311">
        <f t="shared" si="535"/>
        <v>322.2912944981494</v>
      </c>
      <c r="N1311">
        <f t="shared" si="536"/>
        <v>495.20541719649941</v>
      </c>
      <c r="O1311">
        <f t="shared" si="537"/>
        <v>560.90964610024855</v>
      </c>
      <c r="P1311">
        <f t="shared" si="538"/>
        <v>581.00053100833497</v>
      </c>
      <c r="Q1311">
        <f t="shared" si="539"/>
        <v>519.19083397164059</v>
      </c>
      <c r="R1311">
        <f t="shared" si="540"/>
        <v>467.18691461185529</v>
      </c>
      <c r="S1311">
        <f t="shared" si="541"/>
        <v>499.00442672965698</v>
      </c>
      <c r="T1311">
        <f t="shared" si="542"/>
        <v>580.40660113808462</v>
      </c>
      <c r="U1311">
        <f t="shared" si="543"/>
        <v>549.69067117641782</v>
      </c>
      <c r="V1311">
        <f t="shared" si="544"/>
        <v>264.80240422027691</v>
      </c>
      <c r="W1311" s="2">
        <v>3143.9592931264001</v>
      </c>
      <c r="X1311" s="2">
        <v>2120.5989</v>
      </c>
      <c r="Y1311" s="2">
        <v>6836.5762319999903</v>
      </c>
      <c r="Z1311" s="9">
        <f t="shared" si="520"/>
        <v>666.03425039256365</v>
      </c>
      <c r="AA1311" s="9">
        <f t="shared" si="521"/>
        <v>600.13195257728682</v>
      </c>
      <c r="AB1311" s="9">
        <f t="shared" si="522"/>
        <v>666.03425039256365</v>
      </c>
      <c r="AC1311" s="9">
        <f t="shared" si="523"/>
        <v>621.63257723952097</v>
      </c>
      <c r="AD1311" s="9">
        <f t="shared" si="524"/>
        <v>479.08224582630845</v>
      </c>
      <c r="AE1311" s="9">
        <f t="shared" si="525"/>
        <v>434.68057267326589</v>
      </c>
      <c r="AF1311" s="9">
        <f t="shared" si="526"/>
        <v>486.56032600895855</v>
      </c>
      <c r="AG1311" s="9">
        <f t="shared" si="527"/>
        <v>516.47264673955954</v>
      </c>
      <c r="AH1311" s="9">
        <f t="shared" si="528"/>
        <v>516.93945468241793</v>
      </c>
      <c r="AI1311" s="9">
        <f t="shared" si="529"/>
        <v>538.90688728751036</v>
      </c>
      <c r="AJ1311" s="9">
        <f t="shared" si="530"/>
        <v>644.06681778747111</v>
      </c>
      <c r="AK1311" s="9">
        <f t="shared" si="531"/>
        <v>666.03425039256365</v>
      </c>
      <c r="AL1311" s="2">
        <v>1147.9185400000001</v>
      </c>
      <c r="AM1311" s="2">
        <v>483.18054937199997</v>
      </c>
      <c r="AN1311">
        <f t="shared" si="545"/>
        <v>50907.963737542224</v>
      </c>
      <c r="AO1311">
        <v>14779.934990775721</v>
      </c>
      <c r="AP1311">
        <v>2915.9446175999997</v>
      </c>
      <c r="AQ1311">
        <v>28063.241049654513</v>
      </c>
      <c r="AR1311">
        <v>5148.8430795119903</v>
      </c>
    </row>
    <row r="1312" spans="1:44" x14ac:dyDescent="0.25">
      <c r="A1312" s="2">
        <v>4045</v>
      </c>
      <c r="B1312" s="2" t="s">
        <v>1380</v>
      </c>
      <c r="C1312" s="2">
        <v>1902</v>
      </c>
      <c r="D1312" s="2">
        <v>19</v>
      </c>
      <c r="E1312" s="2">
        <v>1060</v>
      </c>
      <c r="F1312" s="2" t="s">
        <v>1359</v>
      </c>
      <c r="G1312" s="2" t="s">
        <v>1347</v>
      </c>
      <c r="H1312" s="2">
        <f t="shared" si="532"/>
        <v>68090.846424727861</v>
      </c>
      <c r="I1312" s="6">
        <v>26749.057188959501</v>
      </c>
      <c r="J1312" s="2">
        <v>13804.3908481449</v>
      </c>
      <c r="K1312">
        <f t="shared" si="533"/>
        <v>619.06043056825217</v>
      </c>
      <c r="L1312">
        <f t="shared" si="534"/>
        <v>517.85162651703308</v>
      </c>
      <c r="M1312">
        <f t="shared" si="535"/>
        <v>843.57039396073912</v>
      </c>
      <c r="N1312">
        <f t="shared" si="536"/>
        <v>1296.1585869901362</v>
      </c>
      <c r="O1312">
        <f t="shared" si="537"/>
        <v>1468.133887618495</v>
      </c>
      <c r="P1312">
        <f t="shared" si="538"/>
        <v>1520.7200914231146</v>
      </c>
      <c r="Q1312">
        <f t="shared" si="539"/>
        <v>1358.93840085332</v>
      </c>
      <c r="R1312">
        <f t="shared" si="540"/>
        <v>1222.8225097612367</v>
      </c>
      <c r="S1312">
        <f t="shared" si="541"/>
        <v>1306.1021753626876</v>
      </c>
      <c r="T1312">
        <f t="shared" si="542"/>
        <v>1519.1655298721666</v>
      </c>
      <c r="U1312">
        <f t="shared" si="543"/>
        <v>1438.769163042027</v>
      </c>
      <c r="V1312">
        <f t="shared" si="544"/>
        <v>693.0980521756926</v>
      </c>
      <c r="W1312" s="2">
        <v>8191.8072863675998</v>
      </c>
      <c r="X1312" s="2">
        <v>0</v>
      </c>
      <c r="Y1312" s="2">
        <v>1482.628594</v>
      </c>
      <c r="Z1312" s="9">
        <f t="shared" si="520"/>
        <v>144.44092930511945</v>
      </c>
      <c r="AA1312" s="9">
        <f t="shared" si="521"/>
        <v>130.14888781600567</v>
      </c>
      <c r="AB1312" s="9">
        <f t="shared" si="522"/>
        <v>144.44092930511945</v>
      </c>
      <c r="AC1312" s="9">
        <f t="shared" si="523"/>
        <v>134.81166635182905</v>
      </c>
      <c r="AD1312" s="9">
        <f t="shared" si="524"/>
        <v>103.89718660857069</v>
      </c>
      <c r="AE1312" s="9">
        <f t="shared" si="525"/>
        <v>94.267923655280313</v>
      </c>
      <c r="AF1312" s="9">
        <f t="shared" si="526"/>
        <v>105.51893631643262</v>
      </c>
      <c r="AG1312" s="9">
        <f t="shared" si="527"/>
        <v>112.00593514788045</v>
      </c>
      <c r="AH1312" s="9">
        <f t="shared" si="528"/>
        <v>112.10717044176171</v>
      </c>
      <c r="AI1312" s="9">
        <f t="shared" si="529"/>
        <v>116.87118427146636</v>
      </c>
      <c r="AJ1312" s="9">
        <f t="shared" si="530"/>
        <v>139.6769154754148</v>
      </c>
      <c r="AK1312" s="9">
        <f t="shared" si="531"/>
        <v>144.44092930511945</v>
      </c>
      <c r="AL1312" s="2">
        <v>1127.825081</v>
      </c>
      <c r="AM1312" s="2">
        <v>2142.4053794470001</v>
      </c>
      <c r="AN1312">
        <f t="shared" si="545"/>
        <v>41341.78923576836</v>
      </c>
      <c r="AO1312">
        <v>16858.363348853556</v>
      </c>
      <c r="AP1312">
        <v>4016.0351448000006</v>
      </c>
      <c r="AQ1312">
        <v>5872.8904170297119</v>
      </c>
      <c r="AR1312">
        <v>14594.500325085095</v>
      </c>
    </row>
    <row r="1313" spans="1:44" x14ac:dyDescent="0.25">
      <c r="A1313" s="2">
        <v>4046</v>
      </c>
      <c r="B1313" s="2" t="s">
        <v>1381</v>
      </c>
      <c r="C1313" s="2">
        <v>1902</v>
      </c>
      <c r="D1313" s="2">
        <v>19</v>
      </c>
      <c r="E1313" s="2">
        <v>439</v>
      </c>
      <c r="F1313" s="2" t="s">
        <v>1359</v>
      </c>
      <c r="G1313" s="2" t="s">
        <v>1347</v>
      </c>
      <c r="H1313" s="2">
        <f t="shared" si="532"/>
        <v>15774.685781854212</v>
      </c>
      <c r="I1313" s="6">
        <v>5368.4298495821577</v>
      </c>
      <c r="J1313" s="2">
        <v>948.11581684108705</v>
      </c>
      <c r="K1313">
        <f t="shared" si="533"/>
        <v>42.518427090253638</v>
      </c>
      <c r="L1313">
        <f t="shared" si="534"/>
        <v>35.567184621091997</v>
      </c>
      <c r="M1313">
        <f t="shared" si="535"/>
        <v>57.93826340700322</v>
      </c>
      <c r="N1313">
        <f t="shared" si="536"/>
        <v>89.023012386300891</v>
      </c>
      <c r="O1313">
        <f t="shared" si="537"/>
        <v>100.83465293063247</v>
      </c>
      <c r="P1313">
        <f t="shared" si="538"/>
        <v>104.44638865466762</v>
      </c>
      <c r="Q1313">
        <f t="shared" si="539"/>
        <v>93.334867589243288</v>
      </c>
      <c r="R1313">
        <f t="shared" si="540"/>
        <v>83.986129880533326</v>
      </c>
      <c r="S1313">
        <f t="shared" si="541"/>
        <v>89.705959827870913</v>
      </c>
      <c r="T1313">
        <f t="shared" si="542"/>
        <v>104.3396179604066</v>
      </c>
      <c r="U1313">
        <f t="shared" si="543"/>
        <v>98.817819291654985</v>
      </c>
      <c r="V1313">
        <f t="shared" si="544"/>
        <v>47.603493201428179</v>
      </c>
      <c r="W1313" s="2">
        <v>638.82877257107998</v>
      </c>
      <c r="X1313" s="2">
        <v>0</v>
      </c>
      <c r="Y1313" s="2">
        <v>3075.6471859999901</v>
      </c>
      <c r="Z1313" s="9">
        <f t="shared" si="520"/>
        <v>299.63629432099981</v>
      </c>
      <c r="AA1313" s="9">
        <f t="shared" si="521"/>
        <v>269.98808885263293</v>
      </c>
      <c r="AB1313" s="9">
        <f t="shared" si="522"/>
        <v>299.63629432099981</v>
      </c>
      <c r="AC1313" s="9">
        <f t="shared" si="523"/>
        <v>279.66081588668766</v>
      </c>
      <c r="AD1313" s="9">
        <f t="shared" si="524"/>
        <v>215.53010033608342</v>
      </c>
      <c r="AE1313" s="9">
        <f t="shared" si="525"/>
        <v>195.5546219017713</v>
      </c>
      <c r="AF1313" s="9">
        <f t="shared" si="526"/>
        <v>218.89434809548004</v>
      </c>
      <c r="AG1313" s="9">
        <f t="shared" si="527"/>
        <v>232.35133913306672</v>
      </c>
      <c r="AH1313" s="9">
        <f t="shared" si="528"/>
        <v>232.56134725513439</v>
      </c>
      <c r="AI1313" s="9">
        <f t="shared" si="529"/>
        <v>242.4440824112568</v>
      </c>
      <c r="AJ1313" s="9">
        <f t="shared" si="530"/>
        <v>289.7535591648774</v>
      </c>
      <c r="AK1313" s="9">
        <f t="shared" si="531"/>
        <v>299.63629432099981</v>
      </c>
      <c r="AL1313" s="2">
        <v>639.105321</v>
      </c>
      <c r="AM1313" s="2">
        <v>66.732753169999995</v>
      </c>
      <c r="AN1313">
        <f t="shared" si="545"/>
        <v>10406.255932272054</v>
      </c>
      <c r="AO1313">
        <v>6604.783449002899</v>
      </c>
      <c r="AP1313">
        <v>1372.2434208000002</v>
      </c>
      <c r="AQ1313">
        <v>1343.5213330929339</v>
      </c>
      <c r="AR1313">
        <v>1085.707729376219</v>
      </c>
    </row>
    <row r="1314" spans="1:44" x14ac:dyDescent="0.25">
      <c r="A1314" s="2">
        <v>4047</v>
      </c>
      <c r="B1314" s="2" t="s">
        <v>1382</v>
      </c>
      <c r="C1314" s="2">
        <v>1902</v>
      </c>
      <c r="D1314" s="2">
        <v>19</v>
      </c>
      <c r="E1314" s="2">
        <v>937</v>
      </c>
      <c r="F1314" s="2" t="s">
        <v>1359</v>
      </c>
      <c r="G1314" s="2" t="s">
        <v>1347</v>
      </c>
      <c r="H1314" s="2">
        <f t="shared" si="532"/>
        <v>45623.99351987899</v>
      </c>
      <c r="I1314" s="6">
        <v>17438.561434973592</v>
      </c>
      <c r="J1314" s="2">
        <v>2940.2848387906502</v>
      </c>
      <c r="K1314">
        <f t="shared" si="533"/>
        <v>131.85761098177346</v>
      </c>
      <c r="L1314">
        <f t="shared" si="534"/>
        <v>110.30050532043064</v>
      </c>
      <c r="M1314">
        <f t="shared" si="535"/>
        <v>179.67741330279247</v>
      </c>
      <c r="N1314">
        <f t="shared" si="536"/>
        <v>276.07704562404217</v>
      </c>
      <c r="O1314">
        <f t="shared" si="537"/>
        <v>312.70715662614992</v>
      </c>
      <c r="P1314">
        <f t="shared" si="538"/>
        <v>323.9078259984646</v>
      </c>
      <c r="Q1314">
        <f t="shared" si="539"/>
        <v>289.44891671307499</v>
      </c>
      <c r="R1314">
        <f t="shared" si="540"/>
        <v>260.45672898823125</v>
      </c>
      <c r="S1314">
        <f t="shared" si="541"/>
        <v>278.19499363468668</v>
      </c>
      <c r="T1314">
        <f t="shared" si="542"/>
        <v>323.57671006517199</v>
      </c>
      <c r="U1314">
        <f t="shared" si="543"/>
        <v>306.45257752756874</v>
      </c>
      <c r="V1314">
        <f t="shared" si="544"/>
        <v>147.6273540082635</v>
      </c>
      <c r="W1314" s="2">
        <v>1743.66211206095</v>
      </c>
      <c r="X1314" s="2">
        <v>4127.6025</v>
      </c>
      <c r="Y1314" s="2">
        <v>5572.3288889999903</v>
      </c>
      <c r="Z1314" s="9">
        <f t="shared" si="520"/>
        <v>542.86850151017825</v>
      </c>
      <c r="AA1314" s="9">
        <f t="shared" si="521"/>
        <v>489.15312329956805</v>
      </c>
      <c r="AB1314" s="9">
        <f t="shared" si="522"/>
        <v>542.86850151017825</v>
      </c>
      <c r="AC1314" s="9">
        <f t="shared" si="523"/>
        <v>506.67776544077964</v>
      </c>
      <c r="AD1314" s="9">
        <f t="shared" si="524"/>
        <v>390.48841818355044</v>
      </c>
      <c r="AE1314" s="9">
        <f t="shared" si="525"/>
        <v>354.29768211415194</v>
      </c>
      <c r="AF1314" s="9">
        <f t="shared" si="526"/>
        <v>396.58362151661544</v>
      </c>
      <c r="AG1314" s="9">
        <f t="shared" si="527"/>
        <v>420.96443484887601</v>
      </c>
      <c r="AH1314" s="9">
        <f t="shared" si="528"/>
        <v>421.34491877786797</v>
      </c>
      <c r="AI1314" s="9">
        <f t="shared" si="529"/>
        <v>439.25004484807152</v>
      </c>
      <c r="AJ1314" s="9">
        <f t="shared" si="530"/>
        <v>524.9633754399747</v>
      </c>
      <c r="AK1314" s="9">
        <f t="shared" si="531"/>
        <v>542.86850151017825</v>
      </c>
      <c r="AL1314" s="2">
        <v>1538.082545</v>
      </c>
      <c r="AM1314" s="2">
        <v>1516.600550122</v>
      </c>
      <c r="AN1314">
        <f t="shared" si="545"/>
        <v>28185.432084905398</v>
      </c>
      <c r="AO1314">
        <v>18705.855222700517</v>
      </c>
      <c r="AP1314">
        <v>2536.7032656000001</v>
      </c>
      <c r="AQ1314">
        <v>3651.9568566347125</v>
      </c>
      <c r="AR1314">
        <v>3290.9167399701687</v>
      </c>
    </row>
    <row r="1315" spans="1:44" x14ac:dyDescent="0.25">
      <c r="A1315" s="2">
        <v>4048</v>
      </c>
      <c r="B1315" s="2" t="s">
        <v>1383</v>
      </c>
      <c r="C1315" s="2">
        <v>1902</v>
      </c>
      <c r="D1315" s="2">
        <v>19</v>
      </c>
      <c r="E1315" s="2">
        <v>902</v>
      </c>
      <c r="F1315" s="2" t="s">
        <v>1359</v>
      </c>
      <c r="G1315" s="2" t="s">
        <v>1347</v>
      </c>
      <c r="H1315" s="2">
        <f t="shared" si="532"/>
        <v>34276.862496303205</v>
      </c>
      <c r="I1315" s="6">
        <v>11847.192472911462</v>
      </c>
      <c r="J1315" s="2">
        <v>4442.1745223116704</v>
      </c>
      <c r="K1315">
        <f t="shared" si="533"/>
        <v>199.21012833472022</v>
      </c>
      <c r="L1315">
        <f t="shared" si="534"/>
        <v>166.64171037730074</v>
      </c>
      <c r="M1315">
        <f t="shared" si="535"/>
        <v>271.45615862741181</v>
      </c>
      <c r="N1315">
        <f t="shared" si="536"/>
        <v>417.09646701120704</v>
      </c>
      <c r="O1315">
        <f t="shared" si="537"/>
        <v>472.43714138952265</v>
      </c>
      <c r="P1315">
        <f t="shared" si="538"/>
        <v>489.35908291781266</v>
      </c>
      <c r="Q1315">
        <f t="shared" si="539"/>
        <v>437.29865432438226</v>
      </c>
      <c r="R1315">
        <f t="shared" si="540"/>
        <v>393.49733413992379</v>
      </c>
      <c r="S1315">
        <f t="shared" si="541"/>
        <v>420.29625723844759</v>
      </c>
      <c r="T1315">
        <f t="shared" si="542"/>
        <v>488.85883384554626</v>
      </c>
      <c r="U1315">
        <f t="shared" si="543"/>
        <v>462.98773990536978</v>
      </c>
      <c r="V1315">
        <f t="shared" si="544"/>
        <v>223.03501420002598</v>
      </c>
      <c r="W1315" s="2">
        <v>2647.8246930688001</v>
      </c>
      <c r="X1315" s="2">
        <v>0</v>
      </c>
      <c r="Y1315" s="2">
        <v>2343.5560449999898</v>
      </c>
      <c r="Z1315" s="9">
        <f t="shared" si="520"/>
        <v>228.31436975404029</v>
      </c>
      <c r="AA1315" s="9">
        <f t="shared" si="521"/>
        <v>205.72327690533237</v>
      </c>
      <c r="AB1315" s="9">
        <f t="shared" si="522"/>
        <v>228.31436975404029</v>
      </c>
      <c r="AC1315" s="9">
        <f t="shared" si="523"/>
        <v>213.09362094722334</v>
      </c>
      <c r="AD1315" s="9">
        <f t="shared" si="524"/>
        <v>164.22783205475386</v>
      </c>
      <c r="AE1315" s="9">
        <f t="shared" si="525"/>
        <v>149.00708324793695</v>
      </c>
      <c r="AF1315" s="9">
        <f t="shared" si="526"/>
        <v>166.79129356272526</v>
      </c>
      <c r="AG1315" s="9">
        <f t="shared" si="527"/>
        <v>177.04513959461116</v>
      </c>
      <c r="AH1315" s="9">
        <f t="shared" si="528"/>
        <v>177.20515983562288</v>
      </c>
      <c r="AI1315" s="9">
        <f t="shared" si="529"/>
        <v>184.7355241185256</v>
      </c>
      <c r="AJ1315" s="9">
        <f t="shared" si="530"/>
        <v>220.78400547113756</v>
      </c>
      <c r="AK1315" s="9">
        <f t="shared" si="531"/>
        <v>228.31436975404029</v>
      </c>
      <c r="AL1315" s="2">
        <v>1647.6422605</v>
      </c>
      <c r="AM1315" s="2">
        <v>765.99495203100003</v>
      </c>
      <c r="AN1315">
        <f t="shared" si="545"/>
        <v>22429.67002339174</v>
      </c>
      <c r="AO1315">
        <v>12516.757445313187</v>
      </c>
      <c r="AP1315">
        <v>2560.3330032000003</v>
      </c>
      <c r="AQ1315">
        <v>2894.7067787642768</v>
      </c>
      <c r="AR1315">
        <v>4457.8727961142768</v>
      </c>
    </row>
    <row r="1316" spans="1:44" x14ac:dyDescent="0.25">
      <c r="A1316" s="2">
        <v>4049</v>
      </c>
      <c r="B1316" s="2" t="s">
        <v>1384</v>
      </c>
      <c r="C1316" s="2">
        <v>1902</v>
      </c>
      <c r="D1316" s="2">
        <v>19</v>
      </c>
      <c r="E1316" s="2">
        <v>729</v>
      </c>
      <c r="F1316" s="2" t="s">
        <v>1359</v>
      </c>
      <c r="G1316" s="2" t="s">
        <v>1347</v>
      </c>
      <c r="H1316" s="2">
        <f t="shared" si="532"/>
        <v>39330.793949229817</v>
      </c>
      <c r="I1316" s="6">
        <v>25493.947132598852</v>
      </c>
      <c r="J1316" s="2">
        <v>3363.8988236313498</v>
      </c>
      <c r="K1316">
        <f t="shared" si="533"/>
        <v>150.85465755449187</v>
      </c>
      <c r="L1316">
        <f t="shared" si="534"/>
        <v>126.19176727311566</v>
      </c>
      <c r="M1316">
        <f t="shared" si="535"/>
        <v>205.56397505045334</v>
      </c>
      <c r="N1316">
        <f t="shared" si="536"/>
        <v>315.85213675703255</v>
      </c>
      <c r="O1316">
        <f t="shared" si="537"/>
        <v>357.75963690254798</v>
      </c>
      <c r="P1316">
        <f t="shared" si="538"/>
        <v>370.57401394124003</v>
      </c>
      <c r="Q1316">
        <f t="shared" si="539"/>
        <v>331.15052582217118</v>
      </c>
      <c r="R1316">
        <f t="shared" si="540"/>
        <v>297.98136312900357</v>
      </c>
      <c r="S1316">
        <f t="shared" si="541"/>
        <v>318.27522268650659</v>
      </c>
      <c r="T1316">
        <f t="shared" si="542"/>
        <v>370.19519333046316</v>
      </c>
      <c r="U1316">
        <f t="shared" si="543"/>
        <v>350.60394538774898</v>
      </c>
      <c r="V1316">
        <f t="shared" si="544"/>
        <v>168.89638579657515</v>
      </c>
      <c r="W1316" s="2">
        <v>2003.6034474175999</v>
      </c>
      <c r="X1316" s="2">
        <v>4736.5101000000004</v>
      </c>
      <c r="Y1316" s="2">
        <v>13308.591006999901</v>
      </c>
      <c r="Z1316" s="9">
        <f t="shared" si="520"/>
        <v>1296.5521240937439</v>
      </c>
      <c r="AA1316" s="9">
        <f t="shared" si="521"/>
        <v>1168.2617784175366</v>
      </c>
      <c r="AB1316" s="9">
        <f t="shared" si="522"/>
        <v>1296.5521240937439</v>
      </c>
      <c r="AC1316" s="9">
        <f t="shared" si="523"/>
        <v>1210.1165036943994</v>
      </c>
      <c r="AD1316" s="9">
        <f t="shared" si="524"/>
        <v>932.61735875533395</v>
      </c>
      <c r="AE1316" s="9">
        <f t="shared" si="525"/>
        <v>846.18173835598952</v>
      </c>
      <c r="AF1316" s="9">
        <f t="shared" si="526"/>
        <v>947.17474936887015</v>
      </c>
      <c r="AG1316" s="9">
        <f t="shared" si="527"/>
        <v>1005.4043118230161</v>
      </c>
      <c r="AH1316" s="9">
        <f t="shared" si="528"/>
        <v>1006.3130351048895</v>
      </c>
      <c r="AI1316" s="9">
        <f t="shared" si="529"/>
        <v>1049.0764836636258</v>
      </c>
      <c r="AJ1316" s="9">
        <f t="shared" si="530"/>
        <v>1253.7886755350078</v>
      </c>
      <c r="AK1316" s="9">
        <f t="shared" si="531"/>
        <v>1296.5521240937439</v>
      </c>
      <c r="AL1316" s="2">
        <v>1568.5874005000001</v>
      </c>
      <c r="AM1316" s="2">
        <v>512.75635405000003</v>
      </c>
      <c r="AN1316">
        <f t="shared" si="545"/>
        <v>13836.846816630965</v>
      </c>
      <c r="AO1316">
        <v>8036.5896512342979</v>
      </c>
      <c r="AP1316">
        <v>2095.1924616000001</v>
      </c>
      <c r="AQ1316">
        <v>294.7920147692455</v>
      </c>
      <c r="AR1316">
        <v>3410.2726890274216</v>
      </c>
    </row>
    <row r="1317" spans="1:44" x14ac:dyDescent="0.25">
      <c r="A1317" s="2">
        <v>4061</v>
      </c>
      <c r="B1317" s="2" t="s">
        <v>1385</v>
      </c>
      <c r="C1317" s="2">
        <v>1903</v>
      </c>
      <c r="D1317" s="2">
        <v>19</v>
      </c>
      <c r="E1317" s="2">
        <v>337</v>
      </c>
      <c r="F1317" s="2" t="s">
        <v>1386</v>
      </c>
      <c r="G1317" s="2" t="s">
        <v>1347</v>
      </c>
      <c r="H1317" s="2">
        <f t="shared" si="532"/>
        <v>10980.658010518178</v>
      </c>
      <c r="I1317" s="6">
        <v>5106.8226483671087</v>
      </c>
      <c r="J1317" s="2">
        <v>1391.7717296179201</v>
      </c>
      <c r="K1317">
        <f t="shared" si="533"/>
        <v>62.414257584265329</v>
      </c>
      <c r="L1317">
        <f t="shared" si="534"/>
        <v>52.210290323670435</v>
      </c>
      <c r="M1317">
        <f t="shared" si="535"/>
        <v>85.049564241727012</v>
      </c>
      <c r="N1317">
        <f t="shared" si="536"/>
        <v>130.67993353120724</v>
      </c>
      <c r="O1317">
        <f t="shared" si="537"/>
        <v>148.01864584673532</v>
      </c>
      <c r="P1317">
        <f t="shared" si="538"/>
        <v>153.32043660507443</v>
      </c>
      <c r="Q1317">
        <f t="shared" si="539"/>
        <v>137.00945368799103</v>
      </c>
      <c r="R1317">
        <f t="shared" si="540"/>
        <v>123.28612092686657</v>
      </c>
      <c r="S1317">
        <f t="shared" si="541"/>
        <v>131.6824555070128</v>
      </c>
      <c r="T1317">
        <f t="shared" si="542"/>
        <v>153.16370424054193</v>
      </c>
      <c r="U1317">
        <f t="shared" si="543"/>
        <v>145.05806656706091</v>
      </c>
      <c r="V1317">
        <f t="shared" si="544"/>
        <v>69.878800555767171</v>
      </c>
      <c r="W1317" s="2">
        <v>828.22111966720001</v>
      </c>
      <c r="X1317" s="2">
        <v>0</v>
      </c>
      <c r="Y1317" s="2">
        <v>2202.4695529999899</v>
      </c>
      <c r="Z1317" s="9">
        <f t="shared" si="520"/>
        <v>214.56941427473211</v>
      </c>
      <c r="AA1317" s="9">
        <f t="shared" si="521"/>
        <v>193.33834780442919</v>
      </c>
      <c r="AB1317" s="9">
        <f t="shared" si="522"/>
        <v>214.56941427473211</v>
      </c>
      <c r="AC1317" s="9">
        <f t="shared" si="523"/>
        <v>200.26498324036552</v>
      </c>
      <c r="AD1317" s="9">
        <f t="shared" si="524"/>
        <v>154.34100696140712</v>
      </c>
      <c r="AE1317" s="9">
        <f t="shared" si="525"/>
        <v>140.03657592704056</v>
      </c>
      <c r="AF1317" s="9">
        <f t="shared" si="526"/>
        <v>156.75014325394008</v>
      </c>
      <c r="AG1317" s="9">
        <f t="shared" si="527"/>
        <v>166.3866884240721</v>
      </c>
      <c r="AH1317" s="9">
        <f t="shared" si="528"/>
        <v>166.5370751449035</v>
      </c>
      <c r="AI1317" s="9">
        <f t="shared" si="529"/>
        <v>173.61409730167119</v>
      </c>
      <c r="AJ1317" s="9">
        <f t="shared" si="530"/>
        <v>207.49239211796439</v>
      </c>
      <c r="AK1317" s="9">
        <f t="shared" si="531"/>
        <v>214.56941427473211</v>
      </c>
      <c r="AL1317" s="2">
        <v>642.15739599999995</v>
      </c>
      <c r="AM1317" s="2">
        <v>42.202850081999998</v>
      </c>
      <c r="AN1317">
        <f t="shared" si="545"/>
        <v>5873.8353621510705</v>
      </c>
      <c r="AO1317">
        <v>3186.9234823860143</v>
      </c>
      <c r="AP1317">
        <v>407.17862640000004</v>
      </c>
      <c r="AQ1317">
        <v>950.2805436851695</v>
      </c>
      <c r="AR1317">
        <v>1329.4527096798868</v>
      </c>
    </row>
    <row r="1318" spans="1:44" x14ac:dyDescent="0.25">
      <c r="A1318" s="2">
        <v>4062</v>
      </c>
      <c r="B1318" s="2" t="s">
        <v>1387</v>
      </c>
      <c r="C1318" s="2">
        <v>1903</v>
      </c>
      <c r="D1318" s="2">
        <v>19</v>
      </c>
      <c r="E1318" s="2">
        <v>538</v>
      </c>
      <c r="F1318" s="2" t="s">
        <v>1386</v>
      </c>
      <c r="G1318" s="2" t="s">
        <v>1347</v>
      </c>
      <c r="H1318" s="2">
        <f t="shared" si="532"/>
        <v>24721.438629155949</v>
      </c>
      <c r="I1318" s="6">
        <v>14455.29391557997</v>
      </c>
      <c r="J1318" s="2">
        <v>3176.7803605439899</v>
      </c>
      <c r="K1318">
        <f t="shared" si="533"/>
        <v>142.46329587831204</v>
      </c>
      <c r="L1318">
        <f t="shared" si="534"/>
        <v>119.17229053364196</v>
      </c>
      <c r="M1318">
        <f t="shared" si="535"/>
        <v>194.12938171270062</v>
      </c>
      <c r="N1318">
        <f t="shared" si="536"/>
        <v>298.28271226137139</v>
      </c>
      <c r="O1318">
        <f t="shared" si="537"/>
        <v>337.85908789030663</v>
      </c>
      <c r="P1318">
        <f t="shared" si="538"/>
        <v>349.96065914540685</v>
      </c>
      <c r="Q1318">
        <f t="shared" si="539"/>
        <v>312.73012119908418</v>
      </c>
      <c r="R1318">
        <f t="shared" si="540"/>
        <v>281.40600886873938</v>
      </c>
      <c r="S1318">
        <f t="shared" si="541"/>
        <v>300.57101288997171</v>
      </c>
      <c r="T1318">
        <f t="shared" si="542"/>
        <v>349.60291061027522</v>
      </c>
      <c r="U1318">
        <f t="shared" si="543"/>
        <v>331.10143510044497</v>
      </c>
      <c r="V1318">
        <f t="shared" si="544"/>
        <v>159.50144445373516</v>
      </c>
      <c r="W1318" s="2">
        <v>2226.9287422899902</v>
      </c>
      <c r="X1318" s="2">
        <v>0</v>
      </c>
      <c r="Y1318" s="2">
        <v>7309.5435579999903</v>
      </c>
      <c r="Z1318" s="9">
        <f t="shared" si="520"/>
        <v>712.11176459596049</v>
      </c>
      <c r="AA1318" s="9">
        <f t="shared" si="521"/>
        <v>641.65022067309974</v>
      </c>
      <c r="AB1318" s="9">
        <f t="shared" si="522"/>
        <v>712.11176459596049</v>
      </c>
      <c r="AC1318" s="9">
        <f t="shared" si="523"/>
        <v>664.63829937793309</v>
      </c>
      <c r="AD1318" s="9">
        <f t="shared" si="524"/>
        <v>512.22606534256602</v>
      </c>
      <c r="AE1318" s="9">
        <f t="shared" si="525"/>
        <v>464.75260012453873</v>
      </c>
      <c r="AF1318" s="9">
        <f t="shared" si="526"/>
        <v>520.22149331270168</v>
      </c>
      <c r="AG1318" s="9">
        <f t="shared" si="527"/>
        <v>552.20320519324491</v>
      </c>
      <c r="AH1318" s="9">
        <f t="shared" si="528"/>
        <v>552.70230779603207</v>
      </c>
      <c r="AI1318" s="9">
        <f t="shared" si="529"/>
        <v>576.18948910365259</v>
      </c>
      <c r="AJ1318" s="9">
        <f t="shared" si="530"/>
        <v>688.62458328833998</v>
      </c>
      <c r="AK1318" s="9">
        <f t="shared" si="531"/>
        <v>712.11176459596049</v>
      </c>
      <c r="AL1318" s="2">
        <v>1235.2570720000001</v>
      </c>
      <c r="AM1318" s="2">
        <v>506.784182746</v>
      </c>
      <c r="AN1318">
        <f t="shared" si="545"/>
        <v>10266.144713575979</v>
      </c>
      <c r="AO1318">
        <v>5542.4756215408952</v>
      </c>
      <c r="AP1318">
        <v>825.48779039999999</v>
      </c>
      <c r="AQ1318">
        <v>584.97519768434483</v>
      </c>
      <c r="AR1318">
        <v>3313.2061039507398</v>
      </c>
    </row>
    <row r="1319" spans="1:44" x14ac:dyDescent="0.25">
      <c r="A1319" s="2">
        <v>4063</v>
      </c>
      <c r="B1319" s="2" t="s">
        <v>1388</v>
      </c>
      <c r="C1319" s="2">
        <v>1903</v>
      </c>
      <c r="D1319" s="2">
        <v>19</v>
      </c>
      <c r="E1319" s="2">
        <v>1136</v>
      </c>
      <c r="F1319" s="2" t="s">
        <v>1386</v>
      </c>
      <c r="G1319" s="2" t="s">
        <v>1347</v>
      </c>
      <c r="H1319" s="2">
        <f t="shared" si="532"/>
        <v>67321.315718044847</v>
      </c>
      <c r="I1319" s="6">
        <v>29295.138036231205</v>
      </c>
      <c r="J1319" s="2">
        <v>5303.7037065922486</v>
      </c>
      <c r="K1319">
        <f t="shared" si="533"/>
        <v>237.84556206264327</v>
      </c>
      <c r="L1319">
        <f t="shared" si="534"/>
        <v>198.96072352894191</v>
      </c>
      <c r="M1319">
        <f t="shared" si="535"/>
        <v>324.10321284276733</v>
      </c>
      <c r="N1319">
        <f t="shared" si="536"/>
        <v>497.98945696142596</v>
      </c>
      <c r="O1319">
        <f t="shared" si="537"/>
        <v>564.06307436465363</v>
      </c>
      <c r="P1319">
        <f t="shared" si="538"/>
        <v>584.26691002116547</v>
      </c>
      <c r="Q1319">
        <f t="shared" si="539"/>
        <v>522.10971950311466</v>
      </c>
      <c r="R1319">
        <f t="shared" si="540"/>
        <v>469.8134346432721</v>
      </c>
      <c r="S1319">
        <f t="shared" si="541"/>
        <v>501.80982448712632</v>
      </c>
      <c r="T1319">
        <f t="shared" si="542"/>
        <v>583.66964108329</v>
      </c>
      <c r="U1319">
        <f t="shared" si="543"/>
        <v>552.78102647912851</v>
      </c>
      <c r="V1319">
        <f t="shared" si="544"/>
        <v>266.29112061471983</v>
      </c>
      <c r="W1319" s="2">
        <v>3151.2477262369598</v>
      </c>
      <c r="X1319" s="2">
        <v>14525.174999999999</v>
      </c>
      <c r="Y1319" s="2">
        <v>4593.9864120000002</v>
      </c>
      <c r="Z1319" s="9">
        <f t="shared" si="520"/>
        <v>447.55623171555493</v>
      </c>
      <c r="AA1319" s="9">
        <f t="shared" si="521"/>
        <v>403.27174626421805</v>
      </c>
      <c r="AB1319" s="9">
        <f t="shared" si="522"/>
        <v>447.55623171555493</v>
      </c>
      <c r="AC1319" s="9">
        <f t="shared" si="523"/>
        <v>417.71955964271672</v>
      </c>
      <c r="AD1319" s="9">
        <f t="shared" si="524"/>
        <v>321.92975736228254</v>
      </c>
      <c r="AE1319" s="9">
        <f t="shared" si="525"/>
        <v>292.09308528944445</v>
      </c>
      <c r="AF1319" s="9">
        <f t="shared" si="526"/>
        <v>326.95481633641339</v>
      </c>
      <c r="AG1319" s="9">
        <f t="shared" si="527"/>
        <v>347.05505223293704</v>
      </c>
      <c r="AH1319" s="9">
        <f t="shared" si="528"/>
        <v>347.36873400488412</v>
      </c>
      <c r="AI1319" s="9">
        <f t="shared" si="529"/>
        <v>362.13022915532991</v>
      </c>
      <c r="AJ1319" s="9">
        <f t="shared" si="530"/>
        <v>432.79473656510913</v>
      </c>
      <c r="AK1319" s="9">
        <f t="shared" si="531"/>
        <v>447.55623171555493</v>
      </c>
      <c r="AL1319" s="2">
        <v>696.71478050000007</v>
      </c>
      <c r="AM1319" s="2">
        <v>1024.3104109020001</v>
      </c>
      <c r="AN1319">
        <f t="shared" si="545"/>
        <v>38026.177681813642</v>
      </c>
      <c r="AO1319">
        <v>18890.604410085216</v>
      </c>
      <c r="AP1319">
        <v>4579.230348000001</v>
      </c>
      <c r="AQ1319">
        <v>8966.0266350528564</v>
      </c>
      <c r="AR1319">
        <v>5590.3162886755645</v>
      </c>
    </row>
    <row r="1320" spans="1:44" x14ac:dyDescent="0.25">
      <c r="A1320" s="2">
        <v>4064</v>
      </c>
      <c r="B1320" s="2" t="s">
        <v>1389</v>
      </c>
      <c r="C1320" s="2">
        <v>1903</v>
      </c>
      <c r="D1320" s="2">
        <v>19</v>
      </c>
      <c r="E1320" s="2">
        <v>282</v>
      </c>
      <c r="F1320" s="2" t="s">
        <v>1386</v>
      </c>
      <c r="G1320" s="2" t="s">
        <v>1347</v>
      </c>
      <c r="H1320" s="2">
        <f t="shared" si="532"/>
        <v>11264.985305011418</v>
      </c>
      <c r="I1320" s="6">
        <v>4548.4958458131432</v>
      </c>
      <c r="J1320" s="2">
        <v>618.67948835750303</v>
      </c>
      <c r="K1320">
        <f t="shared" si="533"/>
        <v>27.744794729411126</v>
      </c>
      <c r="L1320">
        <f t="shared" si="534"/>
        <v>23.208860344729629</v>
      </c>
      <c r="M1320">
        <f t="shared" si="535"/>
        <v>37.806789554883018</v>
      </c>
      <c r="N1320">
        <f t="shared" si="536"/>
        <v>58.090700288814674</v>
      </c>
      <c r="O1320">
        <f t="shared" si="537"/>
        <v>65.798218293289253</v>
      </c>
      <c r="P1320">
        <f t="shared" si="538"/>
        <v>68.155005059354878</v>
      </c>
      <c r="Q1320">
        <f t="shared" si="539"/>
        <v>60.904340060921925</v>
      </c>
      <c r="R1320">
        <f t="shared" si="540"/>
        <v>54.803954264507553</v>
      </c>
      <c r="S1320">
        <f t="shared" si="541"/>
        <v>58.536347926181769</v>
      </c>
      <c r="T1320">
        <f t="shared" si="542"/>
        <v>68.085333361737739</v>
      </c>
      <c r="U1320">
        <f t="shared" si="543"/>
        <v>64.482162193706287</v>
      </c>
      <c r="V1320">
        <f t="shared" si="544"/>
        <v>31.062982279965244</v>
      </c>
      <c r="W1320" s="2">
        <v>415.91092525163998</v>
      </c>
      <c r="X1320" s="2">
        <v>0</v>
      </c>
      <c r="Y1320" s="2">
        <v>2649.8249479999999</v>
      </c>
      <c r="Z1320" s="9">
        <f t="shared" si="520"/>
        <v>258.15175798842699</v>
      </c>
      <c r="AA1320" s="9">
        <f t="shared" si="521"/>
        <v>232.60833581987765</v>
      </c>
      <c r="AB1320" s="9">
        <f t="shared" si="522"/>
        <v>258.15175798842699</v>
      </c>
      <c r="AC1320" s="9">
        <f t="shared" si="523"/>
        <v>240.94187730236689</v>
      </c>
      <c r="AD1320" s="9">
        <f t="shared" si="524"/>
        <v>185.69003607278475</v>
      </c>
      <c r="AE1320" s="9">
        <f t="shared" si="525"/>
        <v>168.48015538672465</v>
      </c>
      <c r="AF1320" s="9">
        <f t="shared" si="526"/>
        <v>188.58850494941038</v>
      </c>
      <c r="AG1320" s="9">
        <f t="shared" si="527"/>
        <v>200.1823804559132</v>
      </c>
      <c r="AH1320" s="9">
        <f t="shared" si="528"/>
        <v>200.36331302960718</v>
      </c>
      <c r="AI1320" s="9">
        <f t="shared" si="529"/>
        <v>208.87778708579037</v>
      </c>
      <c r="AJ1320" s="9">
        <f t="shared" si="530"/>
        <v>249.6372839322438</v>
      </c>
      <c r="AK1320" s="9">
        <f t="shared" si="531"/>
        <v>258.15175798842699</v>
      </c>
      <c r="AL1320" s="2">
        <v>806.92566600000009</v>
      </c>
      <c r="AM1320" s="2">
        <v>57.154818203999994</v>
      </c>
      <c r="AN1320">
        <f t="shared" si="545"/>
        <v>6716.4894591982738</v>
      </c>
      <c r="AO1320">
        <v>4064.4821224633229</v>
      </c>
      <c r="AP1320">
        <v>435.18308400000001</v>
      </c>
      <c r="AQ1320">
        <v>1512.1927462523722</v>
      </c>
      <c r="AR1320">
        <v>704.6315064825792</v>
      </c>
    </row>
    <row r="1321" spans="1:44" x14ac:dyDescent="0.25">
      <c r="A1321" s="2">
        <v>4065</v>
      </c>
      <c r="B1321" s="2" t="s">
        <v>1390</v>
      </c>
      <c r="C1321" s="2">
        <v>1903</v>
      </c>
      <c r="D1321" s="2">
        <v>19</v>
      </c>
      <c r="E1321" s="2">
        <v>388</v>
      </c>
      <c r="F1321" s="2" t="s">
        <v>1386</v>
      </c>
      <c r="G1321" s="2" t="s">
        <v>1347</v>
      </c>
      <c r="H1321" s="2">
        <f t="shared" si="532"/>
        <v>17172.458277270562</v>
      </c>
      <c r="I1321" s="6">
        <v>8784.4639363183596</v>
      </c>
      <c r="J1321" s="2">
        <v>2386.8262542297598</v>
      </c>
      <c r="K1321">
        <f t="shared" si="533"/>
        <v>107.03765960333187</v>
      </c>
      <c r="L1321">
        <f t="shared" si="534"/>
        <v>89.538312234367169</v>
      </c>
      <c r="M1321">
        <f t="shared" si="535"/>
        <v>145.85619791162401</v>
      </c>
      <c r="N1321">
        <f t="shared" si="536"/>
        <v>224.11023993059078</v>
      </c>
      <c r="O1321">
        <f t="shared" si="537"/>
        <v>253.84535589001644</v>
      </c>
      <c r="P1321">
        <f t="shared" si="538"/>
        <v>262.93768986055233</v>
      </c>
      <c r="Q1321">
        <f t="shared" si="539"/>
        <v>234.96508384313051</v>
      </c>
      <c r="R1321">
        <f t="shared" si="540"/>
        <v>211.43018208249811</v>
      </c>
      <c r="S1321">
        <f t="shared" si="541"/>
        <v>225.82952027044357</v>
      </c>
      <c r="T1321">
        <f t="shared" si="542"/>
        <v>262.66890086693166</v>
      </c>
      <c r="U1321">
        <f t="shared" si="543"/>
        <v>248.76809486934931</v>
      </c>
      <c r="V1321">
        <f t="shared" si="544"/>
        <v>119.83901686692421</v>
      </c>
      <c r="W1321" s="2">
        <v>1608.9984699516001</v>
      </c>
      <c r="X1321" s="2">
        <v>0</v>
      </c>
      <c r="Y1321" s="2">
        <v>2511.1143459999998</v>
      </c>
      <c r="Z1321" s="9">
        <f t="shared" si="520"/>
        <v>244.63826692368329</v>
      </c>
      <c r="AA1321" s="9">
        <f t="shared" si="521"/>
        <v>220.43196835222807</v>
      </c>
      <c r="AB1321" s="9">
        <f t="shared" si="522"/>
        <v>244.63826692368329</v>
      </c>
      <c r="AC1321" s="9">
        <f t="shared" si="523"/>
        <v>228.32927326116535</v>
      </c>
      <c r="AD1321" s="9">
        <f t="shared" si="524"/>
        <v>175.96970465674218</v>
      </c>
      <c r="AE1321" s="9">
        <f t="shared" si="525"/>
        <v>159.6607109942243</v>
      </c>
      <c r="AF1321" s="9">
        <f t="shared" si="526"/>
        <v>178.71644714741979</v>
      </c>
      <c r="AG1321" s="9">
        <f t="shared" si="527"/>
        <v>189.70341711013043</v>
      </c>
      <c r="AH1321" s="9">
        <f t="shared" si="528"/>
        <v>189.87487839167829</v>
      </c>
      <c r="AI1321" s="9">
        <f t="shared" si="529"/>
        <v>197.94364458216344</v>
      </c>
      <c r="AJ1321" s="9">
        <f t="shared" si="530"/>
        <v>236.56950073319814</v>
      </c>
      <c r="AK1321" s="9">
        <f t="shared" si="531"/>
        <v>244.63826692368329</v>
      </c>
      <c r="AL1321" s="2">
        <v>1180.5141329999999</v>
      </c>
      <c r="AM1321" s="2">
        <v>1097.010733137</v>
      </c>
      <c r="AN1321">
        <f t="shared" si="545"/>
        <v>8387.9943409522039</v>
      </c>
      <c r="AO1321">
        <v>3556.4218571554075</v>
      </c>
      <c r="AP1321">
        <v>973.67674319999992</v>
      </c>
      <c r="AQ1321">
        <v>1084.667454368931</v>
      </c>
      <c r="AR1321">
        <v>2773.2282862278657</v>
      </c>
    </row>
    <row r="1322" spans="1:44" x14ac:dyDescent="0.25">
      <c r="A1322" s="2">
        <v>4066</v>
      </c>
      <c r="B1322" s="2" t="s">
        <v>1391</v>
      </c>
      <c r="C1322" s="2">
        <v>1903</v>
      </c>
      <c r="D1322" s="2">
        <v>19</v>
      </c>
      <c r="E1322" s="2">
        <v>246</v>
      </c>
      <c r="F1322" s="2" t="s">
        <v>1386</v>
      </c>
      <c r="G1322" s="2" t="s">
        <v>1347</v>
      </c>
      <c r="H1322" s="2">
        <f t="shared" si="532"/>
        <v>6955.1198632069199</v>
      </c>
      <c r="I1322" s="6">
        <v>2725.825186437597</v>
      </c>
      <c r="J1322" s="2">
        <v>680.52882965759898</v>
      </c>
      <c r="K1322">
        <f t="shared" si="533"/>
        <v>30.51843974401498</v>
      </c>
      <c r="L1322">
        <f t="shared" si="534"/>
        <v>25.529048344590993</v>
      </c>
      <c r="M1322">
        <f t="shared" si="535"/>
        <v>41.586331425341257</v>
      </c>
      <c r="N1322">
        <f t="shared" si="536"/>
        <v>63.898023169460011</v>
      </c>
      <c r="O1322">
        <f t="shared" si="537"/>
        <v>72.376061161434023</v>
      </c>
      <c r="P1322">
        <f t="shared" si="538"/>
        <v>74.968455720887036</v>
      </c>
      <c r="Q1322">
        <f t="shared" si="539"/>
        <v>66.992942295150797</v>
      </c>
      <c r="R1322">
        <f t="shared" si="540"/>
        <v>60.282701395593477</v>
      </c>
      <c r="S1322">
        <f t="shared" si="541"/>
        <v>64.388222167170852</v>
      </c>
      <c r="T1322">
        <f t="shared" si="542"/>
        <v>74.891818948968947</v>
      </c>
      <c r="U1322">
        <f t="shared" si="543"/>
        <v>70.928439033875449</v>
      </c>
      <c r="V1322">
        <f t="shared" si="544"/>
        <v>34.168346251111203</v>
      </c>
      <c r="W1322" s="2">
        <v>405.68646921599901</v>
      </c>
      <c r="X1322" s="2">
        <v>320.55029999999903</v>
      </c>
      <c r="Y1322" s="2">
        <v>0</v>
      </c>
      <c r="Z1322" s="9">
        <f t="shared" si="520"/>
        <v>0</v>
      </c>
      <c r="AA1322" s="9">
        <f t="shared" si="521"/>
        <v>0</v>
      </c>
      <c r="AB1322" s="9">
        <f t="shared" si="522"/>
        <v>0</v>
      </c>
      <c r="AC1322" s="9">
        <f t="shared" si="523"/>
        <v>0</v>
      </c>
      <c r="AD1322" s="9">
        <f t="shared" si="524"/>
        <v>0</v>
      </c>
      <c r="AE1322" s="9">
        <f t="shared" si="525"/>
        <v>0</v>
      </c>
      <c r="AF1322" s="9">
        <f t="shared" si="526"/>
        <v>0</v>
      </c>
      <c r="AG1322" s="9">
        <f t="shared" si="527"/>
        <v>0</v>
      </c>
      <c r="AH1322" s="9">
        <f t="shared" si="528"/>
        <v>0</v>
      </c>
      <c r="AI1322" s="9">
        <f t="shared" si="529"/>
        <v>0</v>
      </c>
      <c r="AJ1322" s="9">
        <f t="shared" si="530"/>
        <v>0</v>
      </c>
      <c r="AK1322" s="9">
        <f t="shared" si="531"/>
        <v>0</v>
      </c>
      <c r="AL1322" s="2">
        <v>402.33813800000001</v>
      </c>
      <c r="AM1322" s="2">
        <v>916.72144956399995</v>
      </c>
      <c r="AN1322">
        <f t="shared" si="545"/>
        <v>4229.2946767693229</v>
      </c>
      <c r="AO1322">
        <v>2447.9267328472288</v>
      </c>
      <c r="AP1322">
        <v>1093.1159736</v>
      </c>
      <c r="AQ1322">
        <v>8.0668630440124236</v>
      </c>
      <c r="AR1322">
        <v>680.18510727808166</v>
      </c>
    </row>
    <row r="1323" spans="1:44" x14ac:dyDescent="0.25">
      <c r="A1323" s="2">
        <v>4067</v>
      </c>
      <c r="B1323" s="2" t="s">
        <v>1392</v>
      </c>
      <c r="C1323" s="2">
        <v>1903</v>
      </c>
      <c r="D1323" s="2">
        <v>19</v>
      </c>
      <c r="E1323" s="2">
        <v>307</v>
      </c>
      <c r="F1323" s="2" t="s">
        <v>1386</v>
      </c>
      <c r="G1323" s="2" t="s">
        <v>1347</v>
      </c>
      <c r="H1323" s="2">
        <f t="shared" si="532"/>
        <v>9890.5249424190042</v>
      </c>
      <c r="I1323" s="6">
        <v>5388.319582079509</v>
      </c>
      <c r="J1323" s="2">
        <v>1172.4152983603101</v>
      </c>
      <c r="K1323">
        <f t="shared" si="533"/>
        <v>52.577178333463031</v>
      </c>
      <c r="L1323">
        <f t="shared" si="534"/>
        <v>43.981453139667458</v>
      </c>
      <c r="M1323">
        <f t="shared" si="535"/>
        <v>71.644945872878765</v>
      </c>
      <c r="N1323">
        <f t="shared" si="536"/>
        <v>110.08353597091424</v>
      </c>
      <c r="O1323">
        <f t="shared" si="537"/>
        <v>124.68950269663159</v>
      </c>
      <c r="P1323">
        <f t="shared" si="538"/>
        <v>129.15568092220062</v>
      </c>
      <c r="Q1323">
        <f t="shared" si="539"/>
        <v>115.41546368949957</v>
      </c>
      <c r="R1323">
        <f t="shared" si="540"/>
        <v>103.8550583936911</v>
      </c>
      <c r="S1323">
        <f t="shared" si="541"/>
        <v>110.9280509702953</v>
      </c>
      <c r="T1323">
        <f t="shared" si="542"/>
        <v>129.02365106556849</v>
      </c>
      <c r="U1323">
        <f t="shared" si="543"/>
        <v>122.19553880468523</v>
      </c>
      <c r="V1323">
        <f t="shared" si="544"/>
        <v>58.865238500814783</v>
      </c>
      <c r="W1323" s="2">
        <v>699.64289445119903</v>
      </c>
      <c r="X1323" s="2">
        <v>2374.2337499999999</v>
      </c>
      <c r="Y1323" s="2">
        <v>0</v>
      </c>
      <c r="Z1323" s="9">
        <f t="shared" si="520"/>
        <v>0</v>
      </c>
      <c r="AA1323" s="9">
        <f t="shared" si="521"/>
        <v>0</v>
      </c>
      <c r="AB1323" s="9">
        <f t="shared" si="522"/>
        <v>0</v>
      </c>
      <c r="AC1323" s="9">
        <f t="shared" si="523"/>
        <v>0</v>
      </c>
      <c r="AD1323" s="9">
        <f t="shared" si="524"/>
        <v>0</v>
      </c>
      <c r="AE1323" s="9">
        <f t="shared" si="525"/>
        <v>0</v>
      </c>
      <c r="AF1323" s="9">
        <f t="shared" si="526"/>
        <v>0</v>
      </c>
      <c r="AG1323" s="9">
        <f t="shared" si="527"/>
        <v>0</v>
      </c>
      <c r="AH1323" s="9">
        <f t="shared" si="528"/>
        <v>0</v>
      </c>
      <c r="AI1323" s="9">
        <f t="shared" si="529"/>
        <v>0</v>
      </c>
      <c r="AJ1323" s="9">
        <f t="shared" si="530"/>
        <v>0</v>
      </c>
      <c r="AK1323" s="9">
        <f t="shared" si="531"/>
        <v>0</v>
      </c>
      <c r="AL1323" s="2">
        <v>737.52097349999997</v>
      </c>
      <c r="AM1323" s="2">
        <v>404.506665768</v>
      </c>
      <c r="AN1323">
        <f t="shared" si="545"/>
        <v>4502.2053603394961</v>
      </c>
      <c r="AO1323">
        <v>1801.3045770007909</v>
      </c>
      <c r="AP1323">
        <v>1037.0289384</v>
      </c>
      <c r="AQ1323">
        <v>494.75875357067048</v>
      </c>
      <c r="AR1323">
        <v>1169.1130913680345</v>
      </c>
    </row>
    <row r="1324" spans="1:44" x14ac:dyDescent="0.25">
      <c r="A1324" s="2">
        <v>4068</v>
      </c>
      <c r="B1324" s="2" t="s">
        <v>1393</v>
      </c>
      <c r="C1324" s="2">
        <v>1903</v>
      </c>
      <c r="D1324" s="2">
        <v>19</v>
      </c>
      <c r="E1324" s="2">
        <v>775</v>
      </c>
      <c r="F1324" s="2" t="s">
        <v>1386</v>
      </c>
      <c r="G1324" s="2" t="s">
        <v>1347</v>
      </c>
      <c r="H1324" s="2">
        <f t="shared" si="532"/>
        <v>23278.788204095537</v>
      </c>
      <c r="I1324" s="6">
        <v>8356.0605530647499</v>
      </c>
      <c r="J1324" s="2">
        <v>1683.6280206681499</v>
      </c>
      <c r="K1324">
        <f t="shared" si="533"/>
        <v>75.502606298029008</v>
      </c>
      <c r="L1324">
        <f t="shared" si="534"/>
        <v>63.158854203973839</v>
      </c>
      <c r="M1324">
        <f t="shared" si="535"/>
        <v>102.88456537502572</v>
      </c>
      <c r="N1324">
        <f t="shared" si="536"/>
        <v>158.08368078621086</v>
      </c>
      <c r="O1324">
        <f t="shared" si="537"/>
        <v>179.0583429923048</v>
      </c>
      <c r="P1324">
        <f t="shared" si="538"/>
        <v>185.47192597470215</v>
      </c>
      <c r="Q1324">
        <f t="shared" si="539"/>
        <v>165.74050932106732</v>
      </c>
      <c r="R1324">
        <f t="shared" si="540"/>
        <v>149.13937633216455</v>
      </c>
      <c r="S1324">
        <f t="shared" si="541"/>
        <v>159.29643288763862</v>
      </c>
      <c r="T1324">
        <f t="shared" si="542"/>
        <v>185.28232663520058</v>
      </c>
      <c r="U1324">
        <f t="shared" si="543"/>
        <v>175.47692649519163</v>
      </c>
      <c r="V1324">
        <f t="shared" si="544"/>
        <v>84.532473366640986</v>
      </c>
      <c r="W1324" s="2">
        <v>846.91810475160003</v>
      </c>
      <c r="X1324" s="2">
        <v>0</v>
      </c>
      <c r="Y1324" s="2">
        <v>3192.450957</v>
      </c>
      <c r="Z1324" s="9">
        <f t="shared" si="520"/>
        <v>311.01557386400839</v>
      </c>
      <c r="AA1324" s="9">
        <f t="shared" si="521"/>
        <v>280.24141928878305</v>
      </c>
      <c r="AB1324" s="9">
        <f t="shared" si="522"/>
        <v>311.01557386400839</v>
      </c>
      <c r="AC1324" s="9">
        <f t="shared" si="523"/>
        <v>290.28148721895036</v>
      </c>
      <c r="AD1324" s="9">
        <f t="shared" si="524"/>
        <v>223.71528119748316</v>
      </c>
      <c r="AE1324" s="9">
        <f t="shared" si="525"/>
        <v>202.98119455242514</v>
      </c>
      <c r="AF1324" s="9">
        <f t="shared" si="526"/>
        <v>227.20729290414411</v>
      </c>
      <c r="AG1324" s="9">
        <f t="shared" si="527"/>
        <v>241.17533973078824</v>
      </c>
      <c r="AH1324" s="9">
        <f t="shared" si="528"/>
        <v>241.39332332569614</v>
      </c>
      <c r="AI1324" s="9">
        <f t="shared" si="529"/>
        <v>251.65137485077136</v>
      </c>
      <c r="AJ1324" s="9">
        <f t="shared" si="530"/>
        <v>300.7575223389332</v>
      </c>
      <c r="AK1324" s="9">
        <f t="shared" si="531"/>
        <v>311.01557386400839</v>
      </c>
      <c r="AL1324" s="2">
        <v>2557.1698364999997</v>
      </c>
      <c r="AM1324" s="2">
        <v>75.893634144999993</v>
      </c>
      <c r="AN1324">
        <f t="shared" si="545"/>
        <v>14922.727651030786</v>
      </c>
      <c r="AO1324">
        <v>11177.325836774138</v>
      </c>
      <c r="AP1324">
        <v>787.6886472000001</v>
      </c>
      <c r="AQ1324">
        <v>1218.4237648307706</v>
      </c>
      <c r="AR1324">
        <v>1739.2894022258768</v>
      </c>
    </row>
    <row r="1325" spans="1:44" x14ac:dyDescent="0.25">
      <c r="A1325" s="2">
        <v>4071</v>
      </c>
      <c r="B1325" s="2" t="s">
        <v>1394</v>
      </c>
      <c r="C1325" s="2">
        <v>1903</v>
      </c>
      <c r="D1325" s="2">
        <v>19</v>
      </c>
      <c r="E1325" s="2">
        <v>570</v>
      </c>
      <c r="F1325" s="2" t="s">
        <v>1386</v>
      </c>
      <c r="G1325" s="2" t="s">
        <v>1347</v>
      </c>
      <c r="H1325" s="2">
        <f t="shared" si="532"/>
        <v>20147.563211908375</v>
      </c>
      <c r="I1325" s="6">
        <v>10901.974846535992</v>
      </c>
      <c r="J1325" s="2">
        <v>1468.354474944</v>
      </c>
      <c r="K1325">
        <f t="shared" si="533"/>
        <v>65.848624795190318</v>
      </c>
      <c r="L1325">
        <f t="shared" si="534"/>
        <v>55.083180526976989</v>
      </c>
      <c r="M1325">
        <f t="shared" si="535"/>
        <v>89.729447429328729</v>
      </c>
      <c r="N1325">
        <f t="shared" si="536"/>
        <v>137.87064437543233</v>
      </c>
      <c r="O1325">
        <f t="shared" si="537"/>
        <v>156.16342563867985</v>
      </c>
      <c r="P1325">
        <f t="shared" si="538"/>
        <v>161.75694936067785</v>
      </c>
      <c r="Q1325">
        <f t="shared" si="539"/>
        <v>144.5484486796002</v>
      </c>
      <c r="R1325">
        <f t="shared" si="540"/>
        <v>130.0699845449144</v>
      </c>
      <c r="S1325">
        <f t="shared" si="541"/>
        <v>138.92833048736964</v>
      </c>
      <c r="T1325">
        <f t="shared" si="542"/>
        <v>161.59159274081532</v>
      </c>
      <c r="U1325">
        <f t="shared" si="543"/>
        <v>153.03993940798179</v>
      </c>
      <c r="V1325">
        <f t="shared" si="544"/>
        <v>73.723906957032696</v>
      </c>
      <c r="W1325" s="2">
        <v>875.66205104000005</v>
      </c>
      <c r="X1325" s="2">
        <v>0</v>
      </c>
      <c r="Y1325" s="2">
        <v>6977.3403589999898</v>
      </c>
      <c r="Z1325" s="9">
        <f t="shared" si="520"/>
        <v>679.74780036656591</v>
      </c>
      <c r="AA1325" s="9">
        <f t="shared" si="521"/>
        <v>612.48858366317086</v>
      </c>
      <c r="AB1325" s="9">
        <f t="shared" si="522"/>
        <v>679.74780036656591</v>
      </c>
      <c r="AC1325" s="9">
        <f t="shared" si="523"/>
        <v>634.43190311265357</v>
      </c>
      <c r="AD1325" s="9">
        <f t="shared" si="524"/>
        <v>488.94648076005848</v>
      </c>
      <c r="AE1325" s="9">
        <f t="shared" si="525"/>
        <v>443.63058350614619</v>
      </c>
      <c r="AF1325" s="9">
        <f t="shared" si="526"/>
        <v>496.57853354431865</v>
      </c>
      <c r="AG1325" s="9">
        <f t="shared" si="527"/>
        <v>527.10674468136006</v>
      </c>
      <c r="AH1325" s="9">
        <f t="shared" si="528"/>
        <v>527.58316413300918</v>
      </c>
      <c r="AI1325" s="9">
        <f t="shared" si="529"/>
        <v>550.00290303414113</v>
      </c>
      <c r="AJ1325" s="9">
        <f t="shared" si="530"/>
        <v>657.32806146543396</v>
      </c>
      <c r="AK1325" s="9">
        <f t="shared" si="531"/>
        <v>679.74780036656591</v>
      </c>
      <c r="AL1325" s="2">
        <v>1472.0290220000002</v>
      </c>
      <c r="AM1325" s="2">
        <v>108.588939552</v>
      </c>
      <c r="AN1325">
        <f t="shared" si="545"/>
        <v>9245.5883653723831</v>
      </c>
      <c r="AO1325">
        <v>5958.1612931564623</v>
      </c>
      <c r="AP1325">
        <v>1209.5038368000003</v>
      </c>
      <c r="AQ1325">
        <v>626.2385297135462</v>
      </c>
      <c r="AR1325">
        <v>1451.6847057023749</v>
      </c>
    </row>
    <row r="1326" spans="1:44" x14ac:dyDescent="0.25">
      <c r="A1326" s="2">
        <v>4072</v>
      </c>
      <c r="B1326" s="2" t="s">
        <v>1395</v>
      </c>
      <c r="C1326" s="2">
        <v>1903</v>
      </c>
      <c r="D1326" s="2">
        <v>19</v>
      </c>
      <c r="E1326" s="2">
        <v>615</v>
      </c>
      <c r="F1326" s="2" t="s">
        <v>1386</v>
      </c>
      <c r="G1326" s="2" t="s">
        <v>1347</v>
      </c>
      <c r="H1326" s="2">
        <f t="shared" si="532"/>
        <v>20216.688665976886</v>
      </c>
      <c r="I1326" s="6">
        <v>4550.70580279355</v>
      </c>
      <c r="J1326" s="2">
        <v>1627.00088152895</v>
      </c>
      <c r="K1326">
        <f t="shared" si="533"/>
        <v>72.963151893775276</v>
      </c>
      <c r="L1326">
        <f t="shared" si="534"/>
        <v>61.034569515802914</v>
      </c>
      <c r="M1326">
        <f t="shared" si="535"/>
        <v>99.424146252008498</v>
      </c>
      <c r="N1326">
        <f t="shared" si="536"/>
        <v>152.76669480259372</v>
      </c>
      <c r="O1326">
        <f t="shared" si="537"/>
        <v>173.03589529115766</v>
      </c>
      <c r="P1326">
        <f t="shared" si="538"/>
        <v>179.23376384526881</v>
      </c>
      <c r="Q1326">
        <f t="shared" si="539"/>
        <v>160.16599359246752</v>
      </c>
      <c r="R1326">
        <f t="shared" si="540"/>
        <v>144.1232230542312</v>
      </c>
      <c r="S1326">
        <f t="shared" si="541"/>
        <v>153.9386572039536</v>
      </c>
      <c r="T1326">
        <f t="shared" si="542"/>
        <v>179.05054148930927</v>
      </c>
      <c r="U1326">
        <f t="shared" si="543"/>
        <v>169.5749361443664</v>
      </c>
      <c r="V1326">
        <f t="shared" si="544"/>
        <v>81.689308444015253</v>
      </c>
      <c r="W1326" s="2">
        <v>1099.4100057486</v>
      </c>
      <c r="X1326" s="2">
        <v>0</v>
      </c>
      <c r="Y1326" s="2">
        <v>0</v>
      </c>
      <c r="Z1326" s="9">
        <f t="shared" si="520"/>
        <v>0</v>
      </c>
      <c r="AA1326" s="9">
        <f t="shared" si="521"/>
        <v>0</v>
      </c>
      <c r="AB1326" s="9">
        <f t="shared" si="522"/>
        <v>0</v>
      </c>
      <c r="AC1326" s="9">
        <f t="shared" si="523"/>
        <v>0</v>
      </c>
      <c r="AD1326" s="9">
        <f t="shared" si="524"/>
        <v>0</v>
      </c>
      <c r="AE1326" s="9">
        <f t="shared" si="525"/>
        <v>0</v>
      </c>
      <c r="AF1326" s="9">
        <f t="shared" si="526"/>
        <v>0</v>
      </c>
      <c r="AG1326" s="9">
        <f t="shared" si="527"/>
        <v>0</v>
      </c>
      <c r="AH1326" s="9">
        <f t="shared" si="528"/>
        <v>0</v>
      </c>
      <c r="AI1326" s="9">
        <f t="shared" si="529"/>
        <v>0</v>
      </c>
      <c r="AJ1326" s="9">
        <f t="shared" si="530"/>
        <v>0</v>
      </c>
      <c r="AK1326" s="9">
        <f t="shared" si="531"/>
        <v>0</v>
      </c>
      <c r="AL1326" s="2">
        <v>1332.8964624999999</v>
      </c>
      <c r="AM1326" s="2">
        <v>491.39845301600002</v>
      </c>
      <c r="AN1326">
        <f t="shared" si="545"/>
        <v>15665.982863183337</v>
      </c>
      <c r="AO1326">
        <v>6928.0945269261183</v>
      </c>
      <c r="AP1326">
        <v>1279.9758887999999</v>
      </c>
      <c r="AQ1326">
        <v>5472.7210297037464</v>
      </c>
      <c r="AR1326">
        <v>1985.1914177534707</v>
      </c>
    </row>
    <row r="1327" spans="1:44" x14ac:dyDescent="0.25">
      <c r="A1327" s="2">
        <v>4073</v>
      </c>
      <c r="B1327" s="2" t="s">
        <v>1396</v>
      </c>
      <c r="C1327" s="2">
        <v>1903</v>
      </c>
      <c r="D1327" s="2">
        <v>19</v>
      </c>
      <c r="E1327" s="2">
        <v>325</v>
      </c>
      <c r="F1327" s="2" t="s">
        <v>1386</v>
      </c>
      <c r="G1327" s="2" t="s">
        <v>1347</v>
      </c>
      <c r="H1327" s="2">
        <f t="shared" si="532"/>
        <v>22227.82825289786</v>
      </c>
      <c r="I1327" s="6">
        <v>7660.71421832735</v>
      </c>
      <c r="J1327" s="2">
        <v>1455.01567819775</v>
      </c>
      <c r="K1327">
        <f t="shared" si="533"/>
        <v>65.250444017216651</v>
      </c>
      <c r="L1327">
        <f t="shared" si="534"/>
        <v>54.582794985390137</v>
      </c>
      <c r="M1327">
        <f t="shared" si="535"/>
        <v>88.914328953622245</v>
      </c>
      <c r="N1327">
        <f t="shared" si="536"/>
        <v>136.61820258839822</v>
      </c>
      <c r="O1327">
        <f t="shared" si="537"/>
        <v>154.74480892906558</v>
      </c>
      <c r="P1327">
        <f t="shared" si="538"/>
        <v>160.28752007324516</v>
      </c>
      <c r="Q1327">
        <f t="shared" si="539"/>
        <v>143.23534451447927</v>
      </c>
      <c r="R1327">
        <f t="shared" si="540"/>
        <v>128.88840535798229</v>
      </c>
      <c r="S1327">
        <f t="shared" si="541"/>
        <v>137.66628048902876</v>
      </c>
      <c r="T1327">
        <f t="shared" si="542"/>
        <v>160.12366558272581</v>
      </c>
      <c r="U1327">
        <f t="shared" si="543"/>
        <v>151.64969701034866</v>
      </c>
      <c r="V1327">
        <f t="shared" si="544"/>
        <v>73.054185696247345</v>
      </c>
      <c r="W1327" s="2">
        <v>866.35121404159997</v>
      </c>
      <c r="X1327" s="2">
        <v>0</v>
      </c>
      <c r="Y1327" s="2">
        <v>4177.1917750000002</v>
      </c>
      <c r="Z1327" s="9">
        <f t="shared" si="520"/>
        <v>406.95118407159322</v>
      </c>
      <c r="AA1327" s="9">
        <f t="shared" si="521"/>
        <v>366.68445887967044</v>
      </c>
      <c r="AB1327" s="9">
        <f t="shared" si="522"/>
        <v>406.95118407159322</v>
      </c>
      <c r="AC1327" s="9">
        <f t="shared" si="523"/>
        <v>379.82147797353525</v>
      </c>
      <c r="AD1327" s="9">
        <f t="shared" si="524"/>
        <v>292.72231434311703</v>
      </c>
      <c r="AE1327" s="9">
        <f t="shared" si="525"/>
        <v>265.59260824505913</v>
      </c>
      <c r="AF1327" s="9">
        <f t="shared" si="526"/>
        <v>297.29146913225605</v>
      </c>
      <c r="AG1327" s="9">
        <f t="shared" si="527"/>
        <v>315.56808828881231</v>
      </c>
      <c r="AH1327" s="9">
        <f t="shared" si="528"/>
        <v>315.85331092558852</v>
      </c>
      <c r="AI1327" s="9">
        <f t="shared" si="529"/>
        <v>329.27555265622959</v>
      </c>
      <c r="AJ1327" s="9">
        <f t="shared" si="530"/>
        <v>393.52894234095214</v>
      </c>
      <c r="AK1327" s="9">
        <f t="shared" si="531"/>
        <v>406.95118407159322</v>
      </c>
      <c r="AL1327" s="2">
        <v>1075.9059460000001</v>
      </c>
      <c r="AM1327" s="2">
        <v>86.24960508800001</v>
      </c>
      <c r="AN1327">
        <f t="shared" si="545"/>
        <v>14567.114034570508</v>
      </c>
      <c r="AO1327">
        <v>2817.4251076166215</v>
      </c>
      <c r="AP1327">
        <v>642.5307504000001</v>
      </c>
      <c r="AQ1327">
        <v>9723.0605745345347</v>
      </c>
      <c r="AR1327">
        <v>1384.0976020193521</v>
      </c>
    </row>
    <row r="1328" spans="1:44" x14ac:dyDescent="0.25">
      <c r="A1328" s="2">
        <v>4074</v>
      </c>
      <c r="B1328" s="2" t="s">
        <v>1397</v>
      </c>
      <c r="C1328" s="2">
        <v>1903</v>
      </c>
      <c r="D1328" s="2">
        <v>19</v>
      </c>
      <c r="E1328" s="2">
        <v>535</v>
      </c>
      <c r="F1328" s="2" t="s">
        <v>1386</v>
      </c>
      <c r="G1328" s="2" t="s">
        <v>1347</v>
      </c>
      <c r="H1328" s="2">
        <f t="shared" si="532"/>
        <v>27816.898555846616</v>
      </c>
      <c r="I1328" s="6">
        <v>19745.544583065122</v>
      </c>
      <c r="J1328" s="2">
        <v>1631.7718887859201</v>
      </c>
      <c r="K1328">
        <f t="shared" si="533"/>
        <v>73.17710858619543</v>
      </c>
      <c r="L1328">
        <f t="shared" si="534"/>
        <v>61.213546907512928</v>
      </c>
      <c r="M1328">
        <f t="shared" si="535"/>
        <v>99.715696999565949</v>
      </c>
      <c r="N1328">
        <f t="shared" si="536"/>
        <v>153.21466690746533</v>
      </c>
      <c r="O1328">
        <f t="shared" si="537"/>
        <v>173.54330467336686</v>
      </c>
      <c r="P1328">
        <f t="shared" si="538"/>
        <v>179.75934781864456</v>
      </c>
      <c r="Q1328">
        <f t="shared" si="539"/>
        <v>160.63566335505018</v>
      </c>
      <c r="R1328">
        <f t="shared" si="540"/>
        <v>144.54584909635324</v>
      </c>
      <c r="S1328">
        <f t="shared" si="541"/>
        <v>154.39006596407555</v>
      </c>
      <c r="T1328">
        <f t="shared" si="542"/>
        <v>179.57558818258894</v>
      </c>
      <c r="U1328">
        <f t="shared" si="543"/>
        <v>170.0721966315179</v>
      </c>
      <c r="V1328">
        <f t="shared" si="544"/>
        <v>81.928853663583297</v>
      </c>
      <c r="W1328" s="2">
        <v>972.31740654719897</v>
      </c>
      <c r="X1328" s="2">
        <v>0</v>
      </c>
      <c r="Y1328" s="2">
        <v>15554.040235</v>
      </c>
      <c r="Z1328" s="9">
        <f t="shared" si="520"/>
        <v>1515.3087125693319</v>
      </c>
      <c r="AA1328" s="9">
        <f t="shared" si="521"/>
        <v>1365.3729907968127</v>
      </c>
      <c r="AB1328" s="9">
        <f t="shared" si="522"/>
        <v>1515.3087125693319</v>
      </c>
      <c r="AC1328" s="9">
        <f t="shared" si="523"/>
        <v>1414.2895200250971</v>
      </c>
      <c r="AD1328" s="9">
        <f t="shared" si="524"/>
        <v>1089.9702240688148</v>
      </c>
      <c r="AE1328" s="9">
        <f t="shared" si="525"/>
        <v>988.95103152458034</v>
      </c>
      <c r="AF1328" s="9">
        <f t="shared" si="526"/>
        <v>1106.9837636088353</v>
      </c>
      <c r="AG1328" s="9">
        <f t="shared" si="527"/>
        <v>1175.0379217689183</v>
      </c>
      <c r="AH1328" s="9">
        <f t="shared" si="528"/>
        <v>1176.0999664648073</v>
      </c>
      <c r="AI1328" s="9">
        <f t="shared" si="529"/>
        <v>1226.0785403889809</v>
      </c>
      <c r="AJ1328" s="9">
        <f t="shared" si="530"/>
        <v>1465.3301386451583</v>
      </c>
      <c r="AK1328" s="9">
        <f t="shared" si="531"/>
        <v>1515.3087125693319</v>
      </c>
      <c r="AL1328" s="2">
        <v>1540.591322</v>
      </c>
      <c r="AM1328" s="2">
        <v>46.823730731999994</v>
      </c>
      <c r="AN1328">
        <f t="shared" si="545"/>
        <v>8071.3539727814914</v>
      </c>
      <c r="AO1328">
        <v>5034.4153562329802</v>
      </c>
      <c r="AP1328">
        <v>1142.4221928000002</v>
      </c>
      <c r="AQ1328">
        <v>303.34344023223792</v>
      </c>
      <c r="AR1328">
        <v>1591.1729835162735</v>
      </c>
    </row>
    <row r="1329" spans="1:44" x14ac:dyDescent="0.25">
      <c r="A1329" s="2">
        <v>4075</v>
      </c>
      <c r="B1329" s="2" t="s">
        <v>1398</v>
      </c>
      <c r="C1329" s="2">
        <v>1903</v>
      </c>
      <c r="D1329" s="2">
        <v>19</v>
      </c>
      <c r="E1329" s="2">
        <v>490</v>
      </c>
      <c r="F1329" s="2" t="s">
        <v>1386</v>
      </c>
      <c r="G1329" s="2" t="s">
        <v>1347</v>
      </c>
      <c r="H1329" s="2">
        <f t="shared" si="532"/>
        <v>18782.942467634191</v>
      </c>
      <c r="I1329" s="6">
        <v>8838.394734408379</v>
      </c>
      <c r="J1329" s="2">
        <v>3143.4853784543998</v>
      </c>
      <c r="K1329">
        <f t="shared" si="533"/>
        <v>140.97017632128981</v>
      </c>
      <c r="L1329">
        <f t="shared" si="534"/>
        <v>117.92327775070798</v>
      </c>
      <c r="M1329">
        <f t="shared" si="535"/>
        <v>192.09476378082675</v>
      </c>
      <c r="N1329">
        <f t="shared" si="536"/>
        <v>295.15649123403028</v>
      </c>
      <c r="O1329">
        <f t="shared" si="537"/>
        <v>334.3180774950564</v>
      </c>
      <c r="P1329">
        <f t="shared" si="538"/>
        <v>346.29281543073716</v>
      </c>
      <c r="Q1329">
        <f t="shared" si="539"/>
        <v>309.4524807573585</v>
      </c>
      <c r="R1329">
        <f t="shared" si="540"/>
        <v>278.45666803877299</v>
      </c>
      <c r="S1329">
        <f t="shared" si="541"/>
        <v>297.42080879808168</v>
      </c>
      <c r="T1329">
        <f t="shared" si="542"/>
        <v>345.93881636195755</v>
      </c>
      <c r="U1329">
        <f t="shared" si="543"/>
        <v>327.63124984986024</v>
      </c>
      <c r="V1329">
        <f t="shared" si="544"/>
        <v>157.82975263572055</v>
      </c>
      <c r="W1329" s="2">
        <v>2206.5937582289898</v>
      </c>
      <c r="X1329" s="2">
        <v>1747.6199999999899</v>
      </c>
      <c r="Y1329" s="2">
        <v>0</v>
      </c>
      <c r="Z1329" s="9">
        <f t="shared" si="520"/>
        <v>0</v>
      </c>
      <c r="AA1329" s="9">
        <f t="shared" si="521"/>
        <v>0</v>
      </c>
      <c r="AB1329" s="9">
        <f t="shared" si="522"/>
        <v>0</v>
      </c>
      <c r="AC1329" s="9">
        <f t="shared" si="523"/>
        <v>0</v>
      </c>
      <c r="AD1329" s="9">
        <f t="shared" si="524"/>
        <v>0</v>
      </c>
      <c r="AE1329" s="9">
        <f t="shared" si="525"/>
        <v>0</v>
      </c>
      <c r="AF1329" s="9">
        <f t="shared" si="526"/>
        <v>0</v>
      </c>
      <c r="AG1329" s="9">
        <f t="shared" si="527"/>
        <v>0</v>
      </c>
      <c r="AH1329" s="9">
        <f t="shared" si="528"/>
        <v>0</v>
      </c>
      <c r="AI1329" s="9">
        <f t="shared" si="529"/>
        <v>0</v>
      </c>
      <c r="AJ1329" s="9">
        <f t="shared" si="530"/>
        <v>0</v>
      </c>
      <c r="AK1329" s="9">
        <f t="shared" si="531"/>
        <v>0</v>
      </c>
      <c r="AL1329" s="2">
        <v>1418.425062</v>
      </c>
      <c r="AM1329" s="2">
        <v>322.270535725</v>
      </c>
      <c r="AN1329">
        <f t="shared" si="545"/>
        <v>9944.5477332258124</v>
      </c>
      <c r="AO1329">
        <v>4341.6059035403678</v>
      </c>
      <c r="AP1329">
        <v>1523.7477864000002</v>
      </c>
      <c r="AQ1329">
        <v>912.66633456169052</v>
      </c>
      <c r="AR1329">
        <v>3166.5277087237541</v>
      </c>
    </row>
    <row r="1330" spans="1:44" x14ac:dyDescent="0.25">
      <c r="A1330" s="2">
        <v>4076</v>
      </c>
      <c r="B1330" s="2" t="s">
        <v>1399</v>
      </c>
      <c r="C1330" s="2">
        <v>1903</v>
      </c>
      <c r="D1330" s="2">
        <v>19</v>
      </c>
      <c r="E1330" s="2">
        <v>830</v>
      </c>
      <c r="F1330" s="2" t="s">
        <v>1386</v>
      </c>
      <c r="G1330" s="2" t="s">
        <v>1347</v>
      </c>
      <c r="H1330" s="2">
        <f t="shared" si="532"/>
        <v>23155.93753729466</v>
      </c>
      <c r="I1330" s="6">
        <v>9269.5601060072604</v>
      </c>
      <c r="J1330" s="2">
        <v>2057.74681797216</v>
      </c>
      <c r="K1330">
        <f t="shared" si="533"/>
        <v>92.280032139591654</v>
      </c>
      <c r="L1330">
        <f t="shared" si="534"/>
        <v>77.193376250306173</v>
      </c>
      <c r="M1330">
        <f t="shared" si="535"/>
        <v>125.74653333156709</v>
      </c>
      <c r="N1330">
        <f t="shared" si="536"/>
        <v>193.21143810736643</v>
      </c>
      <c r="O1330">
        <f t="shared" si="537"/>
        <v>218.84687769544269</v>
      </c>
      <c r="P1330">
        <f t="shared" si="538"/>
        <v>226.68562224698027</v>
      </c>
      <c r="Q1330">
        <f t="shared" si="539"/>
        <v>202.56968966884054</v>
      </c>
      <c r="R1330">
        <f t="shared" si="540"/>
        <v>182.27962074429834</v>
      </c>
      <c r="S1330">
        <f t="shared" si="541"/>
        <v>194.69367571987161</v>
      </c>
      <c r="T1330">
        <f t="shared" si="542"/>
        <v>226.45389205910058</v>
      </c>
      <c r="U1330">
        <f t="shared" si="543"/>
        <v>214.46963503239706</v>
      </c>
      <c r="V1330">
        <f t="shared" si="544"/>
        <v>103.3164249763977</v>
      </c>
      <c r="W1330" s="2">
        <v>1301.1143171481001</v>
      </c>
      <c r="X1330" s="2">
        <v>0</v>
      </c>
      <c r="Y1330" s="2">
        <v>2824.4142360000001</v>
      </c>
      <c r="Z1330" s="9">
        <f t="shared" si="520"/>
        <v>275.16062933185879</v>
      </c>
      <c r="AA1330" s="9">
        <f t="shared" si="521"/>
        <v>247.93422508826464</v>
      </c>
      <c r="AB1330" s="9">
        <f t="shared" si="522"/>
        <v>275.16062933185879</v>
      </c>
      <c r="AC1330" s="9">
        <f t="shared" si="523"/>
        <v>256.81683947273729</v>
      </c>
      <c r="AD1330" s="9">
        <f t="shared" si="524"/>
        <v>197.92461451582906</v>
      </c>
      <c r="AE1330" s="9">
        <f t="shared" si="525"/>
        <v>179.58082465670756</v>
      </c>
      <c r="AF1330" s="9">
        <f t="shared" si="526"/>
        <v>201.01405510847022</v>
      </c>
      <c r="AG1330" s="9">
        <f t="shared" si="527"/>
        <v>213.37181747903503</v>
      </c>
      <c r="AH1330" s="9">
        <f t="shared" si="528"/>
        <v>213.56467117576057</v>
      </c>
      <c r="AI1330" s="9">
        <f t="shared" si="529"/>
        <v>222.64013925695869</v>
      </c>
      <c r="AJ1330" s="9">
        <f t="shared" si="530"/>
        <v>266.08516125066063</v>
      </c>
      <c r="AK1330" s="9">
        <f t="shared" si="531"/>
        <v>275.16062933185879</v>
      </c>
      <c r="AL1330" s="2">
        <v>2489.8521100000003</v>
      </c>
      <c r="AM1330" s="2">
        <v>596.43262488700009</v>
      </c>
      <c r="AN1330">
        <f t="shared" si="545"/>
        <v>13886.377431287401</v>
      </c>
      <c r="AO1330">
        <v>7944.21505754195</v>
      </c>
      <c r="AP1330">
        <v>1060.9352208</v>
      </c>
      <c r="AQ1330">
        <v>2864.399218574395</v>
      </c>
      <c r="AR1330">
        <v>2016.827934371056</v>
      </c>
    </row>
    <row r="1331" spans="1:44" x14ac:dyDescent="0.25">
      <c r="A1331" s="2">
        <v>4077</v>
      </c>
      <c r="B1331" s="2" t="s">
        <v>1400</v>
      </c>
      <c r="C1331" s="2">
        <v>1903</v>
      </c>
      <c r="D1331" s="2">
        <v>19</v>
      </c>
      <c r="E1331" s="2">
        <v>329</v>
      </c>
      <c r="F1331" s="2" t="s">
        <v>1386</v>
      </c>
      <c r="G1331" s="2" t="s">
        <v>1347</v>
      </c>
      <c r="H1331" s="2">
        <f t="shared" si="532"/>
        <v>13599.998041648432</v>
      </c>
      <c r="I1331" s="6">
        <v>6170.8696693795509</v>
      </c>
      <c r="J1331" s="2">
        <v>904.16996724095998</v>
      </c>
      <c r="K1331">
        <f t="shared" si="533"/>
        <v>40.547667433097281</v>
      </c>
      <c r="L1331">
        <f t="shared" si="534"/>
        <v>33.918620048816287</v>
      </c>
      <c r="M1331">
        <f t="shared" si="535"/>
        <v>55.252783253049131</v>
      </c>
      <c r="N1331">
        <f t="shared" si="536"/>
        <v>84.896731773966863</v>
      </c>
      <c r="O1331">
        <f t="shared" si="537"/>
        <v>96.160894289062099</v>
      </c>
      <c r="P1331">
        <f t="shared" si="538"/>
        <v>99.605223466233923</v>
      </c>
      <c r="Q1331">
        <f t="shared" si="539"/>
        <v>89.008729388964596</v>
      </c>
      <c r="R1331">
        <f t="shared" si="540"/>
        <v>80.093312392767189</v>
      </c>
      <c r="S1331">
        <f t="shared" si="541"/>
        <v>85.548024110729088</v>
      </c>
      <c r="T1331">
        <f t="shared" si="542"/>
        <v>99.503401670396869</v>
      </c>
      <c r="U1331">
        <f t="shared" si="543"/>
        <v>94.237542338916967</v>
      </c>
      <c r="V1331">
        <f t="shared" si="544"/>
        <v>45.397037074959755</v>
      </c>
      <c r="W1331" s="2">
        <v>611.50615704359996</v>
      </c>
      <c r="X1331" s="2">
        <v>0</v>
      </c>
      <c r="Y1331" s="2">
        <v>4107.6091729999898</v>
      </c>
      <c r="Z1331" s="9">
        <f t="shared" si="520"/>
        <v>400.17229437728741</v>
      </c>
      <c r="AA1331" s="9">
        <f t="shared" si="521"/>
        <v>360.5763220891796</v>
      </c>
      <c r="AB1331" s="9">
        <f t="shared" si="522"/>
        <v>400.17229437728741</v>
      </c>
      <c r="AC1331" s="9">
        <f t="shared" si="523"/>
        <v>373.49450804817479</v>
      </c>
      <c r="AD1331" s="9">
        <f t="shared" si="524"/>
        <v>287.84622021275862</v>
      </c>
      <c r="AE1331" s="9">
        <f t="shared" si="525"/>
        <v>261.16843388364606</v>
      </c>
      <c r="AF1331" s="9">
        <f t="shared" si="526"/>
        <v>292.3392631793397</v>
      </c>
      <c r="AG1331" s="9">
        <f t="shared" si="527"/>
        <v>310.31143504566438</v>
      </c>
      <c r="AH1331" s="9">
        <f t="shared" si="528"/>
        <v>310.59190651603859</v>
      </c>
      <c r="AI1331" s="9">
        <f t="shared" si="529"/>
        <v>323.790563945408</v>
      </c>
      <c r="AJ1331" s="9">
        <f t="shared" si="530"/>
        <v>386.97363694791801</v>
      </c>
      <c r="AK1331" s="9">
        <f t="shared" si="531"/>
        <v>400.17229437728741</v>
      </c>
      <c r="AL1331" s="2">
        <v>451.213751</v>
      </c>
      <c r="AM1331" s="2">
        <v>96.370621095000004</v>
      </c>
      <c r="AN1331">
        <f t="shared" si="545"/>
        <v>7429.1283722688822</v>
      </c>
      <c r="AO1331">
        <v>5588.6629183870691</v>
      </c>
      <c r="AP1331">
        <v>576.85370399999999</v>
      </c>
      <c r="AQ1331">
        <v>217.44966627757574</v>
      </c>
      <c r="AR1331">
        <v>1046.1620836042378</v>
      </c>
    </row>
    <row r="1332" spans="1:44" x14ac:dyDescent="0.25">
      <c r="A1332" s="2">
        <v>4078</v>
      </c>
      <c r="B1332" s="2" t="s">
        <v>1401</v>
      </c>
      <c r="C1332" s="2">
        <v>1903</v>
      </c>
      <c r="D1332" s="2">
        <v>19</v>
      </c>
      <c r="E1332" s="2">
        <v>244</v>
      </c>
      <c r="F1332" s="2" t="s">
        <v>1386</v>
      </c>
      <c r="G1332" s="2" t="s">
        <v>1347</v>
      </c>
      <c r="H1332" s="2">
        <f t="shared" si="532"/>
        <v>12888.921632471001</v>
      </c>
      <c r="I1332" s="6">
        <v>9086.3622316214478</v>
      </c>
      <c r="J1332" s="2">
        <v>321.57887975135901</v>
      </c>
      <c r="K1332">
        <f t="shared" si="533"/>
        <v>14.421263636365772</v>
      </c>
      <c r="L1332">
        <f t="shared" si="534"/>
        <v>12.063563525886822</v>
      </c>
      <c r="M1332">
        <f t="shared" si="535"/>
        <v>19.651314227875709</v>
      </c>
      <c r="N1332">
        <f t="shared" si="536"/>
        <v>30.194539619283983</v>
      </c>
      <c r="O1332">
        <f t="shared" si="537"/>
        <v>34.200773949312591</v>
      </c>
      <c r="P1332">
        <f t="shared" si="538"/>
        <v>35.42579088022184</v>
      </c>
      <c r="Q1332">
        <f t="shared" si="539"/>
        <v>31.657020827995527</v>
      </c>
      <c r="R1332">
        <f t="shared" si="540"/>
        <v>28.486145976996038</v>
      </c>
      <c r="S1332">
        <f t="shared" si="541"/>
        <v>30.426179540576378</v>
      </c>
      <c r="T1332">
        <f t="shared" si="542"/>
        <v>35.389576738825987</v>
      </c>
      <c r="U1332">
        <f t="shared" si="543"/>
        <v>33.516710788729391</v>
      </c>
      <c r="V1332">
        <f t="shared" si="544"/>
        <v>16.146000039288996</v>
      </c>
      <c r="W1332" s="2">
        <v>202.676380370099</v>
      </c>
      <c r="X1332" s="2">
        <v>0</v>
      </c>
      <c r="Y1332" s="2">
        <v>7786.9167699999898</v>
      </c>
      <c r="Z1332" s="9">
        <f t="shared" si="520"/>
        <v>758.61850987639707</v>
      </c>
      <c r="AA1332" s="9">
        <f t="shared" si="521"/>
        <v>683.55524858527167</v>
      </c>
      <c r="AB1332" s="9">
        <f t="shared" si="522"/>
        <v>758.61850987639707</v>
      </c>
      <c r="AC1332" s="9">
        <f t="shared" si="523"/>
        <v>708.04463758150132</v>
      </c>
      <c r="AD1332" s="9">
        <f t="shared" si="524"/>
        <v>545.67863322761298</v>
      </c>
      <c r="AE1332" s="9">
        <f t="shared" si="525"/>
        <v>495.1047609327174</v>
      </c>
      <c r="AF1332" s="9">
        <f t="shared" si="526"/>
        <v>554.19622829356422</v>
      </c>
      <c r="AG1332" s="9">
        <f t="shared" si="527"/>
        <v>588.26660855736986</v>
      </c>
      <c r="AH1332" s="9">
        <f t="shared" si="528"/>
        <v>588.79830665818213</v>
      </c>
      <c r="AI1332" s="9">
        <f t="shared" si="529"/>
        <v>613.81939375522416</v>
      </c>
      <c r="AJ1332" s="9">
        <f t="shared" si="530"/>
        <v>733.59742277935504</v>
      </c>
      <c r="AK1332" s="9">
        <f t="shared" si="531"/>
        <v>758.61850987639707</v>
      </c>
      <c r="AL1332" s="2">
        <v>775.19020149999994</v>
      </c>
      <c r="AM1332" s="2">
        <v>0</v>
      </c>
      <c r="AN1332">
        <f t="shared" si="545"/>
        <v>3802.5594008495536</v>
      </c>
      <c r="AO1332">
        <v>3186.9234823860143</v>
      </c>
      <c r="AP1332">
        <v>177.85111680000003</v>
      </c>
      <c r="AQ1332">
        <v>105.60137717889485</v>
      </c>
      <c r="AR1332">
        <v>332.18342448464455</v>
      </c>
    </row>
    <row r="1333" spans="1:44" x14ac:dyDescent="0.25">
      <c r="A1333" s="2">
        <v>4079</v>
      </c>
      <c r="B1333" s="2" t="s">
        <v>1402</v>
      </c>
      <c r="C1333" s="2">
        <v>1903</v>
      </c>
      <c r="D1333" s="2">
        <v>19</v>
      </c>
      <c r="E1333" s="2">
        <v>449</v>
      </c>
      <c r="F1333" s="2" t="s">
        <v>1386</v>
      </c>
      <c r="G1333" s="2" t="s">
        <v>1347</v>
      </c>
      <c r="H1333" s="2">
        <f t="shared" si="532"/>
        <v>24897.875427622923</v>
      </c>
      <c r="I1333" s="6">
        <v>18713.531401461962</v>
      </c>
      <c r="J1333" s="2">
        <v>926.01811201535895</v>
      </c>
      <c r="K1333">
        <f t="shared" si="533"/>
        <v>41.5274514786189</v>
      </c>
      <c r="L1333">
        <f t="shared" si="534"/>
        <v>34.738221393943554</v>
      </c>
      <c r="M1333">
        <f t="shared" si="535"/>
        <v>56.587898166658505</v>
      </c>
      <c r="N1333">
        <f t="shared" si="536"/>
        <v>86.948155902033079</v>
      </c>
      <c r="O1333">
        <f t="shared" si="537"/>
        <v>98.48450292038396</v>
      </c>
      <c r="P1333">
        <f t="shared" si="538"/>
        <v>102.01206003615141</v>
      </c>
      <c r="Q1333">
        <f t="shared" si="539"/>
        <v>91.15951483454792</v>
      </c>
      <c r="R1333">
        <f t="shared" si="540"/>
        <v>82.028667854703244</v>
      </c>
      <c r="S1333">
        <f t="shared" si="541"/>
        <v>87.61518590956473</v>
      </c>
      <c r="T1333">
        <f t="shared" si="542"/>
        <v>101.90777784302487</v>
      </c>
      <c r="U1333">
        <f t="shared" si="543"/>
        <v>96.514675558113481</v>
      </c>
      <c r="V1333">
        <f t="shared" si="544"/>
        <v>46.494000117615379</v>
      </c>
      <c r="W1333" s="2">
        <v>551.55624885759903</v>
      </c>
      <c r="X1333" s="2">
        <v>3306.2977500000002</v>
      </c>
      <c r="Y1333" s="2">
        <v>12441.570564</v>
      </c>
      <c r="Z1333" s="9">
        <f t="shared" si="520"/>
        <v>1212.0850910011379</v>
      </c>
      <c r="AA1333" s="9">
        <f t="shared" si="521"/>
        <v>1092.1525310801837</v>
      </c>
      <c r="AB1333" s="9">
        <f t="shared" si="522"/>
        <v>1212.0850910011379</v>
      </c>
      <c r="AC1333" s="9">
        <f t="shared" si="523"/>
        <v>1131.2805287543952</v>
      </c>
      <c r="AD1333" s="9">
        <f t="shared" si="524"/>
        <v>871.85973872537363</v>
      </c>
      <c r="AE1333" s="9">
        <f t="shared" si="525"/>
        <v>791.0551764786311</v>
      </c>
      <c r="AF1333" s="9">
        <f t="shared" si="526"/>
        <v>885.46875281640405</v>
      </c>
      <c r="AG1333" s="9">
        <f t="shared" si="527"/>
        <v>939.90480918052651</v>
      </c>
      <c r="AH1333" s="9">
        <f t="shared" si="528"/>
        <v>940.75433147996694</v>
      </c>
      <c r="AI1333" s="9">
        <f t="shared" si="529"/>
        <v>980.73185145361867</v>
      </c>
      <c r="AJ1333" s="9">
        <f t="shared" si="530"/>
        <v>1172.1075710274861</v>
      </c>
      <c r="AK1333" s="9">
        <f t="shared" si="531"/>
        <v>1212.0850910011379</v>
      </c>
      <c r="AL1333" s="2">
        <v>1059.617254</v>
      </c>
      <c r="AM1333" s="2">
        <v>428.47147258899997</v>
      </c>
      <c r="AN1333">
        <f t="shared" si="545"/>
        <v>6184.3440261609594</v>
      </c>
      <c r="AO1333">
        <v>4387.7932003865417</v>
      </c>
      <c r="AP1333">
        <v>787.83395039999994</v>
      </c>
      <c r="AQ1333">
        <v>75.439635155654955</v>
      </c>
      <c r="AR1333">
        <v>933.27724021876315</v>
      </c>
    </row>
    <row r="1334" spans="1:44" x14ac:dyDescent="0.25">
      <c r="A1334" s="2">
        <v>4080</v>
      </c>
      <c r="B1334" s="2" t="s">
        <v>1403</v>
      </c>
      <c r="C1334" s="2">
        <v>1903</v>
      </c>
      <c r="D1334" s="2">
        <v>19</v>
      </c>
      <c r="E1334" s="2">
        <v>1194</v>
      </c>
      <c r="F1334" s="2" t="s">
        <v>1386</v>
      </c>
      <c r="G1334" s="2" t="s">
        <v>1347</v>
      </c>
      <c r="H1334" s="2">
        <f t="shared" si="532"/>
        <v>60008.737933482553</v>
      </c>
      <c r="I1334" s="6">
        <v>20323.244798352211</v>
      </c>
      <c r="J1334" s="2">
        <v>4610.6926831042501</v>
      </c>
      <c r="K1334">
        <f t="shared" si="533"/>
        <v>206.76735605497444</v>
      </c>
      <c r="L1334">
        <f t="shared" si="534"/>
        <v>172.96342385412711</v>
      </c>
      <c r="M1334">
        <f t="shared" si="535"/>
        <v>281.75410895735627</v>
      </c>
      <c r="N1334">
        <f t="shared" si="536"/>
        <v>432.9194224445821</v>
      </c>
      <c r="O1334">
        <f t="shared" si="537"/>
        <v>490.3594985047572</v>
      </c>
      <c r="P1334">
        <f t="shared" si="538"/>
        <v>507.92339015208552</v>
      </c>
      <c r="Q1334">
        <f t="shared" si="539"/>
        <v>453.88799915396493</v>
      </c>
      <c r="R1334">
        <f t="shared" si="540"/>
        <v>408.42503378184045</v>
      </c>
      <c r="S1334">
        <f t="shared" si="541"/>
        <v>436.24059979007029</v>
      </c>
      <c r="T1334">
        <f t="shared" si="542"/>
        <v>507.40416365037038</v>
      </c>
      <c r="U1334">
        <f t="shared" si="543"/>
        <v>480.55162489153741</v>
      </c>
      <c r="V1334">
        <f t="shared" si="544"/>
        <v>231.49606186858452</v>
      </c>
      <c r="W1334" s="2">
        <v>2736.6821433369601</v>
      </c>
      <c r="X1334" s="2">
        <v>0</v>
      </c>
      <c r="Y1334" s="2">
        <v>8807.7167150000005</v>
      </c>
      <c r="Z1334" s="9">
        <f t="shared" si="520"/>
        <v>858.06707932063125</v>
      </c>
      <c r="AA1334" s="9">
        <f t="shared" si="521"/>
        <v>773.16364954424523</v>
      </c>
      <c r="AB1334" s="9">
        <f t="shared" si="522"/>
        <v>858.06707932063125</v>
      </c>
      <c r="AC1334" s="9">
        <f t="shared" si="523"/>
        <v>800.86339350879121</v>
      </c>
      <c r="AD1334" s="9">
        <f t="shared" si="524"/>
        <v>617.21255804525663</v>
      </c>
      <c r="AE1334" s="9">
        <f t="shared" si="525"/>
        <v>560.0088722334167</v>
      </c>
      <c r="AF1334" s="9">
        <f t="shared" si="526"/>
        <v>626.84673889627152</v>
      </c>
      <c r="AG1334" s="9">
        <f t="shared" si="527"/>
        <v>665.38346230033164</v>
      </c>
      <c r="AH1334" s="9">
        <f t="shared" si="528"/>
        <v>665.98486159458128</v>
      </c>
      <c r="AI1334" s="9">
        <f t="shared" si="529"/>
        <v>694.28600485337688</v>
      </c>
      <c r="AJ1334" s="9">
        <f t="shared" si="530"/>
        <v>829.76593606183565</v>
      </c>
      <c r="AK1334" s="9">
        <f t="shared" si="531"/>
        <v>858.06707932063125</v>
      </c>
      <c r="AL1334" s="2">
        <v>2835.9006850000001</v>
      </c>
      <c r="AM1334" s="2">
        <v>1332.2525719110001</v>
      </c>
      <c r="AN1334">
        <f t="shared" si="545"/>
        <v>39685.493135130338</v>
      </c>
      <c r="AO1334">
        <v>18521.106035315821</v>
      </c>
      <c r="AP1334">
        <v>2348.3356344000003</v>
      </c>
      <c r="AQ1334">
        <v>13767.870029685751</v>
      </c>
      <c r="AR1334">
        <v>5048.181435728764</v>
      </c>
    </row>
    <row r="1335" spans="1:44" x14ac:dyDescent="0.25">
      <c r="A1335" s="2">
        <v>4081</v>
      </c>
      <c r="B1335" s="2" t="s">
        <v>1404</v>
      </c>
      <c r="C1335" s="2">
        <v>1903</v>
      </c>
      <c r="D1335" s="2">
        <v>19</v>
      </c>
      <c r="E1335" s="2">
        <v>262</v>
      </c>
      <c r="F1335" s="2" t="s">
        <v>1386</v>
      </c>
      <c r="G1335" s="2" t="s">
        <v>1347</v>
      </c>
      <c r="H1335" s="2">
        <f t="shared" si="532"/>
        <v>13086.431322722921</v>
      </c>
      <c r="I1335" s="6">
        <v>7689.338285362579</v>
      </c>
      <c r="J1335" s="2">
        <v>2498.9452943615902</v>
      </c>
      <c r="K1335">
        <f t="shared" si="533"/>
        <v>112.06565844967268</v>
      </c>
      <c r="L1335">
        <f t="shared" si="534"/>
        <v>93.744294804297041</v>
      </c>
      <c r="M1335">
        <f t="shared" si="535"/>
        <v>152.70766306462772</v>
      </c>
      <c r="N1335">
        <f t="shared" si="536"/>
        <v>234.63761909788616</v>
      </c>
      <c r="O1335">
        <f t="shared" si="537"/>
        <v>265.76951567914023</v>
      </c>
      <c r="P1335">
        <f t="shared" si="538"/>
        <v>275.28895395001138</v>
      </c>
      <c r="Q1335">
        <f t="shared" si="539"/>
        <v>246.00235964747606</v>
      </c>
      <c r="R1335">
        <f t="shared" si="540"/>
        <v>221.36192681170866</v>
      </c>
      <c r="S1335">
        <f t="shared" si="541"/>
        <v>236.43766110234702</v>
      </c>
      <c r="T1335">
        <f t="shared" si="542"/>
        <v>275.00753883251207</v>
      </c>
      <c r="U1335">
        <f t="shared" si="543"/>
        <v>260.45375483841826</v>
      </c>
      <c r="V1335">
        <f t="shared" si="544"/>
        <v>125.4683480834931</v>
      </c>
      <c r="W1335" s="2">
        <v>1753.768381456</v>
      </c>
      <c r="X1335" s="2">
        <v>0</v>
      </c>
      <c r="Y1335" s="2">
        <v>2389.5036839999898</v>
      </c>
      <c r="Z1335" s="9">
        <f t="shared" si="520"/>
        <v>232.79068951705716</v>
      </c>
      <c r="AA1335" s="9">
        <f t="shared" si="521"/>
        <v>209.75667686660501</v>
      </c>
      <c r="AB1335" s="9">
        <f t="shared" si="522"/>
        <v>232.79068951705716</v>
      </c>
      <c r="AC1335" s="9">
        <f t="shared" si="523"/>
        <v>217.27152349381504</v>
      </c>
      <c r="AD1335" s="9">
        <f t="shared" si="524"/>
        <v>167.4476744635171</v>
      </c>
      <c r="AE1335" s="9">
        <f t="shared" si="525"/>
        <v>151.92850844027501</v>
      </c>
      <c r="AF1335" s="9">
        <f t="shared" si="526"/>
        <v>170.06139506565867</v>
      </c>
      <c r="AG1335" s="9">
        <f t="shared" si="527"/>
        <v>180.51627747422512</v>
      </c>
      <c r="AH1335" s="9">
        <f t="shared" si="528"/>
        <v>180.67943506383256</v>
      </c>
      <c r="AI1335" s="9">
        <f t="shared" si="529"/>
        <v>188.35743928065003</v>
      </c>
      <c r="AJ1335" s="9">
        <f t="shared" si="530"/>
        <v>225.11268530023972</v>
      </c>
      <c r="AK1335" s="9">
        <f t="shared" si="531"/>
        <v>232.79068951705716</v>
      </c>
      <c r="AL1335" s="2">
        <v>816.53813500000001</v>
      </c>
      <c r="AM1335" s="2">
        <v>230.58279054499999</v>
      </c>
      <c r="AN1335">
        <f t="shared" si="545"/>
        <v>5397.0930373603414</v>
      </c>
      <c r="AO1335">
        <v>1570.3680927699204</v>
      </c>
      <c r="AP1335">
        <v>1042.2379800000001</v>
      </c>
      <c r="AQ1335">
        <v>216.89603637685903</v>
      </c>
      <c r="AR1335">
        <v>2567.5909282135617</v>
      </c>
    </row>
    <row r="1336" spans="1:44" x14ac:dyDescent="0.25">
      <c r="A1336" s="2">
        <v>4082</v>
      </c>
      <c r="B1336" s="2" t="s">
        <v>1405</v>
      </c>
      <c r="C1336" s="2">
        <v>1903</v>
      </c>
      <c r="D1336" s="2">
        <v>19</v>
      </c>
      <c r="E1336" s="2">
        <v>1248</v>
      </c>
      <c r="F1336" s="2" t="s">
        <v>1386</v>
      </c>
      <c r="G1336" s="2" t="s">
        <v>1347</v>
      </c>
      <c r="H1336" s="2">
        <f t="shared" si="532"/>
        <v>78625.455885992837</v>
      </c>
      <c r="I1336" s="6">
        <v>44673.51320782939</v>
      </c>
      <c r="J1336" s="2">
        <v>11304.868138583</v>
      </c>
      <c r="K1336">
        <f t="shared" si="533"/>
        <v>506.96887782838934</v>
      </c>
      <c r="L1336">
        <f t="shared" si="534"/>
        <v>424.08567082208577</v>
      </c>
      <c r="M1336">
        <f t="shared" si="535"/>
        <v>690.82744571957869</v>
      </c>
      <c r="N1336">
        <f t="shared" si="536"/>
        <v>1061.466751688263</v>
      </c>
      <c r="O1336">
        <f t="shared" si="537"/>
        <v>1202.3029622884601</v>
      </c>
      <c r="P1336">
        <f t="shared" si="538"/>
        <v>1245.3675282268957</v>
      </c>
      <c r="Q1336">
        <f t="shared" si="539"/>
        <v>1112.8791990244274</v>
      </c>
      <c r="R1336">
        <f t="shared" si="540"/>
        <v>1001.4094342742853</v>
      </c>
      <c r="S1336">
        <f t="shared" si="541"/>
        <v>1069.6098821322366</v>
      </c>
      <c r="T1336">
        <f t="shared" si="542"/>
        <v>1244.0944468182265</v>
      </c>
      <c r="U1336">
        <f t="shared" si="543"/>
        <v>1178.255226831347</v>
      </c>
      <c r="V1336">
        <f t="shared" si="544"/>
        <v>567.60071292880559</v>
      </c>
      <c r="W1336" s="2">
        <v>7948.5004955663999</v>
      </c>
      <c r="X1336" s="2">
        <v>15153.705</v>
      </c>
      <c r="Y1336" s="2">
        <v>5184.1080569999904</v>
      </c>
      <c r="Z1336" s="9">
        <f t="shared" si="520"/>
        <v>505.04717661693485</v>
      </c>
      <c r="AA1336" s="9">
        <f t="shared" si="521"/>
        <v>455.07411678621844</v>
      </c>
      <c r="AB1336" s="9">
        <f t="shared" si="522"/>
        <v>505.04717661693485</v>
      </c>
      <c r="AC1336" s="9">
        <f t="shared" si="523"/>
        <v>471.37782755598971</v>
      </c>
      <c r="AD1336" s="9">
        <f t="shared" si="524"/>
        <v>363.28332286104745</v>
      </c>
      <c r="AE1336" s="9">
        <f t="shared" si="525"/>
        <v>329.61397380010237</v>
      </c>
      <c r="AF1336" s="9">
        <f t="shared" si="526"/>
        <v>368.95387701128283</v>
      </c>
      <c r="AG1336" s="9">
        <f t="shared" si="527"/>
        <v>391.63609361222495</v>
      </c>
      <c r="AH1336" s="9">
        <f t="shared" si="528"/>
        <v>391.99006945269264</v>
      </c>
      <c r="AI1336" s="9">
        <f t="shared" si="529"/>
        <v>408.64775606293165</v>
      </c>
      <c r="AJ1336" s="9">
        <f t="shared" si="530"/>
        <v>488.38949000669584</v>
      </c>
      <c r="AK1336" s="9">
        <f t="shared" si="531"/>
        <v>505.04717661693485</v>
      </c>
      <c r="AL1336" s="2">
        <v>2498.0067235000001</v>
      </c>
      <c r="AM1336" s="2">
        <v>2584.3247931799997</v>
      </c>
      <c r="AN1336">
        <f t="shared" si="545"/>
        <v>33951.942678163447</v>
      </c>
      <c r="AO1336">
        <v>12008.697180005272</v>
      </c>
      <c r="AP1336">
        <v>3547.4323247999996</v>
      </c>
      <c r="AQ1336">
        <v>7179.2300089416085</v>
      </c>
      <c r="AR1336">
        <v>11216.583164416568</v>
      </c>
    </row>
    <row r="1337" spans="1:44" x14ac:dyDescent="0.25">
      <c r="A1337" s="2">
        <v>4083</v>
      </c>
      <c r="B1337" s="2" t="s">
        <v>1406</v>
      </c>
      <c r="C1337" s="2">
        <v>1903</v>
      </c>
      <c r="D1337" s="2">
        <v>19</v>
      </c>
      <c r="E1337" s="2">
        <v>481</v>
      </c>
      <c r="F1337" s="2" t="s">
        <v>1386</v>
      </c>
      <c r="G1337" s="2" t="s">
        <v>1347</v>
      </c>
      <c r="H1337" s="2">
        <f t="shared" si="532"/>
        <v>16374.52635094892</v>
      </c>
      <c r="I1337" s="6">
        <v>6868.36314300291</v>
      </c>
      <c r="J1337" s="2">
        <v>3226.25109929471</v>
      </c>
      <c r="K1337">
        <f t="shared" si="533"/>
        <v>144.6818201991926</v>
      </c>
      <c r="L1337">
        <f t="shared" si="534"/>
        <v>121.02811327938103</v>
      </c>
      <c r="M1337">
        <f t="shared" si="535"/>
        <v>197.15248146672434</v>
      </c>
      <c r="N1337">
        <f t="shared" si="536"/>
        <v>302.92775046275699</v>
      </c>
      <c r="O1337">
        <f t="shared" si="537"/>
        <v>343.12043326978886</v>
      </c>
      <c r="P1337">
        <f t="shared" si="538"/>
        <v>355.41045748735064</v>
      </c>
      <c r="Q1337">
        <f t="shared" si="539"/>
        <v>317.6001431614057</v>
      </c>
      <c r="R1337">
        <f t="shared" si="540"/>
        <v>285.78823287154842</v>
      </c>
      <c r="S1337">
        <f t="shared" si="541"/>
        <v>305.25168588814302</v>
      </c>
      <c r="T1337">
        <f t="shared" si="542"/>
        <v>355.04713787637763</v>
      </c>
      <c r="U1337">
        <f t="shared" si="543"/>
        <v>336.25754623714244</v>
      </c>
      <c r="V1337">
        <f t="shared" si="544"/>
        <v>161.98529709489856</v>
      </c>
      <c r="W1337" s="2">
        <v>1923.3528999552</v>
      </c>
      <c r="X1337" s="2">
        <v>0</v>
      </c>
      <c r="Y1337" s="2">
        <v>0</v>
      </c>
      <c r="Z1337" s="9">
        <f t="shared" si="520"/>
        <v>0</v>
      </c>
      <c r="AA1337" s="9">
        <f t="shared" si="521"/>
        <v>0</v>
      </c>
      <c r="AB1337" s="9">
        <f t="shared" si="522"/>
        <v>0</v>
      </c>
      <c r="AC1337" s="9">
        <f t="shared" si="523"/>
        <v>0</v>
      </c>
      <c r="AD1337" s="9">
        <f t="shared" si="524"/>
        <v>0</v>
      </c>
      <c r="AE1337" s="9">
        <f t="shared" si="525"/>
        <v>0</v>
      </c>
      <c r="AF1337" s="9">
        <f t="shared" si="526"/>
        <v>0</v>
      </c>
      <c r="AG1337" s="9">
        <f t="shared" si="527"/>
        <v>0</v>
      </c>
      <c r="AH1337" s="9">
        <f t="shared" si="528"/>
        <v>0</v>
      </c>
      <c r="AI1337" s="9">
        <f t="shared" si="529"/>
        <v>0</v>
      </c>
      <c r="AJ1337" s="9">
        <f t="shared" si="530"/>
        <v>0</v>
      </c>
      <c r="AK1337" s="9">
        <f t="shared" si="531"/>
        <v>0</v>
      </c>
      <c r="AL1337" s="2">
        <v>983.67942600000003</v>
      </c>
      <c r="AM1337" s="2">
        <v>735.07971775299995</v>
      </c>
      <c r="AN1337">
        <f t="shared" si="545"/>
        <v>9506.1632079460105</v>
      </c>
      <c r="AO1337">
        <v>5126.7899499253281</v>
      </c>
      <c r="AP1337">
        <v>1226.0684016</v>
      </c>
      <c r="AQ1337">
        <v>4.0334294883367656</v>
      </c>
      <c r="AR1337">
        <v>3149.2714269323442</v>
      </c>
    </row>
    <row r="1338" spans="1:44" x14ac:dyDescent="0.25">
      <c r="A1338" s="2">
        <v>4084</v>
      </c>
      <c r="B1338" s="2" t="s">
        <v>1407</v>
      </c>
      <c r="C1338" s="2">
        <v>1903</v>
      </c>
      <c r="D1338" s="2">
        <v>19</v>
      </c>
      <c r="E1338" s="2">
        <v>166</v>
      </c>
      <c r="F1338" s="2" t="s">
        <v>1386</v>
      </c>
      <c r="G1338" s="2" t="s">
        <v>1347</v>
      </c>
      <c r="H1338" s="2">
        <f t="shared" si="532"/>
        <v>3883.2953410775635</v>
      </c>
      <c r="I1338" s="6">
        <v>1588.8757471432</v>
      </c>
      <c r="J1338" s="2">
        <v>448.01518245120002</v>
      </c>
      <c r="K1338">
        <f t="shared" si="533"/>
        <v>20.091322739288085</v>
      </c>
      <c r="L1338">
        <f t="shared" si="534"/>
        <v>16.806637358276284</v>
      </c>
      <c r="M1338">
        <f t="shared" si="535"/>
        <v>27.377690773768521</v>
      </c>
      <c r="N1338">
        <f t="shared" si="536"/>
        <v>42.066233289396649</v>
      </c>
      <c r="O1338">
        <f t="shared" si="537"/>
        <v>47.647612905177979</v>
      </c>
      <c r="P1338">
        <f t="shared" si="538"/>
        <v>49.354274064740018</v>
      </c>
      <c r="Q1338">
        <f t="shared" si="539"/>
        <v>44.103723394651567</v>
      </c>
      <c r="R1338">
        <f t="shared" si="540"/>
        <v>39.686144491463494</v>
      </c>
      <c r="S1338">
        <f t="shared" si="541"/>
        <v>42.388947895781975</v>
      </c>
      <c r="T1338">
        <f t="shared" si="542"/>
        <v>49.303821481606064</v>
      </c>
      <c r="U1338">
        <f t="shared" si="543"/>
        <v>46.694594218335773</v>
      </c>
      <c r="V1338">
        <f t="shared" si="544"/>
        <v>22.494179838713652</v>
      </c>
      <c r="W1338" s="2">
        <v>268.24078019199999</v>
      </c>
      <c r="X1338" s="2">
        <v>0</v>
      </c>
      <c r="Y1338" s="2">
        <v>0</v>
      </c>
      <c r="Z1338" s="9">
        <f t="shared" si="520"/>
        <v>0</v>
      </c>
      <c r="AA1338" s="9">
        <f t="shared" si="521"/>
        <v>0</v>
      </c>
      <c r="AB1338" s="9">
        <f t="shared" si="522"/>
        <v>0</v>
      </c>
      <c r="AC1338" s="9">
        <f t="shared" si="523"/>
        <v>0</v>
      </c>
      <c r="AD1338" s="9">
        <f t="shared" si="524"/>
        <v>0</v>
      </c>
      <c r="AE1338" s="9">
        <f t="shared" si="525"/>
        <v>0</v>
      </c>
      <c r="AF1338" s="9">
        <f t="shared" si="526"/>
        <v>0</v>
      </c>
      <c r="AG1338" s="9">
        <f t="shared" si="527"/>
        <v>0</v>
      </c>
      <c r="AH1338" s="9">
        <f t="shared" si="528"/>
        <v>0</v>
      </c>
      <c r="AI1338" s="9">
        <f t="shared" si="529"/>
        <v>0</v>
      </c>
      <c r="AJ1338" s="9">
        <f t="shared" si="530"/>
        <v>0</v>
      </c>
      <c r="AK1338" s="9">
        <f t="shared" si="531"/>
        <v>0</v>
      </c>
      <c r="AL1338" s="2">
        <v>872.61978450000004</v>
      </c>
      <c r="AM1338" s="2">
        <v>0</v>
      </c>
      <c r="AN1338">
        <f t="shared" si="545"/>
        <v>2294.4195939343635</v>
      </c>
      <c r="AO1338">
        <v>1570.3680927699204</v>
      </c>
      <c r="AP1338">
        <v>97.278148800000011</v>
      </c>
      <c r="AQ1338">
        <v>174.51496708123659</v>
      </c>
      <c r="AR1338">
        <v>452.25838528320645</v>
      </c>
    </row>
    <row r="1339" spans="1:44" x14ac:dyDescent="0.25">
      <c r="A1339" s="2">
        <v>4091</v>
      </c>
      <c r="B1339" s="2" t="s">
        <v>1408</v>
      </c>
      <c r="C1339" s="2">
        <v>1904</v>
      </c>
      <c r="D1339" s="2">
        <v>19</v>
      </c>
      <c r="E1339" s="2">
        <v>568</v>
      </c>
      <c r="F1339" s="2" t="s">
        <v>1409</v>
      </c>
      <c r="G1339" s="2" t="s">
        <v>1347</v>
      </c>
      <c r="H1339" s="2">
        <f t="shared" si="532"/>
        <v>16360.490697700299</v>
      </c>
      <c r="I1339" s="6">
        <v>2193.8977062986792</v>
      </c>
      <c r="J1339" s="2">
        <v>1006.9745678254</v>
      </c>
      <c r="K1339">
        <f t="shared" si="533"/>
        <v>45.157958535565825</v>
      </c>
      <c r="L1339">
        <f t="shared" si="534"/>
        <v>37.775184978897251</v>
      </c>
      <c r="M1339">
        <f t="shared" si="535"/>
        <v>61.53505375451401</v>
      </c>
      <c r="N1339">
        <f t="shared" si="536"/>
        <v>94.549534805657316</v>
      </c>
      <c r="O1339">
        <f t="shared" si="537"/>
        <v>107.09443852012704</v>
      </c>
      <c r="P1339">
        <f t="shared" si="538"/>
        <v>110.9303897353776</v>
      </c>
      <c r="Q1339">
        <f t="shared" si="539"/>
        <v>99.129068711098284</v>
      </c>
      <c r="R1339">
        <f t="shared" si="540"/>
        <v>89.199964115726786</v>
      </c>
      <c r="S1339">
        <f t="shared" si="541"/>
        <v>95.274879423484421</v>
      </c>
      <c r="T1339">
        <f t="shared" si="542"/>
        <v>110.81699074782762</v>
      </c>
      <c r="U1339">
        <f t="shared" si="543"/>
        <v>104.95240044217198</v>
      </c>
      <c r="V1339">
        <f t="shared" si="544"/>
        <v>50.55870405495191</v>
      </c>
      <c r="W1339" s="2">
        <v>680.02954201727903</v>
      </c>
      <c r="X1339" s="2">
        <v>0</v>
      </c>
      <c r="Y1339" s="2">
        <v>0</v>
      </c>
      <c r="Z1339" s="9">
        <f t="shared" si="520"/>
        <v>0</v>
      </c>
      <c r="AA1339" s="9">
        <f t="shared" si="521"/>
        <v>0</v>
      </c>
      <c r="AB1339" s="9">
        <f t="shared" si="522"/>
        <v>0</v>
      </c>
      <c r="AC1339" s="9">
        <f t="shared" si="523"/>
        <v>0</v>
      </c>
      <c r="AD1339" s="9">
        <f t="shared" si="524"/>
        <v>0</v>
      </c>
      <c r="AE1339" s="9">
        <f t="shared" si="525"/>
        <v>0</v>
      </c>
      <c r="AF1339" s="9">
        <f t="shared" si="526"/>
        <v>0</v>
      </c>
      <c r="AG1339" s="9">
        <f t="shared" si="527"/>
        <v>0</v>
      </c>
      <c r="AH1339" s="9">
        <f t="shared" si="528"/>
        <v>0</v>
      </c>
      <c r="AI1339" s="9">
        <f t="shared" si="529"/>
        <v>0</v>
      </c>
      <c r="AJ1339" s="9">
        <f t="shared" si="530"/>
        <v>0</v>
      </c>
      <c r="AK1339" s="9">
        <f t="shared" si="531"/>
        <v>0</v>
      </c>
      <c r="AL1339" s="2">
        <v>476.55510150000003</v>
      </c>
      <c r="AM1339" s="2">
        <v>30.338494956000002</v>
      </c>
      <c r="AN1339">
        <f t="shared" si="545"/>
        <v>14166.59299140162</v>
      </c>
      <c r="AO1339">
        <v>10345.954493543004</v>
      </c>
      <c r="AP1339">
        <v>2482.9410816</v>
      </c>
      <c r="AQ1339">
        <v>212.4440411104149</v>
      </c>
      <c r="AR1339">
        <v>1125.2533751482006</v>
      </c>
    </row>
    <row r="1340" spans="1:44" x14ac:dyDescent="0.25">
      <c r="A1340" s="2">
        <v>4092</v>
      </c>
      <c r="B1340" s="2" t="s">
        <v>1410</v>
      </c>
      <c r="C1340" s="2">
        <v>1904</v>
      </c>
      <c r="D1340" s="2">
        <v>19</v>
      </c>
      <c r="E1340" s="2">
        <v>505</v>
      </c>
      <c r="F1340" s="2" t="s">
        <v>1409</v>
      </c>
      <c r="G1340" s="2" t="s">
        <v>1347</v>
      </c>
      <c r="H1340" s="2">
        <f t="shared" si="532"/>
        <v>23760.421636401694</v>
      </c>
      <c r="I1340" s="6">
        <v>7690.698708440329</v>
      </c>
      <c r="J1340" s="2">
        <v>2948.1182167126999</v>
      </c>
      <c r="K1340">
        <f t="shared" si="533"/>
        <v>132.20890024636853</v>
      </c>
      <c r="L1340">
        <f t="shared" si="534"/>
        <v>110.59436308950427</v>
      </c>
      <c r="M1340">
        <f t="shared" si="535"/>
        <v>180.15610198760575</v>
      </c>
      <c r="N1340">
        <f t="shared" si="536"/>
        <v>276.81255798170395</v>
      </c>
      <c r="O1340">
        <f t="shared" si="537"/>
        <v>313.54025731913913</v>
      </c>
      <c r="P1340">
        <f t="shared" si="538"/>
        <v>324.77076702359301</v>
      </c>
      <c r="Q1340">
        <f t="shared" si="539"/>
        <v>290.22005382327211</v>
      </c>
      <c r="R1340">
        <f t="shared" si="540"/>
        <v>261.150626383337</v>
      </c>
      <c r="S1340">
        <f t="shared" si="541"/>
        <v>278.93614853655635</v>
      </c>
      <c r="T1340">
        <f t="shared" si="542"/>
        <v>324.43876894575192</v>
      </c>
      <c r="U1340">
        <f t="shared" si="543"/>
        <v>307.26901504521652</v>
      </c>
      <c r="V1340">
        <f t="shared" si="544"/>
        <v>148.0206563306516</v>
      </c>
      <c r="W1340" s="2">
        <v>1750.1471408366299</v>
      </c>
      <c r="X1340" s="2">
        <v>0</v>
      </c>
      <c r="Y1340" s="2">
        <v>2185.3865179999998</v>
      </c>
      <c r="Z1340" s="9">
        <f t="shared" si="520"/>
        <v>212.90514753879023</v>
      </c>
      <c r="AA1340" s="9">
        <f t="shared" si="521"/>
        <v>191.83875578605844</v>
      </c>
      <c r="AB1340" s="9">
        <f t="shared" si="522"/>
        <v>212.90514753879023</v>
      </c>
      <c r="AC1340" s="9">
        <f t="shared" si="523"/>
        <v>198.71166609538722</v>
      </c>
      <c r="AD1340" s="9">
        <f t="shared" si="524"/>
        <v>153.1438903791306</v>
      </c>
      <c r="AE1340" s="9">
        <f t="shared" si="525"/>
        <v>138.95040893572758</v>
      </c>
      <c r="AF1340" s="9">
        <f t="shared" si="526"/>
        <v>155.53434066551694</v>
      </c>
      <c r="AG1340" s="9">
        <f t="shared" si="527"/>
        <v>165.09614181106252</v>
      </c>
      <c r="AH1340" s="9">
        <f t="shared" si="528"/>
        <v>165.24536208597777</v>
      </c>
      <c r="AI1340" s="9">
        <f t="shared" si="529"/>
        <v>172.26749267022177</v>
      </c>
      <c r="AJ1340" s="9">
        <f t="shared" si="530"/>
        <v>205.88301695454624</v>
      </c>
      <c r="AK1340" s="9">
        <f t="shared" si="531"/>
        <v>212.90514753879023</v>
      </c>
      <c r="AL1340" s="2">
        <v>575.68051800000001</v>
      </c>
      <c r="AM1340" s="2">
        <v>231.36631489099997</v>
      </c>
      <c r="AN1340">
        <f t="shared" si="545"/>
        <v>16069.722927961364</v>
      </c>
      <c r="AO1340">
        <v>7944.21505754195</v>
      </c>
      <c r="AP1340">
        <v>1151.2372536</v>
      </c>
      <c r="AQ1340">
        <v>3809.1809315782775</v>
      </c>
      <c r="AR1340">
        <v>3165.0896852411365</v>
      </c>
    </row>
    <row r="1341" spans="1:44" x14ac:dyDescent="0.25">
      <c r="A1341" s="2">
        <v>4093</v>
      </c>
      <c r="B1341" s="2" t="s">
        <v>1411</v>
      </c>
      <c r="C1341" s="2">
        <v>1904</v>
      </c>
      <c r="D1341" s="2">
        <v>19</v>
      </c>
      <c r="E1341" s="2">
        <v>300</v>
      </c>
      <c r="F1341" s="2" t="s">
        <v>1409</v>
      </c>
      <c r="G1341" s="2" t="s">
        <v>1347</v>
      </c>
      <c r="H1341" s="2">
        <f t="shared" si="532"/>
        <v>7321.6298351177384</v>
      </c>
      <c r="I1341" s="6">
        <v>2064.0615048099189</v>
      </c>
      <c r="J1341" s="2">
        <v>491.88646870271901</v>
      </c>
      <c r="K1341">
        <f t="shared" si="533"/>
        <v>22.058738589448406</v>
      </c>
      <c r="L1341">
        <f t="shared" si="534"/>
        <v>18.452404795076763</v>
      </c>
      <c r="M1341">
        <f t="shared" si="535"/>
        <v>30.058614447537988</v>
      </c>
      <c r="N1341">
        <f t="shared" si="536"/>
        <v>46.185512801454969</v>
      </c>
      <c r="O1341">
        <f t="shared" si="537"/>
        <v>52.3134415351984</v>
      </c>
      <c r="P1341">
        <f t="shared" si="538"/>
        <v>54.187225201314448</v>
      </c>
      <c r="Q1341">
        <f t="shared" si="539"/>
        <v>48.422521394349559</v>
      </c>
      <c r="R1341">
        <f t="shared" si="540"/>
        <v>43.572356998098321</v>
      </c>
      <c r="S1341">
        <f t="shared" si="541"/>
        <v>46.539828803125197</v>
      </c>
      <c r="T1341">
        <f t="shared" si="542"/>
        <v>54.131832116600421</v>
      </c>
      <c r="U1341">
        <f t="shared" si="543"/>
        <v>51.267099770810589</v>
      </c>
      <c r="V1341">
        <f t="shared" si="544"/>
        <v>24.696892249703978</v>
      </c>
      <c r="W1341" s="2">
        <v>293.95642523520002</v>
      </c>
      <c r="X1341" s="2">
        <v>311.35230000000001</v>
      </c>
      <c r="Y1341" s="2">
        <v>0</v>
      </c>
      <c r="Z1341" s="9">
        <f t="shared" si="520"/>
        <v>0</v>
      </c>
      <c r="AA1341" s="9">
        <f t="shared" si="521"/>
        <v>0</v>
      </c>
      <c r="AB1341" s="9">
        <f t="shared" si="522"/>
        <v>0</v>
      </c>
      <c r="AC1341" s="9">
        <f t="shared" si="523"/>
        <v>0</v>
      </c>
      <c r="AD1341" s="9">
        <f t="shared" si="524"/>
        <v>0</v>
      </c>
      <c r="AE1341" s="9">
        <f t="shared" si="525"/>
        <v>0</v>
      </c>
      <c r="AF1341" s="9">
        <f t="shared" si="526"/>
        <v>0</v>
      </c>
      <c r="AG1341" s="9">
        <f t="shared" si="527"/>
        <v>0</v>
      </c>
      <c r="AH1341" s="9">
        <f t="shared" si="528"/>
        <v>0</v>
      </c>
      <c r="AI1341" s="9">
        <f t="shared" si="529"/>
        <v>0</v>
      </c>
      <c r="AJ1341" s="9">
        <f t="shared" si="530"/>
        <v>0</v>
      </c>
      <c r="AK1341" s="9">
        <f t="shared" si="531"/>
        <v>0</v>
      </c>
      <c r="AL1341" s="2">
        <v>920.78092749999996</v>
      </c>
      <c r="AM1341" s="2">
        <v>46.085383372000003</v>
      </c>
      <c r="AN1341">
        <f t="shared" si="545"/>
        <v>5257.5683303078195</v>
      </c>
      <c r="AO1341">
        <v>4110.6694193094972</v>
      </c>
      <c r="AP1341">
        <v>640.35120240000015</v>
      </c>
      <c r="AQ1341">
        <v>5.3965249061201019</v>
      </c>
      <c r="AR1341">
        <v>501.15118369220176</v>
      </c>
    </row>
    <row r="1342" spans="1:44" x14ac:dyDescent="0.25">
      <c r="A1342" s="2">
        <v>4094</v>
      </c>
      <c r="B1342" s="2" t="s">
        <v>1412</v>
      </c>
      <c r="C1342" s="2">
        <v>1904</v>
      </c>
      <c r="D1342" s="2">
        <v>19</v>
      </c>
      <c r="E1342" s="2">
        <v>396</v>
      </c>
      <c r="F1342" s="2" t="s">
        <v>1409</v>
      </c>
      <c r="G1342" s="2" t="s">
        <v>1347</v>
      </c>
      <c r="H1342" s="2">
        <f t="shared" si="532"/>
        <v>11916.500184511267</v>
      </c>
      <c r="I1342" s="6">
        <v>5934.8203458961243</v>
      </c>
      <c r="J1342" s="2">
        <v>478.038663518975</v>
      </c>
      <c r="K1342">
        <f t="shared" si="533"/>
        <v>21.437731235065517</v>
      </c>
      <c r="L1342">
        <f t="shared" si="534"/>
        <v>17.932924542961437</v>
      </c>
      <c r="M1342">
        <f t="shared" si="535"/>
        <v>29.212391053630508</v>
      </c>
      <c r="N1342">
        <f t="shared" si="536"/>
        <v>44.885277840178979</v>
      </c>
      <c r="O1342">
        <f t="shared" si="537"/>
        <v>50.840690416873919</v>
      </c>
      <c r="P1342">
        <f t="shared" si="538"/>
        <v>52.661722497378577</v>
      </c>
      <c r="Q1342">
        <f t="shared" si="539"/>
        <v>47.059309178849709</v>
      </c>
      <c r="R1342">
        <f t="shared" si="540"/>
        <v>42.34568875349801</v>
      </c>
      <c r="S1342">
        <f t="shared" si="541"/>
        <v>45.229618981232377</v>
      </c>
      <c r="T1342">
        <f t="shared" si="542"/>
        <v>52.607888863258239</v>
      </c>
      <c r="U1342">
        <f t="shared" si="543"/>
        <v>49.823805728113889</v>
      </c>
      <c r="V1342">
        <f t="shared" si="544"/>
        <v>24.00161442793387</v>
      </c>
      <c r="W1342" s="2">
        <v>323.53446323015902</v>
      </c>
      <c r="X1342" s="2">
        <v>0</v>
      </c>
      <c r="Y1342" s="2">
        <v>4008.79450399999</v>
      </c>
      <c r="Z1342" s="9">
        <f t="shared" si="520"/>
        <v>390.54555260453446</v>
      </c>
      <c r="AA1342" s="9">
        <f t="shared" si="521"/>
        <v>351.90212052426853</v>
      </c>
      <c r="AB1342" s="9">
        <f t="shared" si="522"/>
        <v>390.54555260453446</v>
      </c>
      <c r="AC1342" s="9">
        <f t="shared" si="523"/>
        <v>364.50954024045529</v>
      </c>
      <c r="AD1342" s="9">
        <f t="shared" si="524"/>
        <v>280.9216497935015</v>
      </c>
      <c r="AE1342" s="9">
        <f t="shared" si="525"/>
        <v>254.88563742942242</v>
      </c>
      <c r="AF1342" s="9">
        <f t="shared" si="526"/>
        <v>285.30660590594277</v>
      </c>
      <c r="AG1342" s="9">
        <f t="shared" si="527"/>
        <v>302.84643035570815</v>
      </c>
      <c r="AH1342" s="9">
        <f t="shared" si="528"/>
        <v>303.12015466627679</v>
      </c>
      <c r="AI1342" s="9">
        <f t="shared" si="529"/>
        <v>316.0012986930322</v>
      </c>
      <c r="AJ1342" s="9">
        <f t="shared" si="530"/>
        <v>377.664408577779</v>
      </c>
      <c r="AK1342" s="9">
        <f t="shared" si="531"/>
        <v>390.54555260453446</v>
      </c>
      <c r="AL1342" s="2">
        <v>1029.635311</v>
      </c>
      <c r="AM1342" s="2">
        <v>94.817404147000005</v>
      </c>
      <c r="AN1342">
        <f t="shared" si="545"/>
        <v>5981.6798386151422</v>
      </c>
      <c r="AO1342">
        <v>4064.4821224633229</v>
      </c>
      <c r="AP1342">
        <v>1153.1261952000002</v>
      </c>
      <c r="AQ1342">
        <v>244.22603198558926</v>
      </c>
      <c r="AR1342">
        <v>519.84548896622937</v>
      </c>
    </row>
    <row r="1343" spans="1:44" x14ac:dyDescent="0.25">
      <c r="A1343" s="2">
        <v>4095</v>
      </c>
      <c r="B1343" s="2" t="s">
        <v>1409</v>
      </c>
      <c r="C1343" s="2">
        <v>1904</v>
      </c>
      <c r="D1343" s="2">
        <v>19</v>
      </c>
      <c r="E1343" s="2">
        <v>636</v>
      </c>
      <c r="F1343" s="2" t="s">
        <v>1409</v>
      </c>
      <c r="G1343" s="2" t="s">
        <v>1347</v>
      </c>
      <c r="H1343" s="2">
        <f t="shared" si="532"/>
        <v>42965.55047220242</v>
      </c>
      <c r="I1343" s="6">
        <v>19621.872021909861</v>
      </c>
      <c r="J1343" s="2">
        <v>8117.5406374540698</v>
      </c>
      <c r="K1343">
        <f t="shared" si="533"/>
        <v>364.03259350287937</v>
      </c>
      <c r="L1343">
        <f t="shared" si="534"/>
        <v>304.51771966371228</v>
      </c>
      <c r="M1343">
        <f t="shared" si="535"/>
        <v>496.05354041751639</v>
      </c>
      <c r="N1343">
        <f t="shared" si="536"/>
        <v>762.19371924632389</v>
      </c>
      <c r="O1343">
        <f t="shared" si="537"/>
        <v>863.32215778779619</v>
      </c>
      <c r="P1343">
        <f t="shared" si="538"/>
        <v>894.24497437921468</v>
      </c>
      <c r="Q1343">
        <f t="shared" si="539"/>
        <v>799.11079120206921</v>
      </c>
      <c r="R1343">
        <f t="shared" si="540"/>
        <v>719.06913710099423</v>
      </c>
      <c r="S1343">
        <f t="shared" si="541"/>
        <v>768.04095173808923</v>
      </c>
      <c r="T1343">
        <f t="shared" si="542"/>
        <v>893.33082925669078</v>
      </c>
      <c r="U1343">
        <f t="shared" si="543"/>
        <v>846.05451101661254</v>
      </c>
      <c r="V1343">
        <f t="shared" si="544"/>
        <v>407.56971214217168</v>
      </c>
      <c r="W1343" s="2">
        <v>5707.6219000878</v>
      </c>
      <c r="X1343" s="2">
        <v>0</v>
      </c>
      <c r="Y1343" s="2">
        <v>4438.7221719999898</v>
      </c>
      <c r="Z1343" s="9">
        <f t="shared" si="520"/>
        <v>432.4300489316725</v>
      </c>
      <c r="AA1343" s="9">
        <f t="shared" si="521"/>
        <v>389.64225858579636</v>
      </c>
      <c r="AB1343" s="9">
        <f t="shared" si="522"/>
        <v>432.4300489316725</v>
      </c>
      <c r="AC1343" s="9">
        <f t="shared" si="523"/>
        <v>403.60177518613847</v>
      </c>
      <c r="AD1343" s="9">
        <f t="shared" si="524"/>
        <v>311.04940756854387</v>
      </c>
      <c r="AE1343" s="9">
        <f t="shared" si="525"/>
        <v>282.22113382300989</v>
      </c>
      <c r="AF1343" s="9">
        <f t="shared" si="526"/>
        <v>315.90463322306891</v>
      </c>
      <c r="AG1343" s="9">
        <f t="shared" si="527"/>
        <v>335.3255358411696</v>
      </c>
      <c r="AH1343" s="9">
        <f t="shared" si="528"/>
        <v>335.62861602278633</v>
      </c>
      <c r="AI1343" s="9">
        <f t="shared" si="529"/>
        <v>349.89121280474524</v>
      </c>
      <c r="AJ1343" s="9">
        <f t="shared" si="530"/>
        <v>418.16745214971365</v>
      </c>
      <c r="AK1343" s="9">
        <f t="shared" si="531"/>
        <v>432.4300489316725</v>
      </c>
      <c r="AL1343" s="2">
        <v>241.06736749999999</v>
      </c>
      <c r="AM1343" s="2">
        <v>1116.9199448680001</v>
      </c>
      <c r="AN1343">
        <f t="shared" si="545"/>
        <v>23343.678450292558</v>
      </c>
      <c r="AO1343">
        <v>7159.0310111569888</v>
      </c>
      <c r="AP1343">
        <v>4255.9307280000003</v>
      </c>
      <c r="AQ1343">
        <v>3875.78520847752</v>
      </c>
      <c r="AR1343">
        <v>8052.931502658048</v>
      </c>
    </row>
    <row r="1344" spans="1:44" x14ac:dyDescent="0.25">
      <c r="A1344" s="2">
        <v>4096</v>
      </c>
      <c r="B1344" s="2" t="s">
        <v>1413</v>
      </c>
      <c r="C1344" s="2">
        <v>1904</v>
      </c>
      <c r="D1344" s="2">
        <v>19</v>
      </c>
      <c r="E1344" s="2">
        <v>685</v>
      </c>
      <c r="F1344" s="2" t="s">
        <v>1409</v>
      </c>
      <c r="G1344" s="2" t="s">
        <v>1347</v>
      </c>
      <c r="H1344" s="2">
        <f t="shared" si="532"/>
        <v>30169.58270926134</v>
      </c>
      <c r="I1344" s="6">
        <v>14037.595357761871</v>
      </c>
      <c r="J1344" s="2">
        <v>380.67027560755099</v>
      </c>
      <c r="K1344">
        <f t="shared" si="533"/>
        <v>17.07122808347712</v>
      </c>
      <c r="L1344">
        <f t="shared" si="534"/>
        <v>14.280291217380949</v>
      </c>
      <c r="M1344">
        <f t="shared" si="535"/>
        <v>23.262321235026381</v>
      </c>
      <c r="N1344">
        <f t="shared" si="536"/>
        <v>35.742906149816505</v>
      </c>
      <c r="O1344">
        <f t="shared" si="537"/>
        <v>40.485301943158333</v>
      </c>
      <c r="P1344">
        <f t="shared" si="538"/>
        <v>41.935420598567852</v>
      </c>
      <c r="Q1344">
        <f t="shared" si="539"/>
        <v>37.474124086832575</v>
      </c>
      <c r="R1344">
        <f t="shared" si="540"/>
        <v>33.720588393256214</v>
      </c>
      <c r="S1344">
        <f t="shared" si="541"/>
        <v>36.017110826281154</v>
      </c>
      <c r="T1344">
        <f t="shared" si="542"/>
        <v>41.892551964916564</v>
      </c>
      <c r="U1344">
        <f t="shared" si="543"/>
        <v>39.675539461015475</v>
      </c>
      <c r="V1344">
        <f t="shared" si="544"/>
        <v>19.112891647821893</v>
      </c>
      <c r="W1344" s="2">
        <v>256.74584749631998</v>
      </c>
      <c r="X1344" s="2">
        <v>0</v>
      </c>
      <c r="Y1344" s="2">
        <v>12874.684985</v>
      </c>
      <c r="Z1344" s="9">
        <f t="shared" si="520"/>
        <v>1254.2800477946723</v>
      </c>
      <c r="AA1344" s="9">
        <f t="shared" si="521"/>
        <v>1130.1724103799238</v>
      </c>
      <c r="AB1344" s="9">
        <f t="shared" si="522"/>
        <v>1254.2800477946723</v>
      </c>
      <c r="AC1344" s="9">
        <f t="shared" si="523"/>
        <v>1170.6625270864856</v>
      </c>
      <c r="AD1344" s="9">
        <f t="shared" si="524"/>
        <v>902.21081248963696</v>
      </c>
      <c r="AE1344" s="9">
        <f t="shared" si="525"/>
        <v>818.59329178145049</v>
      </c>
      <c r="AF1344" s="9">
        <f t="shared" si="526"/>
        <v>916.29358190183825</v>
      </c>
      <c r="AG1344" s="9">
        <f t="shared" si="527"/>
        <v>972.62465955064408</v>
      </c>
      <c r="AH1344" s="9">
        <f t="shared" si="528"/>
        <v>973.50375531566556</v>
      </c>
      <c r="AI1344" s="9">
        <f t="shared" si="529"/>
        <v>1014.8729677872489</v>
      </c>
      <c r="AJ1344" s="9">
        <f t="shared" si="530"/>
        <v>1212.910835323089</v>
      </c>
      <c r="AK1344" s="9">
        <f t="shared" si="531"/>
        <v>1254.2800477946723</v>
      </c>
      <c r="AL1344" s="2">
        <v>519.72211049999999</v>
      </c>
      <c r="AM1344" s="2">
        <v>5.7721391579999999</v>
      </c>
      <c r="AN1344">
        <f t="shared" si="545"/>
        <v>16131.987351499469</v>
      </c>
      <c r="AO1344">
        <v>14179.500131775456</v>
      </c>
      <c r="AP1344">
        <v>1325.8917000000001</v>
      </c>
      <c r="AQ1344">
        <v>185.84132230174677</v>
      </c>
      <c r="AR1344">
        <v>440.75419742226643</v>
      </c>
    </row>
    <row r="1345" spans="1:44" x14ac:dyDescent="0.25">
      <c r="A1345" s="2">
        <v>4097</v>
      </c>
      <c r="B1345" s="2" t="s">
        <v>1414</v>
      </c>
      <c r="C1345" s="2">
        <v>1904</v>
      </c>
      <c r="D1345" s="2">
        <v>19</v>
      </c>
      <c r="E1345" s="2">
        <v>422</v>
      </c>
      <c r="F1345" s="2" t="s">
        <v>1409</v>
      </c>
      <c r="G1345" s="2" t="s">
        <v>1347</v>
      </c>
      <c r="H1345" s="2">
        <f t="shared" si="532"/>
        <v>10983.599685108158</v>
      </c>
      <c r="I1345" s="6">
        <v>858.17542103288702</v>
      </c>
      <c r="J1345" s="2">
        <v>173.71424909260699</v>
      </c>
      <c r="K1345">
        <f t="shared" si="533"/>
        <v>7.7902472497409461</v>
      </c>
      <c r="L1345">
        <f t="shared" si="534"/>
        <v>6.5166371650423525</v>
      </c>
      <c r="M1345">
        <f t="shared" si="535"/>
        <v>10.615477289484108</v>
      </c>
      <c r="N1345">
        <f t="shared" si="536"/>
        <v>16.310840378312257</v>
      </c>
      <c r="O1345">
        <f t="shared" si="537"/>
        <v>18.474975003285252</v>
      </c>
      <c r="P1345">
        <f t="shared" si="538"/>
        <v>19.13671900974229</v>
      </c>
      <c r="Q1345">
        <f t="shared" si="539"/>
        <v>17.100860622116219</v>
      </c>
      <c r="R1345">
        <f t="shared" si="540"/>
        <v>15.38798027333865</v>
      </c>
      <c r="S1345">
        <f t="shared" si="541"/>
        <v>16.435970346481472</v>
      </c>
      <c r="T1345">
        <f t="shared" si="542"/>
        <v>19.117156430309279</v>
      </c>
      <c r="U1345">
        <f t="shared" si="543"/>
        <v>18.105449746015541</v>
      </c>
      <c r="V1345">
        <f t="shared" si="544"/>
        <v>8.7219355787386323</v>
      </c>
      <c r="W1345" s="2">
        <v>116.22953906927999</v>
      </c>
      <c r="X1345" s="2">
        <v>0</v>
      </c>
      <c r="Y1345" s="2">
        <v>0</v>
      </c>
      <c r="Z1345" s="9">
        <f t="shared" si="520"/>
        <v>0</v>
      </c>
      <c r="AA1345" s="9">
        <f t="shared" si="521"/>
        <v>0</v>
      </c>
      <c r="AB1345" s="9">
        <f t="shared" si="522"/>
        <v>0</v>
      </c>
      <c r="AC1345" s="9">
        <f t="shared" si="523"/>
        <v>0</v>
      </c>
      <c r="AD1345" s="9">
        <f t="shared" si="524"/>
        <v>0</v>
      </c>
      <c r="AE1345" s="9">
        <f t="shared" si="525"/>
        <v>0</v>
      </c>
      <c r="AF1345" s="9">
        <f t="shared" si="526"/>
        <v>0</v>
      </c>
      <c r="AG1345" s="9">
        <f t="shared" si="527"/>
        <v>0</v>
      </c>
      <c r="AH1345" s="9">
        <f t="shared" si="528"/>
        <v>0</v>
      </c>
      <c r="AI1345" s="9">
        <f t="shared" si="529"/>
        <v>0</v>
      </c>
      <c r="AJ1345" s="9">
        <f t="shared" si="530"/>
        <v>0</v>
      </c>
      <c r="AK1345" s="9">
        <f t="shared" si="531"/>
        <v>0</v>
      </c>
      <c r="AL1345" s="2">
        <v>380.88599800000003</v>
      </c>
      <c r="AM1345" s="2">
        <v>187.34563487100002</v>
      </c>
      <c r="AN1345">
        <f t="shared" si="545"/>
        <v>10125.424264075271</v>
      </c>
      <c r="AO1345">
        <v>9052.7101818501287</v>
      </c>
      <c r="AP1345">
        <v>872.10980640000014</v>
      </c>
      <c r="AQ1345">
        <v>0</v>
      </c>
      <c r="AR1345">
        <v>200.60427582514245</v>
      </c>
    </row>
    <row r="1346" spans="1:44" x14ac:dyDescent="0.25">
      <c r="A1346" s="2">
        <v>4099</v>
      </c>
      <c r="B1346" s="2" t="s">
        <v>1415</v>
      </c>
      <c r="C1346" s="2">
        <v>1904</v>
      </c>
      <c r="D1346" s="2">
        <v>19</v>
      </c>
      <c r="E1346" s="2">
        <v>223</v>
      </c>
      <c r="F1346" s="2" t="s">
        <v>1409</v>
      </c>
      <c r="G1346" s="2" t="s">
        <v>1347</v>
      </c>
      <c r="H1346" s="2">
        <f t="shared" si="532"/>
        <v>6601.9785972740347</v>
      </c>
      <c r="I1346" s="6">
        <v>770.8043070545591</v>
      </c>
      <c r="J1346" s="2">
        <v>264.299598984959</v>
      </c>
      <c r="K1346">
        <f t="shared" si="533"/>
        <v>11.852563821650472</v>
      </c>
      <c r="L1346">
        <f t="shared" si="534"/>
        <v>9.9148146939459902</v>
      </c>
      <c r="M1346">
        <f t="shared" si="535"/>
        <v>16.151043482615464</v>
      </c>
      <c r="N1346">
        <f t="shared" si="536"/>
        <v>24.816321019224173</v>
      </c>
      <c r="O1346">
        <f t="shared" si="537"/>
        <v>28.108969241909147</v>
      </c>
      <c r="P1346">
        <f t="shared" si="538"/>
        <v>29.115787487682738</v>
      </c>
      <c r="Q1346">
        <f t="shared" si="539"/>
        <v>26.018306663568609</v>
      </c>
      <c r="R1346">
        <f t="shared" si="540"/>
        <v>23.412224596864991</v>
      </c>
      <c r="S1346">
        <f t="shared" si="541"/>
        <v>25.006701489340319</v>
      </c>
      <c r="T1346">
        <f t="shared" si="542"/>
        <v>29.086023769816968</v>
      </c>
      <c r="U1346">
        <f t="shared" si="543"/>
        <v>27.546750668468274</v>
      </c>
      <c r="V1346">
        <f t="shared" si="544"/>
        <v>13.270092049871877</v>
      </c>
      <c r="W1346" s="2">
        <v>177.8138470836</v>
      </c>
      <c r="X1346" s="2">
        <v>0</v>
      </c>
      <c r="Y1346" s="2">
        <v>0</v>
      </c>
      <c r="Z1346" s="9">
        <f t="shared" si="520"/>
        <v>0</v>
      </c>
      <c r="AA1346" s="9">
        <f t="shared" si="521"/>
        <v>0</v>
      </c>
      <c r="AB1346" s="9">
        <f t="shared" si="522"/>
        <v>0</v>
      </c>
      <c r="AC1346" s="9">
        <f t="shared" si="523"/>
        <v>0</v>
      </c>
      <c r="AD1346" s="9">
        <f t="shared" si="524"/>
        <v>0</v>
      </c>
      <c r="AE1346" s="9">
        <f t="shared" si="525"/>
        <v>0</v>
      </c>
      <c r="AF1346" s="9">
        <f t="shared" si="526"/>
        <v>0</v>
      </c>
      <c r="AG1346" s="9">
        <f t="shared" si="527"/>
        <v>0</v>
      </c>
      <c r="AH1346" s="9">
        <f t="shared" si="528"/>
        <v>0</v>
      </c>
      <c r="AI1346" s="9">
        <f t="shared" si="529"/>
        <v>0</v>
      </c>
      <c r="AJ1346" s="9">
        <f t="shared" si="530"/>
        <v>0</v>
      </c>
      <c r="AK1346" s="9">
        <f t="shared" si="531"/>
        <v>0</v>
      </c>
      <c r="AL1346" s="2">
        <v>270.03151300000002</v>
      </c>
      <c r="AM1346" s="2">
        <v>58.659347986</v>
      </c>
      <c r="AN1346">
        <f t="shared" si="545"/>
        <v>5831.1742902194756</v>
      </c>
      <c r="AO1346">
        <v>5219.164543617675</v>
      </c>
      <c r="AP1346">
        <v>130.77288000000001</v>
      </c>
      <c r="AQ1346">
        <v>188.59908788913737</v>
      </c>
      <c r="AR1346">
        <v>292.63777871266302</v>
      </c>
    </row>
    <row r="1347" spans="1:44" x14ac:dyDescent="0.25">
      <c r="A1347" s="2">
        <v>4100</v>
      </c>
      <c r="B1347" s="2" t="s">
        <v>1416</v>
      </c>
      <c r="C1347" s="2">
        <v>1904</v>
      </c>
      <c r="D1347" s="2">
        <v>19</v>
      </c>
      <c r="E1347" s="2">
        <v>320</v>
      </c>
      <c r="F1347" s="2" t="s">
        <v>1409</v>
      </c>
      <c r="G1347" s="2" t="s">
        <v>1347</v>
      </c>
      <c r="H1347" s="2">
        <f t="shared" si="532"/>
        <v>12135.229586866235</v>
      </c>
      <c r="I1347" s="6">
        <v>4710.6072430191398</v>
      </c>
      <c r="J1347" s="2">
        <v>2456.5270507545501</v>
      </c>
      <c r="K1347">
        <f t="shared" si="533"/>
        <v>110.16340456247185</v>
      </c>
      <c r="L1347">
        <f t="shared" si="534"/>
        <v>92.153036146994296</v>
      </c>
      <c r="M1347">
        <f t="shared" si="535"/>
        <v>150.11553314999827</v>
      </c>
      <c r="N1347">
        <f t="shared" si="536"/>
        <v>230.6547725310858</v>
      </c>
      <c r="O1347">
        <f t="shared" si="537"/>
        <v>261.25822202063586</v>
      </c>
      <c r="P1347">
        <f t="shared" si="538"/>
        <v>270.6160729800572</v>
      </c>
      <c r="Q1347">
        <f t="shared" si="539"/>
        <v>241.82660276197001</v>
      </c>
      <c r="R1347">
        <f t="shared" si="540"/>
        <v>217.60442793487886</v>
      </c>
      <c r="S1347">
        <f t="shared" si="541"/>
        <v>232.42425979694536</v>
      </c>
      <c r="T1347">
        <f t="shared" si="542"/>
        <v>270.3394347318378</v>
      </c>
      <c r="U1347">
        <f t="shared" si="543"/>
        <v>256.03269334258158</v>
      </c>
      <c r="V1347">
        <f t="shared" si="544"/>
        <v>123.33859079509349</v>
      </c>
      <c r="W1347" s="2">
        <v>1462.6881551295901</v>
      </c>
      <c r="X1347" s="2">
        <v>0</v>
      </c>
      <c r="Y1347" s="2">
        <v>0</v>
      </c>
      <c r="Z1347" s="9">
        <f t="shared" ref="Z1347:Z1410" si="546">Y1347*0.097422193184222</f>
        <v>0</v>
      </c>
      <c r="AA1347" s="9">
        <f t="shared" ref="AA1347:AA1410" si="547">Y1347*0.0877825291800663</f>
        <v>0</v>
      </c>
      <c r="AB1347" s="9">
        <f t="shared" ref="AB1347:AB1410" si="548">Y1347*0.097422193184222</f>
        <v>0</v>
      </c>
      <c r="AC1347" s="9">
        <f t="shared" ref="AC1347:AC1410" si="549">Y1347*0.0909274695614221</f>
        <v>0</v>
      </c>
      <c r="AD1347" s="9">
        <f t="shared" ref="AD1347:AD1410" si="550">Y1347*0.070076340783544</f>
        <v>0</v>
      </c>
      <c r="AE1347" s="9">
        <f t="shared" ref="AE1347:AE1410" si="551">Y1347*0.0635816171607441</f>
        <v>0</v>
      </c>
      <c r="AF1347" s="9">
        <f t="shared" ref="AF1347:AF1410" si="552">Y1347*0.0711701748795711</f>
        <v>0</v>
      </c>
      <c r="AG1347" s="9">
        <f t="shared" ref="AG1347:AG1410" si="553">Y1347*0.0755455112636796</f>
        <v>0</v>
      </c>
      <c r="AH1347" s="9">
        <f t="shared" ref="AH1347:AH1410" si="554">Y1347*0.0756137922170424</f>
        <v>0</v>
      </c>
      <c r="AI1347" s="9">
        <f t="shared" ref="AI1347:AI1410" si="555">Y1347*0.078827013551761</f>
        <v>0</v>
      </c>
      <c r="AJ1347" s="9">
        <f t="shared" ref="AJ1347:AJ1410" si="556">Y1347*0.0942089718495034</f>
        <v>0</v>
      </c>
      <c r="AK1347" s="9">
        <f t="shared" ref="AK1347:AK1410" si="557">Y1347*0.097422193184222</f>
        <v>0</v>
      </c>
      <c r="AL1347" s="2">
        <v>150.142505</v>
      </c>
      <c r="AM1347" s="2">
        <v>641.24953213499998</v>
      </c>
      <c r="AN1347">
        <f t="shared" si="545"/>
        <v>7424.6223438470952</v>
      </c>
      <c r="AO1347">
        <v>3925.9202319248006</v>
      </c>
      <c r="AP1347">
        <v>1008.6948143999998</v>
      </c>
      <c r="AQ1347">
        <v>40.334294883367662</v>
      </c>
      <c r="AR1347">
        <v>2449.6730026389264</v>
      </c>
    </row>
    <row r="1348" spans="1:44" x14ac:dyDescent="0.25">
      <c r="A1348" s="2">
        <v>4104</v>
      </c>
      <c r="B1348" s="2" t="s">
        <v>1417</v>
      </c>
      <c r="C1348" s="2">
        <v>1904</v>
      </c>
      <c r="D1348" s="2">
        <v>19</v>
      </c>
      <c r="E1348" s="2">
        <v>515</v>
      </c>
      <c r="F1348" s="2" t="s">
        <v>1409</v>
      </c>
      <c r="G1348" s="2" t="s">
        <v>1347</v>
      </c>
      <c r="H1348" s="2">
        <f t="shared" ref="H1348:H1411" si="558">SUM(I1348,AN1348)</f>
        <v>28314.748974987182</v>
      </c>
      <c r="I1348" s="6">
        <v>19312.943636019685</v>
      </c>
      <c r="J1348" s="2">
        <v>1491.3396197199299</v>
      </c>
      <c r="K1348">
        <f t="shared" ref="K1348:K1411" si="559">J1348*0.0448451827667169</f>
        <v>66.879397813586337</v>
      </c>
      <c r="L1348">
        <f t="shared" ref="L1348:L1411" si="560">J1348*0.0375135442203612</f>
        <v>55.945434771940242</v>
      </c>
      <c r="M1348">
        <f t="shared" ref="M1348:M1411" si="561">J1348*0.0611088459636089</f>
        <v>91.134043100892271</v>
      </c>
      <c r="N1348">
        <f t="shared" ref="N1348:N1411" si="562">J1348*0.0938946601301368</f>
        <v>140.02882673221026</v>
      </c>
      <c r="O1348">
        <f t="shared" ref="O1348:O1411" si="563">J1348*0.106352674577871</f>
        <v>158.60795726115958</v>
      </c>
      <c r="P1348">
        <f t="shared" ref="P1348:P1411" si="564">J1348*0.110162056997066</f>
        <v>164.28904018956965</v>
      </c>
      <c r="Q1348">
        <f t="shared" ref="Q1348:Q1411" si="565">J1348*0.0984424749923638</f>
        <v>146.81116321940056</v>
      </c>
      <c r="R1348">
        <f t="shared" ref="R1348:R1411" si="566">J1348*0.0885821419585179</f>
        <v>132.10605790239293</v>
      </c>
      <c r="S1348">
        <f t="shared" ref="S1348:S1411" si="567">J1348*0.0946149808224394</f>
        <v>141.10306951954524</v>
      </c>
      <c r="T1348">
        <f t="shared" ref="T1348:T1411" si="568">J1348*0.110049443440405</f>
        <v>164.12109513080352</v>
      </c>
      <c r="U1348">
        <f t="shared" ref="U1348:U1411" si="569">J1348*0.104225472812904</f>
        <v>155.43557698992615</v>
      </c>
      <c r="V1348">
        <f t="shared" ref="V1348:V1411" si="570">J1348*0.0502085213176092</f>
        <v>74.877957088503308</v>
      </c>
      <c r="W1348" s="2">
        <v>886.42237077575896</v>
      </c>
      <c r="X1348" s="2">
        <v>0</v>
      </c>
      <c r="Y1348" s="2">
        <v>10608.488756999999</v>
      </c>
      <c r="Z1348" s="9">
        <f t="shared" si="546"/>
        <v>1033.502241077101</v>
      </c>
      <c r="AA1348" s="9">
        <f t="shared" si="547"/>
        <v>931.23997386775761</v>
      </c>
      <c r="AB1348" s="9">
        <f t="shared" si="548"/>
        <v>1033.502241077101</v>
      </c>
      <c r="AC1348" s="9">
        <f t="shared" si="549"/>
        <v>964.60303854480594</v>
      </c>
      <c r="AD1348" s="9">
        <f t="shared" si="550"/>
        <v>743.40407333392693</v>
      </c>
      <c r="AE1348" s="9">
        <f t="shared" si="551"/>
        <v>674.50487080163202</v>
      </c>
      <c r="AF1348" s="9">
        <f t="shared" si="552"/>
        <v>755.00800004365374</v>
      </c>
      <c r="AG1348" s="9">
        <f t="shared" si="553"/>
        <v>801.42370688256187</v>
      </c>
      <c r="AH1348" s="9">
        <f t="shared" si="554"/>
        <v>802.14806460862826</v>
      </c>
      <c r="AI1348" s="9">
        <f t="shared" si="555"/>
        <v>836.23548701174309</v>
      </c>
      <c r="AJ1348" s="9">
        <f t="shared" si="556"/>
        <v>999.41481867398625</v>
      </c>
      <c r="AK1348" s="9">
        <f t="shared" si="557"/>
        <v>1033.502241077101</v>
      </c>
      <c r="AL1348" s="2">
        <v>1225.9705864999999</v>
      </c>
      <c r="AM1348" s="2">
        <v>5100.7223020239999</v>
      </c>
      <c r="AN1348">
        <f t="shared" ref="AN1348:AN1411" si="571">SUM(AO1348:AR1348)</f>
        <v>9001.8053389674951</v>
      </c>
      <c r="AO1348">
        <v>5450.1010278485464</v>
      </c>
      <c r="AP1348">
        <v>1457.8270055999999</v>
      </c>
      <c r="AQ1348">
        <v>443.02634747404784</v>
      </c>
      <c r="AR1348">
        <v>1650.8509580449002</v>
      </c>
    </row>
    <row r="1349" spans="1:44" x14ac:dyDescent="0.25">
      <c r="A1349" s="2">
        <v>4105</v>
      </c>
      <c r="B1349" s="2" t="s">
        <v>1418</v>
      </c>
      <c r="C1349" s="2">
        <v>1904</v>
      </c>
      <c r="D1349" s="2">
        <v>19</v>
      </c>
      <c r="E1349" s="2">
        <v>554</v>
      </c>
      <c r="F1349" s="2" t="s">
        <v>1409</v>
      </c>
      <c r="G1349" s="2" t="s">
        <v>1347</v>
      </c>
      <c r="H1349" s="2">
        <f t="shared" si="558"/>
        <v>9693.1103612459956</v>
      </c>
      <c r="I1349" s="6">
        <v>1643.765038725003</v>
      </c>
      <c r="J1349" s="2">
        <v>194.80328699126301</v>
      </c>
      <c r="K1349">
        <f t="shared" si="559"/>
        <v>8.7359890086803951</v>
      </c>
      <c r="L1349">
        <f t="shared" si="560"/>
        <v>7.3077617208184584</v>
      </c>
      <c r="M1349">
        <f t="shared" si="561"/>
        <v>11.904204057953789</v>
      </c>
      <c r="N1349">
        <f t="shared" si="562"/>
        <v>18.29098842427814</v>
      </c>
      <c r="O1349">
        <f t="shared" si="563"/>
        <v>20.717850588081404</v>
      </c>
      <c r="P1349">
        <f t="shared" si="564"/>
        <v>21.459930804747319</v>
      </c>
      <c r="Q1349">
        <f t="shared" si="565"/>
        <v>19.176917708067677</v>
      </c>
      <c r="R1349">
        <f t="shared" si="566"/>
        <v>17.256092422245963</v>
      </c>
      <c r="S1349">
        <f t="shared" si="567"/>
        <v>18.431309262826506</v>
      </c>
      <c r="T1349">
        <f t="shared" si="568"/>
        <v>21.437993313749981</v>
      </c>
      <c r="U1349">
        <f t="shared" si="569"/>
        <v>20.303464692172216</v>
      </c>
      <c r="V1349">
        <f t="shared" si="570"/>
        <v>9.7807849876411712</v>
      </c>
      <c r="W1349" s="2">
        <v>176.29285778874001</v>
      </c>
      <c r="X1349" s="2">
        <v>0</v>
      </c>
      <c r="Y1349" s="2">
        <v>0</v>
      </c>
      <c r="Z1349" s="9">
        <f t="shared" si="546"/>
        <v>0</v>
      </c>
      <c r="AA1349" s="9">
        <f t="shared" si="547"/>
        <v>0</v>
      </c>
      <c r="AB1349" s="9">
        <f t="shared" si="548"/>
        <v>0</v>
      </c>
      <c r="AC1349" s="9">
        <f t="shared" si="549"/>
        <v>0</v>
      </c>
      <c r="AD1349" s="9">
        <f t="shared" si="550"/>
        <v>0</v>
      </c>
      <c r="AE1349" s="9">
        <f t="shared" si="551"/>
        <v>0</v>
      </c>
      <c r="AF1349" s="9">
        <f t="shared" si="552"/>
        <v>0</v>
      </c>
      <c r="AG1349" s="9">
        <f t="shared" si="553"/>
        <v>0</v>
      </c>
      <c r="AH1349" s="9">
        <f t="shared" si="554"/>
        <v>0</v>
      </c>
      <c r="AI1349" s="9">
        <f t="shared" si="555"/>
        <v>0</v>
      </c>
      <c r="AJ1349" s="9">
        <f t="shared" si="556"/>
        <v>0</v>
      </c>
      <c r="AK1349" s="9">
        <f t="shared" si="557"/>
        <v>0</v>
      </c>
      <c r="AL1349" s="2">
        <v>1240.1616025000001</v>
      </c>
      <c r="AM1349" s="2">
        <v>32.507291445</v>
      </c>
      <c r="AN1349">
        <f t="shared" si="571"/>
        <v>8049.3453225209932</v>
      </c>
      <c r="AO1349">
        <v>6928.0945269261183</v>
      </c>
      <c r="AP1349">
        <v>893.32407360000002</v>
      </c>
      <c r="AQ1349">
        <v>0</v>
      </c>
      <c r="AR1349">
        <v>227.92672199487515</v>
      </c>
    </row>
    <row r="1350" spans="1:44" x14ac:dyDescent="0.25">
      <c r="A1350" s="2">
        <v>4106</v>
      </c>
      <c r="B1350" s="2" t="s">
        <v>1419</v>
      </c>
      <c r="C1350" s="2">
        <v>1904</v>
      </c>
      <c r="D1350" s="2">
        <v>19</v>
      </c>
      <c r="E1350" s="2">
        <v>394</v>
      </c>
      <c r="F1350" s="2" t="s">
        <v>1409</v>
      </c>
      <c r="G1350" s="2" t="s">
        <v>1347</v>
      </c>
      <c r="H1350" s="2">
        <f t="shared" si="558"/>
        <v>11041.733074986656</v>
      </c>
      <c r="I1350" s="6">
        <v>1089.7129253950222</v>
      </c>
      <c r="J1350" s="2">
        <v>251.238582451583</v>
      </c>
      <c r="K1350">
        <f t="shared" si="559"/>
        <v>11.266840148092113</v>
      </c>
      <c r="L1350">
        <f t="shared" si="560"/>
        <v>9.424849672658322</v>
      </c>
      <c r="M1350">
        <f t="shared" si="561"/>
        <v>15.352899835149241</v>
      </c>
      <c r="N1350">
        <f t="shared" si="562"/>
        <v>23.589961310868738</v>
      </c>
      <c r="O1350">
        <f t="shared" si="563"/>
        <v>26.719895200878817</v>
      </c>
      <c r="P1350">
        <f t="shared" si="564"/>
        <v>27.676959039893351</v>
      </c>
      <c r="Q1350">
        <f t="shared" si="565"/>
        <v>24.732547870106892</v>
      </c>
      <c r="R1350">
        <f t="shared" si="566"/>
        <v>22.255251776182927</v>
      </c>
      <c r="S1350">
        <f t="shared" si="567"/>
        <v>23.770933660513386</v>
      </c>
      <c r="T1350">
        <f t="shared" si="568"/>
        <v>27.64866616955301</v>
      </c>
      <c r="U1350">
        <f t="shared" si="569"/>
        <v>26.185460044860001</v>
      </c>
      <c r="V1350">
        <f t="shared" si="570"/>
        <v>12.614317722826222</v>
      </c>
      <c r="W1350" s="2">
        <v>168.70630857443899</v>
      </c>
      <c r="X1350" s="2">
        <v>0</v>
      </c>
      <c r="Y1350" s="2">
        <v>0</v>
      </c>
      <c r="Z1350" s="9">
        <f t="shared" si="546"/>
        <v>0</v>
      </c>
      <c r="AA1350" s="9">
        <f t="shared" si="547"/>
        <v>0</v>
      </c>
      <c r="AB1350" s="9">
        <f t="shared" si="548"/>
        <v>0</v>
      </c>
      <c r="AC1350" s="9">
        <f t="shared" si="549"/>
        <v>0</v>
      </c>
      <c r="AD1350" s="9">
        <f t="shared" si="550"/>
        <v>0</v>
      </c>
      <c r="AE1350" s="9">
        <f t="shared" si="551"/>
        <v>0</v>
      </c>
      <c r="AF1350" s="9">
        <f t="shared" si="552"/>
        <v>0</v>
      </c>
      <c r="AG1350" s="9">
        <f t="shared" si="553"/>
        <v>0</v>
      </c>
      <c r="AH1350" s="9">
        <f t="shared" si="554"/>
        <v>0</v>
      </c>
      <c r="AI1350" s="9">
        <f t="shared" si="555"/>
        <v>0</v>
      </c>
      <c r="AJ1350" s="9">
        <f t="shared" si="556"/>
        <v>0</v>
      </c>
      <c r="AK1350" s="9">
        <f t="shared" si="557"/>
        <v>0</v>
      </c>
      <c r="AL1350" s="2">
        <v>643.3033875000001</v>
      </c>
      <c r="AM1350" s="2">
        <v>26.464646869000003</v>
      </c>
      <c r="AN1350">
        <f t="shared" si="571"/>
        <v>9952.0201495916335</v>
      </c>
      <c r="AO1350">
        <v>8359.9007291575181</v>
      </c>
      <c r="AP1350">
        <v>443.46536639999999</v>
      </c>
      <c r="AQ1350">
        <v>867.5204631823932</v>
      </c>
      <c r="AR1350">
        <v>281.13359085172294</v>
      </c>
    </row>
    <row r="1351" spans="1:44" x14ac:dyDescent="0.25">
      <c r="A1351" s="2">
        <v>4107</v>
      </c>
      <c r="B1351" s="2" t="s">
        <v>1420</v>
      </c>
      <c r="C1351" s="2">
        <v>1904</v>
      </c>
      <c r="D1351" s="2">
        <v>19</v>
      </c>
      <c r="E1351" s="2">
        <v>316</v>
      </c>
      <c r="F1351" s="2" t="s">
        <v>1409</v>
      </c>
      <c r="G1351" s="2" t="s">
        <v>1347</v>
      </c>
      <c r="H1351" s="2">
        <f t="shared" si="558"/>
        <v>12315.572712699004</v>
      </c>
      <c r="I1351" s="6">
        <v>6056.359924949109</v>
      </c>
      <c r="J1351" s="2">
        <v>756.385251793919</v>
      </c>
      <c r="K1351">
        <f t="shared" si="559"/>
        <v>33.920234858747484</v>
      </c>
      <c r="L1351">
        <f t="shared" si="560"/>
        <v>28.374691590800218</v>
      </c>
      <c r="M1351">
        <f t="shared" si="561"/>
        <v>46.221829841020131</v>
      </c>
      <c r="N1351">
        <f t="shared" si="562"/>
        <v>71.020536144637973</v>
      </c>
      <c r="O1351">
        <f t="shared" si="563"/>
        <v>80.443594539539674</v>
      </c>
      <c r="P1351">
        <f t="shared" si="564"/>
        <v>83.32495521986182</v>
      </c>
      <c r="Q1351">
        <f t="shared" si="565"/>
        <v>74.460436234315665</v>
      </c>
      <c r="R1351">
        <f t="shared" si="566"/>
        <v>67.00222574973823</v>
      </c>
      <c r="S1351">
        <f t="shared" si="567"/>
        <v>71.565376092857633</v>
      </c>
      <c r="T1351">
        <f t="shared" si="568"/>
        <v>83.239775986451377</v>
      </c>
      <c r="U1351">
        <f t="shared" si="569"/>
        <v>78.834610496928647</v>
      </c>
      <c r="V1351">
        <f t="shared" si="570"/>
        <v>37.976985039020185</v>
      </c>
      <c r="W1351" s="2">
        <v>451.35390782719998</v>
      </c>
      <c r="X1351" s="2">
        <v>0</v>
      </c>
      <c r="Y1351" s="2">
        <v>4382.9965219999904</v>
      </c>
      <c r="Z1351" s="9">
        <f t="shared" si="546"/>
        <v>427.0011338920562</v>
      </c>
      <c r="AA1351" s="9">
        <f t="shared" si="547"/>
        <v>384.75052008859325</v>
      </c>
      <c r="AB1351" s="9">
        <f t="shared" si="548"/>
        <v>427.0011338920562</v>
      </c>
      <c r="AC1351" s="9">
        <f t="shared" si="549"/>
        <v>398.53478284197303</v>
      </c>
      <c r="AD1351" s="9">
        <f t="shared" si="550"/>
        <v>307.1443579287594</v>
      </c>
      <c r="AE1351" s="9">
        <f t="shared" si="551"/>
        <v>278.67800687867634</v>
      </c>
      <c r="AF1351" s="9">
        <f t="shared" si="552"/>
        <v>311.93862896729121</v>
      </c>
      <c r="AG1351" s="9">
        <f t="shared" si="553"/>
        <v>331.11571312141876</v>
      </c>
      <c r="AH1351" s="9">
        <f t="shared" si="554"/>
        <v>331.41498830252675</v>
      </c>
      <c r="AI1351" s="9">
        <f t="shared" si="555"/>
        <v>345.49852623701457</v>
      </c>
      <c r="AJ1351" s="9">
        <f t="shared" si="556"/>
        <v>412.91759595756838</v>
      </c>
      <c r="AK1351" s="9">
        <f t="shared" si="557"/>
        <v>427.0011338920562</v>
      </c>
      <c r="AL1351" s="2">
        <v>376.42089099999998</v>
      </c>
      <c r="AM1351" s="2">
        <v>89.203352328000008</v>
      </c>
      <c r="AN1351">
        <f t="shared" si="571"/>
        <v>6259.2127877498951</v>
      </c>
      <c r="AO1351">
        <v>4387.7932003865417</v>
      </c>
      <c r="AP1351">
        <v>1111.4241767999997</v>
      </c>
      <c r="AQ1351">
        <v>0</v>
      </c>
      <c r="AR1351">
        <v>759.9954105633534</v>
      </c>
    </row>
    <row r="1352" spans="1:44" x14ac:dyDescent="0.25">
      <c r="A1352" s="2">
        <v>4110</v>
      </c>
      <c r="B1352" s="2" t="s">
        <v>1421</v>
      </c>
      <c r="C1352" s="2">
        <v>1904</v>
      </c>
      <c r="D1352" s="2">
        <v>19</v>
      </c>
      <c r="E1352" s="2">
        <v>787</v>
      </c>
      <c r="F1352" s="2" t="s">
        <v>1409</v>
      </c>
      <c r="G1352" s="2" t="s">
        <v>1347</v>
      </c>
      <c r="H1352" s="2">
        <f t="shared" si="558"/>
        <v>26510.757301241982</v>
      </c>
      <c r="I1352" s="6">
        <v>4076.9922882591504</v>
      </c>
      <c r="J1352" s="2">
        <v>671.59696716403096</v>
      </c>
      <c r="K1352">
        <f t="shared" si="559"/>
        <v>30.117888738043739</v>
      </c>
      <c r="L1352">
        <f t="shared" si="560"/>
        <v>25.193982525968341</v>
      </c>
      <c r="M1352">
        <f t="shared" si="561"/>
        <v>41.040515616053675</v>
      </c>
      <c r="N1352">
        <f t="shared" si="562"/>
        <v>63.059368976297328</v>
      </c>
      <c r="O1352">
        <f t="shared" si="563"/>
        <v>71.426133696281298</v>
      </c>
      <c r="P1352">
        <f t="shared" si="564"/>
        <v>73.984503375780633</v>
      </c>
      <c r="Q1352">
        <f t="shared" si="565"/>
        <v>66.113667644992489</v>
      </c>
      <c r="R1352">
        <f t="shared" si="566"/>
        <v>59.491497884234271</v>
      </c>
      <c r="S1352">
        <f t="shared" si="567"/>
        <v>63.543134168633252</v>
      </c>
      <c r="T1352">
        <f t="shared" si="568"/>
        <v>73.908872452665562</v>
      </c>
      <c r="U1352">
        <f t="shared" si="569"/>
        <v>69.997511442383484</v>
      </c>
      <c r="V1352">
        <f t="shared" si="570"/>
        <v>33.719890642696939</v>
      </c>
      <c r="W1352" s="2">
        <v>454.07584852811999</v>
      </c>
      <c r="X1352" s="2">
        <v>0</v>
      </c>
      <c r="Y1352" s="2">
        <v>1697.41904</v>
      </c>
      <c r="Z1352" s="9">
        <f t="shared" si="546"/>
        <v>165.36628562945666</v>
      </c>
      <c r="AA1352" s="9">
        <f t="shared" si="547"/>
        <v>149.00373640960012</v>
      </c>
      <c r="AB1352" s="9">
        <f t="shared" si="548"/>
        <v>165.36628562945666</v>
      </c>
      <c r="AC1352" s="9">
        <f t="shared" si="549"/>
        <v>154.34201809257831</v>
      </c>
      <c r="AD1352" s="9">
        <f t="shared" si="550"/>
        <v>118.9489150995161</v>
      </c>
      <c r="AE1352" s="9">
        <f t="shared" si="551"/>
        <v>107.92464756263779</v>
      </c>
      <c r="AF1352" s="9">
        <f t="shared" si="552"/>
        <v>120.80560992071369</v>
      </c>
      <c r="AG1352" s="9">
        <f t="shared" si="553"/>
        <v>128.23238920550421</v>
      </c>
      <c r="AH1352" s="9">
        <f t="shared" si="554"/>
        <v>128.34829059581159</v>
      </c>
      <c r="AI1352" s="9">
        <f t="shared" si="555"/>
        <v>133.80247366909714</v>
      </c>
      <c r="AJ1352" s="9">
        <f t="shared" si="556"/>
        <v>159.91210255617108</v>
      </c>
      <c r="AK1352" s="9">
        <f t="shared" si="557"/>
        <v>165.36628562945666</v>
      </c>
      <c r="AL1352" s="2">
        <v>1145.7964625</v>
      </c>
      <c r="AM1352" s="2">
        <v>108.10397006700001</v>
      </c>
      <c r="AN1352">
        <f t="shared" si="571"/>
        <v>22433.765012982833</v>
      </c>
      <c r="AO1352">
        <v>19167.728191162267</v>
      </c>
      <c r="AP1352">
        <v>1997.1924839999999</v>
      </c>
      <c r="AQ1352">
        <v>511.00596248114005</v>
      </c>
      <c r="AR1352">
        <v>757.8383753394271</v>
      </c>
    </row>
    <row r="1353" spans="1:44" x14ac:dyDescent="0.25">
      <c r="A1353" s="2">
        <v>4111</v>
      </c>
      <c r="B1353" s="2" t="s">
        <v>1422</v>
      </c>
      <c r="C1353" s="2">
        <v>1904</v>
      </c>
      <c r="D1353" s="2">
        <v>19</v>
      </c>
      <c r="E1353" s="2">
        <v>476</v>
      </c>
      <c r="F1353" s="2" t="s">
        <v>1409</v>
      </c>
      <c r="G1353" s="2" t="s">
        <v>1347</v>
      </c>
      <c r="H1353" s="2">
        <f t="shared" si="558"/>
        <v>15914.103880766848</v>
      </c>
      <c r="I1353" s="6">
        <v>2256.41358469952</v>
      </c>
      <c r="J1353" s="2">
        <v>1101.8664186163201</v>
      </c>
      <c r="K1353">
        <f t="shared" si="559"/>
        <v>49.413400927356669</v>
      </c>
      <c r="L1353">
        <f t="shared" si="560"/>
        <v>41.334914619694345</v>
      </c>
      <c r="M1353">
        <f t="shared" si="561"/>
        <v>67.333785247698103</v>
      </c>
      <c r="N1353">
        <f t="shared" si="562"/>
        <v>103.45937288479041</v>
      </c>
      <c r="O1353">
        <f t="shared" si="563"/>
        <v>117.18644064738567</v>
      </c>
      <c r="P1353">
        <f t="shared" si="564"/>
        <v>121.38387121076403</v>
      </c>
      <c r="Q1353">
        <f t="shared" si="565"/>
        <v>108.47045735956256</v>
      </c>
      <c r="R1353">
        <f t="shared" si="566"/>
        <v>97.605687513194567</v>
      </c>
      <c r="S1353">
        <f t="shared" si="567"/>
        <v>104.2530700662731</v>
      </c>
      <c r="T1353">
        <f t="shared" si="568"/>
        <v>121.25978611439834</v>
      </c>
      <c r="U1353">
        <f t="shared" si="569"/>
        <v>114.84254845694716</v>
      </c>
      <c r="V1353">
        <f t="shared" si="570"/>
        <v>55.323083568255214</v>
      </c>
      <c r="W1353" s="2">
        <v>655.30557541120004</v>
      </c>
      <c r="X1353" s="2">
        <v>0</v>
      </c>
      <c r="Y1353" s="2">
        <v>0</v>
      </c>
      <c r="Z1353" s="9">
        <f t="shared" si="546"/>
        <v>0</v>
      </c>
      <c r="AA1353" s="9">
        <f t="shared" si="547"/>
        <v>0</v>
      </c>
      <c r="AB1353" s="9">
        <f t="shared" si="548"/>
        <v>0</v>
      </c>
      <c r="AC1353" s="9">
        <f t="shared" si="549"/>
        <v>0</v>
      </c>
      <c r="AD1353" s="9">
        <f t="shared" si="550"/>
        <v>0</v>
      </c>
      <c r="AE1353" s="9">
        <f t="shared" si="551"/>
        <v>0</v>
      </c>
      <c r="AF1353" s="9">
        <f t="shared" si="552"/>
        <v>0</v>
      </c>
      <c r="AG1353" s="9">
        <f t="shared" si="553"/>
        <v>0</v>
      </c>
      <c r="AH1353" s="9">
        <f t="shared" si="554"/>
        <v>0</v>
      </c>
      <c r="AI1353" s="9">
        <f t="shared" si="555"/>
        <v>0</v>
      </c>
      <c r="AJ1353" s="9">
        <f t="shared" si="556"/>
        <v>0</v>
      </c>
      <c r="AK1353" s="9">
        <f t="shared" si="557"/>
        <v>0</v>
      </c>
      <c r="AL1353" s="2">
        <v>466.17902399999997</v>
      </c>
      <c r="AM1353" s="2">
        <v>33.062566671999996</v>
      </c>
      <c r="AN1353">
        <f t="shared" si="571"/>
        <v>13657.690296067329</v>
      </c>
      <c r="AO1353">
        <v>11177.325836774138</v>
      </c>
      <c r="AP1353">
        <v>652.70197440000015</v>
      </c>
      <c r="AQ1353">
        <v>764.96313123885079</v>
      </c>
      <c r="AR1353">
        <v>1062.6993536543389</v>
      </c>
    </row>
    <row r="1354" spans="1:44" x14ac:dyDescent="0.25">
      <c r="A1354" s="2">
        <v>4112</v>
      </c>
      <c r="B1354" s="2" t="s">
        <v>1423</v>
      </c>
      <c r="C1354" s="2">
        <v>1904</v>
      </c>
      <c r="D1354" s="2">
        <v>19</v>
      </c>
      <c r="E1354" s="2">
        <v>417</v>
      </c>
      <c r="F1354" s="2" t="s">
        <v>1409</v>
      </c>
      <c r="G1354" s="2" t="s">
        <v>1347</v>
      </c>
      <c r="H1354" s="2">
        <f t="shared" si="558"/>
        <v>16816.223046085812</v>
      </c>
      <c r="I1354" s="6">
        <v>8476.0511863401352</v>
      </c>
      <c r="J1354" s="2">
        <v>560.99920955097605</v>
      </c>
      <c r="K1354">
        <f t="shared" si="559"/>
        <v>25.158112084297237</v>
      </c>
      <c r="L1354">
        <f t="shared" si="560"/>
        <v>21.045068655078218</v>
      </c>
      <c r="M1354">
        <f t="shared" si="561"/>
        <v>34.28201428215695</v>
      </c>
      <c r="N1354">
        <f t="shared" si="562"/>
        <v>52.674830114064285</v>
      </c>
      <c r="O1354">
        <f t="shared" si="563"/>
        <v>59.663766371817815</v>
      </c>
      <c r="P1354">
        <f t="shared" si="564"/>
        <v>61.800826897863594</v>
      </c>
      <c r="Q1354">
        <f t="shared" si="565"/>
        <v>55.22615065695782</v>
      </c>
      <c r="R1354">
        <f t="shared" si="566"/>
        <v>49.69451161906089</v>
      </c>
      <c r="S1354">
        <f t="shared" si="567"/>
        <v>53.078929453069257</v>
      </c>
      <c r="T1354">
        <f t="shared" si="568"/>
        <v>61.737650781592052</v>
      </c>
      <c r="U1354">
        <f t="shared" si="569"/>
        <v>58.470407863115888</v>
      </c>
      <c r="V1354">
        <f t="shared" si="570"/>
        <v>28.166940771902091</v>
      </c>
      <c r="W1354" s="2">
        <v>377.746001975159</v>
      </c>
      <c r="X1354" s="2">
        <v>0</v>
      </c>
      <c r="Y1354" s="2">
        <v>6106.8707590000004</v>
      </c>
      <c r="Z1354" s="9">
        <f t="shared" si="546"/>
        <v>594.94474283437444</v>
      </c>
      <c r="AA1354" s="9">
        <f t="shared" si="547"/>
        <v>536.07656060081115</v>
      </c>
      <c r="AB1354" s="9">
        <f t="shared" si="548"/>
        <v>594.94474283437444</v>
      </c>
      <c r="AC1354" s="9">
        <f t="shared" si="549"/>
        <v>555.2823050545112</v>
      </c>
      <c r="AD1354" s="9">
        <f t="shared" si="550"/>
        <v>427.94715642874399</v>
      </c>
      <c r="AE1354" s="9">
        <f t="shared" si="551"/>
        <v>388.28471864888081</v>
      </c>
      <c r="AF1354" s="9">
        <f t="shared" si="552"/>
        <v>434.62705988496913</v>
      </c>
      <c r="AG1354" s="9">
        <f t="shared" si="553"/>
        <v>461.34667370987012</v>
      </c>
      <c r="AH1354" s="9">
        <f t="shared" si="554"/>
        <v>461.76365666735802</v>
      </c>
      <c r="AI1354" s="9">
        <f t="shared" si="555"/>
        <v>481.38638407854603</v>
      </c>
      <c r="AJ1354" s="9">
        <f t="shared" si="556"/>
        <v>575.32201542318649</v>
      </c>
      <c r="AK1354" s="9">
        <f t="shared" si="557"/>
        <v>594.94474283437444</v>
      </c>
      <c r="AL1354" s="2">
        <v>1305.6911680000001</v>
      </c>
      <c r="AM1354" s="2">
        <v>124.744047814</v>
      </c>
      <c r="AN1354">
        <f t="shared" si="571"/>
        <v>8340.1718597456747</v>
      </c>
      <c r="AO1354">
        <v>6974.2818237722931</v>
      </c>
      <c r="AP1354">
        <v>743.22586799999999</v>
      </c>
      <c r="AQ1354">
        <v>0</v>
      </c>
      <c r="AR1354">
        <v>622.66416797338127</v>
      </c>
    </row>
    <row r="1355" spans="1:44" x14ac:dyDescent="0.25">
      <c r="A1355" s="2">
        <v>4113</v>
      </c>
      <c r="B1355" s="2" t="s">
        <v>1424</v>
      </c>
      <c r="C1355" s="2">
        <v>1904</v>
      </c>
      <c r="D1355" s="2">
        <v>19</v>
      </c>
      <c r="E1355" s="2">
        <v>330</v>
      </c>
      <c r="F1355" s="2" t="s">
        <v>1409</v>
      </c>
      <c r="G1355" s="2" t="s">
        <v>1347</v>
      </c>
      <c r="H1355" s="2">
        <f t="shared" si="558"/>
        <v>7358.2115739529254</v>
      </c>
      <c r="I1355" s="6">
        <v>1881.7039446241838</v>
      </c>
      <c r="J1355" s="2">
        <v>418.843206198144</v>
      </c>
      <c r="K1355">
        <f t="shared" si="559"/>
        <v>18.783100132553461</v>
      </c>
      <c r="L1355">
        <f t="shared" si="560"/>
        <v>15.712293137111939</v>
      </c>
      <c r="M1355">
        <f t="shared" si="561"/>
        <v>25.595024970466465</v>
      </c>
      <c r="N1355">
        <f t="shared" si="562"/>
        <v>39.327140493791539</v>
      </c>
      <c r="O1355">
        <f t="shared" si="563"/>
        <v>44.545095207943326</v>
      </c>
      <c r="P1355">
        <f t="shared" si="564"/>
        <v>46.140629154033803</v>
      </c>
      <c r="Q1355">
        <f t="shared" si="565"/>
        <v>41.231961851882268</v>
      </c>
      <c r="R1355">
        <f t="shared" si="566"/>
        <v>37.102028349804776</v>
      </c>
      <c r="S1355">
        <f t="shared" si="567"/>
        <v>39.628841922046426</v>
      </c>
      <c r="T1355">
        <f t="shared" si="568"/>
        <v>46.093461730900536</v>
      </c>
      <c r="U1355">
        <f t="shared" si="569"/>
        <v>43.654131200474197</v>
      </c>
      <c r="V1355">
        <f t="shared" si="570"/>
        <v>21.029498047135299</v>
      </c>
      <c r="W1355" s="2">
        <v>281.46630916404001</v>
      </c>
      <c r="X1355" s="2">
        <v>0</v>
      </c>
      <c r="Y1355" s="2">
        <v>0</v>
      </c>
      <c r="Z1355" s="9">
        <f t="shared" si="546"/>
        <v>0</v>
      </c>
      <c r="AA1355" s="9">
        <f t="shared" si="547"/>
        <v>0</v>
      </c>
      <c r="AB1355" s="9">
        <f t="shared" si="548"/>
        <v>0</v>
      </c>
      <c r="AC1355" s="9">
        <f t="shared" si="549"/>
        <v>0</v>
      </c>
      <c r="AD1355" s="9">
        <f t="shared" si="550"/>
        <v>0</v>
      </c>
      <c r="AE1355" s="9">
        <f t="shared" si="551"/>
        <v>0</v>
      </c>
      <c r="AF1355" s="9">
        <f t="shared" si="552"/>
        <v>0</v>
      </c>
      <c r="AG1355" s="9">
        <f t="shared" si="553"/>
        <v>0</v>
      </c>
      <c r="AH1355" s="9">
        <f t="shared" si="554"/>
        <v>0</v>
      </c>
      <c r="AI1355" s="9">
        <f t="shared" si="555"/>
        <v>0</v>
      </c>
      <c r="AJ1355" s="9">
        <f t="shared" si="556"/>
        <v>0</v>
      </c>
      <c r="AK1355" s="9">
        <f t="shared" si="557"/>
        <v>0</v>
      </c>
      <c r="AL1355" s="2">
        <v>975.25778949999994</v>
      </c>
      <c r="AM1355" s="2">
        <v>206.13663976199999</v>
      </c>
      <c r="AN1355">
        <f t="shared" si="571"/>
        <v>5476.507629328742</v>
      </c>
      <c r="AO1355">
        <v>4295.4186066941938</v>
      </c>
      <c r="AP1355">
        <v>581.93931600000008</v>
      </c>
      <c r="AQ1355">
        <v>132.51108652516618</v>
      </c>
      <c r="AR1355">
        <v>466.63862010938158</v>
      </c>
    </row>
    <row r="1356" spans="1:44" x14ac:dyDescent="0.25">
      <c r="A1356" s="2">
        <v>4114</v>
      </c>
      <c r="B1356" s="2" t="s">
        <v>1425</v>
      </c>
      <c r="C1356" s="2">
        <v>1904</v>
      </c>
      <c r="D1356" s="2">
        <v>19</v>
      </c>
      <c r="E1356" s="2">
        <v>190</v>
      </c>
      <c r="F1356" s="2" t="s">
        <v>1409</v>
      </c>
      <c r="G1356" s="2" t="s">
        <v>1347</v>
      </c>
      <c r="H1356" s="2">
        <f t="shared" si="558"/>
        <v>8320.8849659349034</v>
      </c>
      <c r="I1356" s="6">
        <v>2900.4842463197979</v>
      </c>
      <c r="J1356" s="2">
        <v>862.81577887679896</v>
      </c>
      <c r="K1356">
        <f t="shared" si="559"/>
        <v>38.693131297737246</v>
      </c>
      <c r="L1356">
        <f t="shared" si="560"/>
        <v>32.367277874920184</v>
      </c>
      <c r="M1356">
        <f t="shared" si="561"/>
        <v>52.725676526353546</v>
      </c>
      <c r="N1356">
        <f t="shared" si="562"/>
        <v>81.0137943125563</v>
      </c>
      <c r="O1356">
        <f t="shared" si="563"/>
        <v>91.762765751536506</v>
      </c>
      <c r="P1356">
        <f t="shared" si="564"/>
        <v>95.04956101059382</v>
      </c>
      <c r="Q1356">
        <f t="shared" si="565"/>
        <v>84.937720735096178</v>
      </c>
      <c r="R1356">
        <f t="shared" si="566"/>
        <v>76.430069808513792</v>
      </c>
      <c r="S1356">
        <f t="shared" si="567"/>
        <v>81.635298371726449</v>
      </c>
      <c r="T1356">
        <f t="shared" si="568"/>
        <v>94.952396256991278</v>
      </c>
      <c r="U1356">
        <f t="shared" si="569"/>
        <v>89.927382503868387</v>
      </c>
      <c r="V1356">
        <f t="shared" si="570"/>
        <v>43.320704426905351</v>
      </c>
      <c r="W1356" s="2">
        <v>433.61916674299903</v>
      </c>
      <c r="X1356" s="2">
        <v>1241.73</v>
      </c>
      <c r="Y1356" s="2">
        <v>0</v>
      </c>
      <c r="Z1356" s="9">
        <f t="shared" si="546"/>
        <v>0</v>
      </c>
      <c r="AA1356" s="9">
        <f t="shared" si="547"/>
        <v>0</v>
      </c>
      <c r="AB1356" s="9">
        <f t="shared" si="548"/>
        <v>0</v>
      </c>
      <c r="AC1356" s="9">
        <f t="shared" si="549"/>
        <v>0</v>
      </c>
      <c r="AD1356" s="9">
        <f t="shared" si="550"/>
        <v>0</v>
      </c>
      <c r="AE1356" s="9">
        <f t="shared" si="551"/>
        <v>0</v>
      </c>
      <c r="AF1356" s="9">
        <f t="shared" si="552"/>
        <v>0</v>
      </c>
      <c r="AG1356" s="9">
        <f t="shared" si="553"/>
        <v>0</v>
      </c>
      <c r="AH1356" s="9">
        <f t="shared" si="554"/>
        <v>0</v>
      </c>
      <c r="AI1356" s="9">
        <f t="shared" si="555"/>
        <v>0</v>
      </c>
      <c r="AJ1356" s="9">
        <f t="shared" si="556"/>
        <v>0</v>
      </c>
      <c r="AK1356" s="9">
        <f t="shared" si="557"/>
        <v>0</v>
      </c>
      <c r="AL1356" s="2">
        <v>0</v>
      </c>
      <c r="AM1356" s="2">
        <v>362.31930069999999</v>
      </c>
      <c r="AN1356">
        <f t="shared" si="571"/>
        <v>5420.4007196151051</v>
      </c>
      <c r="AO1356">
        <v>3048.3615918474925</v>
      </c>
      <c r="AP1356">
        <v>1447.0745688</v>
      </c>
      <c r="AQ1356">
        <v>16.133717953347062</v>
      </c>
      <c r="AR1356">
        <v>908.8308410142655</v>
      </c>
    </row>
    <row r="1357" spans="1:44" x14ac:dyDescent="0.25">
      <c r="A1357" s="2">
        <v>4117</v>
      </c>
      <c r="B1357" s="2" t="s">
        <v>1426</v>
      </c>
      <c r="C1357" s="2">
        <v>1904</v>
      </c>
      <c r="D1357" s="2">
        <v>19</v>
      </c>
      <c r="E1357" s="2">
        <v>992</v>
      </c>
      <c r="F1357" s="2" t="s">
        <v>1409</v>
      </c>
      <c r="G1357" s="2" t="s">
        <v>1347</v>
      </c>
      <c r="H1357" s="2">
        <f t="shared" si="558"/>
        <v>26346.233868043462</v>
      </c>
      <c r="I1357" s="6">
        <v>2075.1315325293181</v>
      </c>
      <c r="J1357" s="2">
        <v>587.08554371711898</v>
      </c>
      <c r="K1357">
        <f t="shared" si="559"/>
        <v>26.327958507691566</v>
      </c>
      <c r="L1357">
        <f t="shared" si="560"/>
        <v>22.02365950536694</v>
      </c>
      <c r="M1357">
        <f t="shared" si="561"/>
        <v>35.876120058471002</v>
      </c>
      <c r="N1357">
        <f t="shared" si="562"/>
        <v>55.124197594635454</v>
      </c>
      <c r="O1357">
        <f t="shared" si="563"/>
        <v>62.43811778031921</v>
      </c>
      <c r="P1357">
        <f t="shared" si="564"/>
        <v>64.67455112911874</v>
      </c>
      <c r="Q1357">
        <f t="shared" si="565"/>
        <v>57.794153955750794</v>
      </c>
      <c r="R1357">
        <f t="shared" si="566"/>
        <v>52.005294975343496</v>
      </c>
      <c r="S1357">
        <f t="shared" si="567"/>
        <v>55.547087459926615</v>
      </c>
      <c r="T1357">
        <f t="shared" si="568"/>
        <v>64.608437337976497</v>
      </c>
      <c r="U1357">
        <f t="shared" si="569"/>
        <v>61.189268375537544</v>
      </c>
      <c r="V1357">
        <f t="shared" si="570"/>
        <v>29.476697036981157</v>
      </c>
      <c r="W1357" s="2">
        <v>371.33034676919902</v>
      </c>
      <c r="X1357" s="2">
        <v>0</v>
      </c>
      <c r="Y1357" s="2">
        <v>0</v>
      </c>
      <c r="Z1357" s="9">
        <f t="shared" si="546"/>
        <v>0</v>
      </c>
      <c r="AA1357" s="9">
        <f t="shared" si="547"/>
        <v>0</v>
      </c>
      <c r="AB1357" s="9">
        <f t="shared" si="548"/>
        <v>0</v>
      </c>
      <c r="AC1357" s="9">
        <f t="shared" si="549"/>
        <v>0</v>
      </c>
      <c r="AD1357" s="9">
        <f t="shared" si="550"/>
        <v>0</v>
      </c>
      <c r="AE1357" s="9">
        <f t="shared" si="551"/>
        <v>0</v>
      </c>
      <c r="AF1357" s="9">
        <f t="shared" si="552"/>
        <v>0</v>
      </c>
      <c r="AG1357" s="9">
        <f t="shared" si="553"/>
        <v>0</v>
      </c>
      <c r="AH1357" s="9">
        <f t="shared" si="554"/>
        <v>0</v>
      </c>
      <c r="AI1357" s="9">
        <f t="shared" si="555"/>
        <v>0</v>
      </c>
      <c r="AJ1357" s="9">
        <f t="shared" si="556"/>
        <v>0</v>
      </c>
      <c r="AK1357" s="9">
        <f t="shared" si="557"/>
        <v>0</v>
      </c>
      <c r="AL1357" s="2">
        <v>1069.1791655</v>
      </c>
      <c r="AM1357" s="2">
        <v>47.536476542999999</v>
      </c>
      <c r="AN1357">
        <f t="shared" si="571"/>
        <v>24271.102335514144</v>
      </c>
      <c r="AO1357">
        <v>19167.728191162267</v>
      </c>
      <c r="AP1357">
        <v>1553.2224624</v>
      </c>
      <c r="AQ1357">
        <v>2969.9092067157108</v>
      </c>
      <c r="AR1357">
        <v>580.24247523616475</v>
      </c>
    </row>
    <row r="1358" spans="1:44" x14ac:dyDescent="0.25">
      <c r="A1358" s="2">
        <v>4120</v>
      </c>
      <c r="B1358" s="2" t="s">
        <v>1427</v>
      </c>
      <c r="C1358" s="2">
        <v>1904</v>
      </c>
      <c r="D1358" s="2">
        <v>19</v>
      </c>
      <c r="E1358" s="2">
        <v>524</v>
      </c>
      <c r="F1358" s="2" t="s">
        <v>1409</v>
      </c>
      <c r="G1358" s="2" t="s">
        <v>1347</v>
      </c>
      <c r="H1358" s="2">
        <f t="shared" si="558"/>
        <v>21379.563756855132</v>
      </c>
      <c r="I1358" s="6">
        <v>10750.173690160205</v>
      </c>
      <c r="J1358" s="2">
        <v>909.43782674572697</v>
      </c>
      <c r="K1358">
        <f t="shared" si="559"/>
        <v>40.783905555377949</v>
      </c>
      <c r="L1358">
        <f t="shared" si="560"/>
        <v>34.116236129295011</v>
      </c>
      <c r="M1358">
        <f t="shared" si="561"/>
        <v>55.574696068083867</v>
      </c>
      <c r="N1358">
        <f t="shared" si="562"/>
        <v>85.391355651780259</v>
      </c>
      <c r="O1358">
        <f t="shared" si="563"/>
        <v>96.721145236694525</v>
      </c>
      <c r="P1358">
        <f t="shared" si="564"/>
        <v>100.1855417052506</v>
      </c>
      <c r="Q1358">
        <f t="shared" si="565"/>
        <v>89.527310516525915</v>
      </c>
      <c r="R1358">
        <f t="shared" si="566"/>
        <v>80.559950671235981</v>
      </c>
      <c r="S1358">
        <f t="shared" si="567"/>
        <v>86.046442536747918</v>
      </c>
      <c r="T1358">
        <f t="shared" si="568"/>
        <v>100.08312667701873</v>
      </c>
      <c r="U1358">
        <f t="shared" si="569"/>
        <v>94.786587486513255</v>
      </c>
      <c r="V1358">
        <f t="shared" si="570"/>
        <v>45.661528511203016</v>
      </c>
      <c r="W1358" s="2">
        <v>612.80723397347901</v>
      </c>
      <c r="X1358" s="2">
        <v>0</v>
      </c>
      <c r="Y1358" s="2">
        <v>7347.4557260000001</v>
      </c>
      <c r="Z1358" s="9">
        <f t="shared" si="546"/>
        <v>715.80525115089017</v>
      </c>
      <c r="AA1358" s="9">
        <f t="shared" si="547"/>
        <v>644.97824666684016</v>
      </c>
      <c r="AB1358" s="9">
        <f t="shared" si="548"/>
        <v>715.80525115089017</v>
      </c>
      <c r="AC1358" s="9">
        <f t="shared" si="549"/>
        <v>668.0855568797615</v>
      </c>
      <c r="AD1358" s="9">
        <f t="shared" si="550"/>
        <v>514.88281134717761</v>
      </c>
      <c r="AE1358" s="9">
        <f t="shared" si="551"/>
        <v>467.16311707604916</v>
      </c>
      <c r="AF1358" s="9">
        <f t="shared" si="552"/>
        <v>522.91970893932603</v>
      </c>
      <c r="AG1358" s="9">
        <f t="shared" si="553"/>
        <v>555.06729930792017</v>
      </c>
      <c r="AH1358" s="9">
        <f t="shared" si="554"/>
        <v>555.56899058968236</v>
      </c>
      <c r="AI1358" s="9">
        <f t="shared" si="555"/>
        <v>579.177992084366</v>
      </c>
      <c r="AJ1358" s="9">
        <f t="shared" si="556"/>
        <v>692.19624965620653</v>
      </c>
      <c r="AK1358" s="9">
        <f t="shared" si="557"/>
        <v>715.80525115089017</v>
      </c>
      <c r="AL1358" s="2">
        <v>1485.2399714999999</v>
      </c>
      <c r="AM1358" s="2">
        <v>395.232931941</v>
      </c>
      <c r="AN1358">
        <f t="shared" si="571"/>
        <v>10629.390066694928</v>
      </c>
      <c r="AO1358">
        <v>7020.4691206184671</v>
      </c>
      <c r="AP1358">
        <v>1620.1306800000004</v>
      </c>
      <c r="AQ1358">
        <v>953.41335859185472</v>
      </c>
      <c r="AR1358">
        <v>1035.3769074846064</v>
      </c>
    </row>
    <row r="1359" spans="1:44" x14ac:dyDescent="0.25">
      <c r="A1359" s="2">
        <v>4121</v>
      </c>
      <c r="B1359" s="2" t="s">
        <v>1428</v>
      </c>
      <c r="C1359" s="2">
        <v>1904</v>
      </c>
      <c r="D1359" s="2">
        <v>19</v>
      </c>
      <c r="E1359" s="2">
        <v>1121</v>
      </c>
      <c r="F1359" s="2" t="s">
        <v>1409</v>
      </c>
      <c r="G1359" s="2" t="s">
        <v>1347</v>
      </c>
      <c r="H1359" s="2">
        <f t="shared" si="558"/>
        <v>36492.677563429956</v>
      </c>
      <c r="I1359" s="6">
        <v>8334.1563474181203</v>
      </c>
      <c r="J1359" s="2">
        <v>1468.57530883392</v>
      </c>
      <c r="K1359">
        <f t="shared" si="559"/>
        <v>65.858528131344855</v>
      </c>
      <c r="L1359">
        <f t="shared" si="560"/>
        <v>55.09146478887186</v>
      </c>
      <c r="M1359">
        <f t="shared" si="561"/>
        <v>89.742942333491385</v>
      </c>
      <c r="N1359">
        <f t="shared" si="562"/>
        <v>137.89137949847159</v>
      </c>
      <c r="O1359">
        <f t="shared" si="563"/>
        <v>156.18691191351027</v>
      </c>
      <c r="P1359">
        <f t="shared" si="564"/>
        <v>161.7812768762461</v>
      </c>
      <c r="Q1359">
        <f t="shared" si="565"/>
        <v>144.57018811428611</v>
      </c>
      <c r="R1359">
        <f t="shared" si="566"/>
        <v>130.08954648390056</v>
      </c>
      <c r="S1359">
        <f t="shared" si="567"/>
        <v>138.94922468162935</v>
      </c>
      <c r="T1359">
        <f t="shared" si="568"/>
        <v>161.61589538749379</v>
      </c>
      <c r="U1359">
        <f t="shared" si="569"/>
        <v>153.06295592457181</v>
      </c>
      <c r="V1359">
        <f t="shared" si="570"/>
        <v>73.734994700102391</v>
      </c>
      <c r="W1359" s="2">
        <v>737.69687530420003</v>
      </c>
      <c r="X1359" s="2">
        <v>4081.6125000000002</v>
      </c>
      <c r="Y1359" s="2">
        <v>0</v>
      </c>
      <c r="Z1359" s="9">
        <f t="shared" si="546"/>
        <v>0</v>
      </c>
      <c r="AA1359" s="9">
        <f t="shared" si="547"/>
        <v>0</v>
      </c>
      <c r="AB1359" s="9">
        <f t="shared" si="548"/>
        <v>0</v>
      </c>
      <c r="AC1359" s="9">
        <f t="shared" si="549"/>
        <v>0</v>
      </c>
      <c r="AD1359" s="9">
        <f t="shared" si="550"/>
        <v>0</v>
      </c>
      <c r="AE1359" s="9">
        <f t="shared" si="551"/>
        <v>0</v>
      </c>
      <c r="AF1359" s="9">
        <f t="shared" si="552"/>
        <v>0</v>
      </c>
      <c r="AG1359" s="9">
        <f t="shared" si="553"/>
        <v>0</v>
      </c>
      <c r="AH1359" s="9">
        <f t="shared" si="554"/>
        <v>0</v>
      </c>
      <c r="AI1359" s="9">
        <f t="shared" si="555"/>
        <v>0</v>
      </c>
      <c r="AJ1359" s="9">
        <f t="shared" si="556"/>
        <v>0</v>
      </c>
      <c r="AK1359" s="9">
        <f t="shared" si="557"/>
        <v>0</v>
      </c>
      <c r="AL1359" s="2">
        <v>1879.057728</v>
      </c>
      <c r="AM1359" s="2">
        <v>167.21393527999999</v>
      </c>
      <c r="AN1359">
        <f t="shared" si="571"/>
        <v>28158.521216011839</v>
      </c>
      <c r="AO1359">
        <v>23047.461126240887</v>
      </c>
      <c r="AP1359">
        <v>2641.9027824000004</v>
      </c>
      <c r="AQ1359">
        <v>1010.2824842554883</v>
      </c>
      <c r="AR1359">
        <v>1458.8748231154625</v>
      </c>
    </row>
    <row r="1360" spans="1:44" x14ac:dyDescent="0.25">
      <c r="A1360" s="2">
        <v>4122</v>
      </c>
      <c r="B1360" s="2" t="s">
        <v>1429</v>
      </c>
      <c r="C1360" s="2">
        <v>1904</v>
      </c>
      <c r="D1360" s="2">
        <v>19</v>
      </c>
      <c r="E1360" s="2">
        <v>575</v>
      </c>
      <c r="F1360" s="2" t="s">
        <v>1409</v>
      </c>
      <c r="G1360" s="2" t="s">
        <v>1347</v>
      </c>
      <c r="H1360" s="2">
        <f t="shared" si="558"/>
        <v>20120.75523127845</v>
      </c>
      <c r="I1360" s="6">
        <v>3877.6758678881279</v>
      </c>
      <c r="J1360" s="2">
        <v>986.79380693644805</v>
      </c>
      <c r="K1360">
        <f t="shared" si="559"/>
        <v>44.252948625129363</v>
      </c>
      <c r="L1360">
        <f t="shared" si="560"/>
        <v>37.018133112889011</v>
      </c>
      <c r="M1360">
        <f t="shared" si="561"/>
        <v>60.301830745922629</v>
      </c>
      <c r="N1360">
        <f t="shared" si="562"/>
        <v>92.654669120821609</v>
      </c>
      <c r="O1360">
        <f t="shared" si="563"/>
        <v>104.94816062457052</v>
      </c>
      <c r="P1360">
        <f t="shared" si="564"/>
        <v>108.70723560408473</v>
      </c>
      <c r="Q1360">
        <f t="shared" si="565"/>
        <v>97.14242466196076</v>
      </c>
      <c r="R1360">
        <f t="shared" si="566"/>
        <v>87.412309089830742</v>
      </c>
      <c r="S1360">
        <f t="shared" si="567"/>
        <v>93.365477118993994</v>
      </c>
      <c r="T1360">
        <f t="shared" si="568"/>
        <v>108.59610924379457</v>
      </c>
      <c r="U1360">
        <f t="shared" si="569"/>
        <v>102.8490510967968</v>
      </c>
      <c r="V1360">
        <f t="shared" si="570"/>
        <v>49.545457891653392</v>
      </c>
      <c r="W1360" s="2">
        <v>664.85031116868004</v>
      </c>
      <c r="X1360" s="2">
        <v>1327.9612500000001</v>
      </c>
      <c r="Y1360" s="2">
        <v>0</v>
      </c>
      <c r="Z1360" s="9">
        <f t="shared" si="546"/>
        <v>0</v>
      </c>
      <c r="AA1360" s="9">
        <f t="shared" si="547"/>
        <v>0</v>
      </c>
      <c r="AB1360" s="9">
        <f t="shared" si="548"/>
        <v>0</v>
      </c>
      <c r="AC1360" s="9">
        <f t="shared" si="549"/>
        <v>0</v>
      </c>
      <c r="AD1360" s="9">
        <f t="shared" si="550"/>
        <v>0</v>
      </c>
      <c r="AE1360" s="9">
        <f t="shared" si="551"/>
        <v>0</v>
      </c>
      <c r="AF1360" s="9">
        <f t="shared" si="552"/>
        <v>0</v>
      </c>
      <c r="AG1360" s="9">
        <f t="shared" si="553"/>
        <v>0</v>
      </c>
      <c r="AH1360" s="9">
        <f t="shared" si="554"/>
        <v>0</v>
      </c>
      <c r="AI1360" s="9">
        <f t="shared" si="555"/>
        <v>0</v>
      </c>
      <c r="AJ1360" s="9">
        <f t="shared" si="556"/>
        <v>0</v>
      </c>
      <c r="AK1360" s="9">
        <f t="shared" si="557"/>
        <v>0</v>
      </c>
      <c r="AL1360" s="2">
        <v>760.06881899999996</v>
      </c>
      <c r="AM1360" s="2">
        <v>138.00168078299998</v>
      </c>
      <c r="AN1360">
        <f t="shared" si="571"/>
        <v>16243.079363390321</v>
      </c>
      <c r="AO1360">
        <v>12193.44636738997</v>
      </c>
      <c r="AP1360">
        <v>2626.2100368000006</v>
      </c>
      <c r="AQ1360">
        <v>292.41749012167924</v>
      </c>
      <c r="AR1360">
        <v>1131.0054690786708</v>
      </c>
    </row>
    <row r="1361" spans="1:44" x14ac:dyDescent="0.25">
      <c r="A1361" s="2">
        <v>4123</v>
      </c>
      <c r="B1361" s="2" t="s">
        <v>1430</v>
      </c>
      <c r="C1361" s="2">
        <v>1904</v>
      </c>
      <c r="D1361" s="2">
        <v>19</v>
      </c>
      <c r="E1361" s="2">
        <v>491</v>
      </c>
      <c r="F1361" s="2" t="s">
        <v>1409</v>
      </c>
      <c r="G1361" s="2" t="s">
        <v>1347</v>
      </c>
      <c r="H1361" s="2">
        <f t="shared" si="558"/>
        <v>37347.951332790064</v>
      </c>
      <c r="I1361" s="6">
        <v>22808.270011289569</v>
      </c>
      <c r="J1361" s="2">
        <v>4676.7441506365403</v>
      </c>
      <c r="K1361">
        <f t="shared" si="559"/>
        <v>209.72944618846986</v>
      </c>
      <c r="L1361">
        <f t="shared" si="560"/>
        <v>175.44124850221942</v>
      </c>
      <c r="M1361">
        <f t="shared" si="561"/>
        <v>285.79043791245732</v>
      </c>
      <c r="N1361">
        <f t="shared" si="562"/>
        <v>439.12130253962323</v>
      </c>
      <c r="O1361">
        <f t="shared" si="563"/>
        <v>497.38424873660966</v>
      </c>
      <c r="P1361">
        <f t="shared" si="564"/>
        <v>515.19975568311759</v>
      </c>
      <c r="Q1361">
        <f t="shared" si="565"/>
        <v>460.3902690947213</v>
      </c>
      <c r="R1361">
        <f t="shared" si="566"/>
        <v>414.2760142553542</v>
      </c>
      <c r="S1361">
        <f t="shared" si="567"/>
        <v>442.49005812393187</v>
      </c>
      <c r="T1361">
        <f t="shared" si="568"/>
        <v>514.67309089072091</v>
      </c>
      <c r="U1361">
        <f t="shared" si="569"/>
        <v>487.43587032507651</v>
      </c>
      <c r="V1361">
        <f t="shared" si="570"/>
        <v>234.81240838423886</v>
      </c>
      <c r="W1361" s="2">
        <v>2775.5923159910299</v>
      </c>
      <c r="X1361" s="2">
        <v>14274.14625</v>
      </c>
      <c r="Y1361" s="2">
        <v>0</v>
      </c>
      <c r="Z1361" s="9">
        <f t="shared" si="546"/>
        <v>0</v>
      </c>
      <c r="AA1361" s="9">
        <f t="shared" si="547"/>
        <v>0</v>
      </c>
      <c r="AB1361" s="9">
        <f t="shared" si="548"/>
        <v>0</v>
      </c>
      <c r="AC1361" s="9">
        <f t="shared" si="549"/>
        <v>0</v>
      </c>
      <c r="AD1361" s="9">
        <f t="shared" si="550"/>
        <v>0</v>
      </c>
      <c r="AE1361" s="9">
        <f t="shared" si="551"/>
        <v>0</v>
      </c>
      <c r="AF1361" s="9">
        <f t="shared" si="552"/>
        <v>0</v>
      </c>
      <c r="AG1361" s="9">
        <f t="shared" si="553"/>
        <v>0</v>
      </c>
      <c r="AH1361" s="9">
        <f t="shared" si="554"/>
        <v>0</v>
      </c>
      <c r="AI1361" s="9">
        <f t="shared" si="555"/>
        <v>0</v>
      </c>
      <c r="AJ1361" s="9">
        <f t="shared" si="556"/>
        <v>0</v>
      </c>
      <c r="AK1361" s="9">
        <f t="shared" si="557"/>
        <v>0</v>
      </c>
      <c r="AL1361" s="2">
        <v>334.56377450000002</v>
      </c>
      <c r="AM1361" s="2">
        <v>747.223520162</v>
      </c>
      <c r="AN1361">
        <f t="shared" si="571"/>
        <v>14539.681321500495</v>
      </c>
      <c r="AO1361">
        <v>5219.164543617675</v>
      </c>
      <c r="AP1361">
        <v>3338.0504136</v>
      </c>
      <c r="AQ1361">
        <v>689.82093650907893</v>
      </c>
      <c r="AR1361">
        <v>5292.6454277737403</v>
      </c>
    </row>
    <row r="1362" spans="1:44" x14ac:dyDescent="0.25">
      <c r="A1362" s="2">
        <v>4124</v>
      </c>
      <c r="B1362" s="2" t="s">
        <v>1431</v>
      </c>
      <c r="C1362" s="2">
        <v>1904</v>
      </c>
      <c r="D1362" s="2">
        <v>19</v>
      </c>
      <c r="E1362" s="2">
        <v>1550</v>
      </c>
      <c r="F1362" s="2" t="s">
        <v>1409</v>
      </c>
      <c r="G1362" s="2" t="s">
        <v>1347</v>
      </c>
      <c r="H1362" s="2">
        <f t="shared" si="558"/>
        <v>41833.579284174397</v>
      </c>
      <c r="I1362" s="6">
        <v>10997.755767804423</v>
      </c>
      <c r="J1362" s="2">
        <v>987.803925945983</v>
      </c>
      <c r="K1362">
        <f t="shared" si="559"/>
        <v>44.298247596728096</v>
      </c>
      <c r="L1362">
        <f t="shared" si="560"/>
        <v>37.056026257021031</v>
      </c>
      <c r="M1362">
        <f t="shared" si="561"/>
        <v>60.363557952881209</v>
      </c>
      <c r="N1362">
        <f t="shared" si="562"/>
        <v>92.749513901912891</v>
      </c>
      <c r="O1362">
        <f t="shared" si="563"/>
        <v>105.05558948287651</v>
      </c>
      <c r="P1362">
        <f t="shared" si="564"/>
        <v>108.81851239198693</v>
      </c>
      <c r="Q1362">
        <f t="shared" si="565"/>
        <v>97.241863277296218</v>
      </c>
      <c r="R1362">
        <f t="shared" si="566"/>
        <v>87.501787595328366</v>
      </c>
      <c r="S1362">
        <f t="shared" si="567"/>
        <v>93.461049509709525</v>
      </c>
      <c r="T1362">
        <f t="shared" si="568"/>
        <v>108.70727227860246</v>
      </c>
      <c r="U1362">
        <f t="shared" si="569"/>
        <v>102.95433122816289</v>
      </c>
      <c r="V1362">
        <f t="shared" si="570"/>
        <v>49.59617447347695</v>
      </c>
      <c r="W1362" s="2">
        <v>667.45246502843997</v>
      </c>
      <c r="X1362" s="2">
        <v>0</v>
      </c>
      <c r="Y1362" s="2">
        <v>5946.6900100000003</v>
      </c>
      <c r="Z1362" s="9">
        <f t="shared" si="546"/>
        <v>579.33958296090304</v>
      </c>
      <c r="AA1362" s="9">
        <f t="shared" si="547"/>
        <v>522.01548932763376</v>
      </c>
      <c r="AB1362" s="9">
        <f t="shared" si="548"/>
        <v>579.33958296090304</v>
      </c>
      <c r="AC1362" s="9">
        <f t="shared" si="549"/>
        <v>540.71747487548794</v>
      </c>
      <c r="AD1362" s="9">
        <f t="shared" si="550"/>
        <v>416.72227567485669</v>
      </c>
      <c r="AE1362" s="9">
        <f t="shared" si="551"/>
        <v>378.10016758944153</v>
      </c>
      <c r="AF1362" s="9">
        <f t="shared" si="552"/>
        <v>423.22696796629845</v>
      </c>
      <c r="AG1362" s="9">
        <f t="shared" si="553"/>
        <v>449.24573713206598</v>
      </c>
      <c r="AH1362" s="9">
        <f t="shared" si="554"/>
        <v>449.65178279530181</v>
      </c>
      <c r="AI1362" s="9">
        <f t="shared" si="555"/>
        <v>468.75981400639176</v>
      </c>
      <c r="AJ1362" s="9">
        <f t="shared" si="556"/>
        <v>560.23155174981309</v>
      </c>
      <c r="AK1362" s="9">
        <f t="shared" si="557"/>
        <v>579.33958296090304</v>
      </c>
      <c r="AL1362" s="2">
        <v>3308.9005115</v>
      </c>
      <c r="AM1362" s="2">
        <v>86.908855329999994</v>
      </c>
      <c r="AN1362">
        <f t="shared" si="571"/>
        <v>30835.823516369972</v>
      </c>
      <c r="AO1362">
        <v>27712.378107704473</v>
      </c>
      <c r="AP1362">
        <v>1632.1986575999999</v>
      </c>
      <c r="AQ1362">
        <v>362.39831721075041</v>
      </c>
      <c r="AR1362">
        <v>1128.8484338547441</v>
      </c>
    </row>
    <row r="1363" spans="1:44" x14ac:dyDescent="0.25">
      <c r="A1363" s="2">
        <v>4125</v>
      </c>
      <c r="B1363" s="2" t="s">
        <v>1432</v>
      </c>
      <c r="C1363" s="2">
        <v>1904</v>
      </c>
      <c r="D1363" s="2">
        <v>19</v>
      </c>
      <c r="E1363" s="2">
        <v>1224</v>
      </c>
      <c r="F1363" s="2" t="e">
        <v>#VALUE!</v>
      </c>
      <c r="G1363" s="2" t="e">
        <v>#VALUE!</v>
      </c>
      <c r="H1363" s="2">
        <f t="shared" si="558"/>
        <v>48153.975220142427</v>
      </c>
      <c r="I1363" s="6">
        <v>17778.254331979457</v>
      </c>
      <c r="J1363" s="2">
        <v>1634.326010775359</v>
      </c>
      <c r="K1363">
        <f t="shared" si="559"/>
        <v>73.291648653620314</v>
      </c>
      <c r="L1363">
        <f t="shared" si="560"/>
        <v>61.30936107570794</v>
      </c>
      <c r="M1363">
        <f t="shared" si="561"/>
        <v>99.871776446790832</v>
      </c>
      <c r="N1363">
        <f t="shared" si="562"/>
        <v>153.45448532359461</v>
      </c>
      <c r="O1363">
        <f t="shared" si="563"/>
        <v>173.81494237814184</v>
      </c>
      <c r="P1363">
        <f t="shared" si="564"/>
        <v>180.04071515082259</v>
      </c>
      <c r="Q1363">
        <f t="shared" si="565"/>
        <v>160.88709744512298</v>
      </c>
      <c r="R1363">
        <f t="shared" si="566"/>
        <v>144.77209869300108</v>
      </c>
      <c r="S1363">
        <f t="shared" si="567"/>
        <v>154.63172416712447</v>
      </c>
      <c r="T1363">
        <f t="shared" si="568"/>
        <v>179.8566678860056</v>
      </c>
      <c r="U1363">
        <f t="shared" si="569"/>
        <v>170.33840120348901</v>
      </c>
      <c r="V1363">
        <f t="shared" si="570"/>
        <v>82.057092351937825</v>
      </c>
      <c r="W1363" s="2">
        <v>870.747190413098</v>
      </c>
      <c r="X1363" s="2">
        <v>0</v>
      </c>
      <c r="Y1363" s="2">
        <v>12767.519031</v>
      </c>
      <c r="Z1363" s="9">
        <f t="shared" si="546"/>
        <v>1243.8397055213129</v>
      </c>
      <c r="AA1363" s="9">
        <f t="shared" si="547"/>
        <v>1120.7651118958092</v>
      </c>
      <c r="AB1363" s="9">
        <f t="shared" si="548"/>
        <v>1243.8397055213129</v>
      </c>
      <c r="AC1363" s="9">
        <f t="shared" si="549"/>
        <v>1160.9181980661299</v>
      </c>
      <c r="AD1363" s="9">
        <f t="shared" si="550"/>
        <v>894.70101457673934</v>
      </c>
      <c r="AE1363" s="9">
        <f t="shared" si="551"/>
        <v>811.77950712155655</v>
      </c>
      <c r="AF1363" s="9">
        <f t="shared" si="552"/>
        <v>908.66656221452217</v>
      </c>
      <c r="AG1363" s="9">
        <f t="shared" si="553"/>
        <v>964.52875276565419</v>
      </c>
      <c r="AH1363" s="9">
        <f t="shared" si="554"/>
        <v>965.40053113716851</v>
      </c>
      <c r="AI1363" s="9">
        <f t="shared" si="555"/>
        <v>1006.4253956790035</v>
      </c>
      <c r="AJ1363" s="9">
        <f t="shared" si="556"/>
        <v>1202.8148409794778</v>
      </c>
      <c r="AK1363" s="9">
        <f t="shared" si="557"/>
        <v>1243.8397055213129</v>
      </c>
      <c r="AL1363" s="2">
        <v>1824.5641185000002</v>
      </c>
      <c r="AM1363" s="2">
        <v>681.097981291</v>
      </c>
      <c r="AN1363">
        <f t="shared" si="571"/>
        <v>30375.720888162974</v>
      </c>
      <c r="AO1363">
        <v>23278.397610471759</v>
      </c>
      <c r="AP1363">
        <v>4257.8196696000005</v>
      </c>
      <c r="AQ1363">
        <v>1240.4214954205461</v>
      </c>
      <c r="AR1363">
        <v>1599.0821126706696</v>
      </c>
    </row>
    <row r="1364" spans="1:44" x14ac:dyDescent="0.25">
      <c r="A1364" s="2">
        <v>4131</v>
      </c>
      <c r="B1364" s="2" t="s">
        <v>1433</v>
      </c>
      <c r="C1364" s="2">
        <v>1905</v>
      </c>
      <c r="D1364" s="2">
        <v>19</v>
      </c>
      <c r="E1364" s="2">
        <v>383</v>
      </c>
      <c r="F1364" s="2" t="s">
        <v>1434</v>
      </c>
      <c r="G1364" s="2" t="s">
        <v>1347</v>
      </c>
      <c r="H1364" s="2">
        <f t="shared" si="558"/>
        <v>13480.783511735468</v>
      </c>
      <c r="I1364" s="6">
        <v>4769.7872420942203</v>
      </c>
      <c r="J1364" s="2">
        <v>1904.0247907107801</v>
      </c>
      <c r="K1364">
        <f t="shared" si="559"/>
        <v>85.38633973178483</v>
      </c>
      <c r="L1364">
        <f t="shared" si="560"/>
        <v>71.426718182992815</v>
      </c>
      <c r="M1364">
        <f t="shared" si="561"/>
        <v>116.35275764643774</v>
      </c>
      <c r="N1364">
        <f t="shared" si="562"/>
        <v>178.77776060314355</v>
      </c>
      <c r="O1364">
        <f t="shared" si="563"/>
        <v>202.49812895466252</v>
      </c>
      <c r="P1364">
        <f t="shared" si="564"/>
        <v>209.7512875181076</v>
      </c>
      <c r="Q1364">
        <f t="shared" si="565"/>
        <v>187.43691284438668</v>
      </c>
      <c r="R1364">
        <f t="shared" si="566"/>
        <v>168.66259430327963</v>
      </c>
      <c r="S1364">
        <f t="shared" si="567"/>
        <v>180.14926905854963</v>
      </c>
      <c r="T1364">
        <f t="shared" si="568"/>
        <v>209.53686851445497</v>
      </c>
      <c r="U1364">
        <f t="shared" si="569"/>
        <v>198.44788405932161</v>
      </c>
      <c r="V1364">
        <f t="shared" si="570"/>
        <v>95.598269293658603</v>
      </c>
      <c r="W1364" s="2">
        <v>1285.46400672144</v>
      </c>
      <c r="X1364" s="2">
        <v>0</v>
      </c>
      <c r="Y1364" s="2">
        <v>0</v>
      </c>
      <c r="Z1364" s="9">
        <f t="shared" si="546"/>
        <v>0</v>
      </c>
      <c r="AA1364" s="9">
        <f t="shared" si="547"/>
        <v>0</v>
      </c>
      <c r="AB1364" s="9">
        <f t="shared" si="548"/>
        <v>0</v>
      </c>
      <c r="AC1364" s="9">
        <f t="shared" si="549"/>
        <v>0</v>
      </c>
      <c r="AD1364" s="9">
        <f t="shared" si="550"/>
        <v>0</v>
      </c>
      <c r="AE1364" s="9">
        <f t="shared" si="551"/>
        <v>0</v>
      </c>
      <c r="AF1364" s="9">
        <f t="shared" si="552"/>
        <v>0</v>
      </c>
      <c r="AG1364" s="9">
        <f t="shared" si="553"/>
        <v>0</v>
      </c>
      <c r="AH1364" s="9">
        <f t="shared" si="554"/>
        <v>0</v>
      </c>
      <c r="AI1364" s="9">
        <f t="shared" si="555"/>
        <v>0</v>
      </c>
      <c r="AJ1364" s="9">
        <f t="shared" si="556"/>
        <v>0</v>
      </c>
      <c r="AK1364" s="9">
        <f t="shared" si="557"/>
        <v>0</v>
      </c>
      <c r="AL1364" s="2">
        <v>603.38651700000003</v>
      </c>
      <c r="AM1364" s="2">
        <v>976.91192766199993</v>
      </c>
      <c r="AN1364">
        <f t="shared" si="571"/>
        <v>8710.9962696412476</v>
      </c>
      <c r="AO1364">
        <v>4018.2948256171489</v>
      </c>
      <c r="AP1364">
        <v>1553.486508</v>
      </c>
      <c r="AQ1364">
        <v>935.44394891276647</v>
      </c>
      <c r="AR1364">
        <v>2203.770987111332</v>
      </c>
    </row>
    <row r="1365" spans="1:44" x14ac:dyDescent="0.25">
      <c r="A1365" s="2">
        <v>4132</v>
      </c>
      <c r="B1365" s="2" t="s">
        <v>1435</v>
      </c>
      <c r="C1365" s="2">
        <v>1905</v>
      </c>
      <c r="D1365" s="2">
        <v>19</v>
      </c>
      <c r="E1365" s="2">
        <v>341</v>
      </c>
      <c r="F1365" s="2" t="s">
        <v>1434</v>
      </c>
      <c r="G1365" s="2" t="s">
        <v>1347</v>
      </c>
      <c r="H1365" s="2">
        <f t="shared" si="558"/>
        <v>12451.836924235637</v>
      </c>
      <c r="I1365" s="6">
        <v>1911.8688474776479</v>
      </c>
      <c r="J1365" s="2">
        <v>645.13822776076802</v>
      </c>
      <c r="K1365">
        <f t="shared" si="559"/>
        <v>28.931341733727479</v>
      </c>
      <c r="L1365">
        <f t="shared" si="560"/>
        <v>24.201421435349026</v>
      </c>
      <c r="M1365">
        <f t="shared" si="561"/>
        <v>39.42365258546841</v>
      </c>
      <c r="N1365">
        <f t="shared" si="562"/>
        <v>60.575034632556097</v>
      </c>
      <c r="O1365">
        <f t="shared" si="563"/>
        <v>68.612175994785375</v>
      </c>
      <c r="P1365">
        <f t="shared" si="564"/>
        <v>71.069754217567862</v>
      </c>
      <c r="Q1365">
        <f t="shared" si="565"/>
        <v>63.509003852957306</v>
      </c>
      <c r="R1365">
        <f t="shared" si="566"/>
        <v>57.147726074371</v>
      </c>
      <c r="S1365">
        <f t="shared" si="567"/>
        <v>61.039741047407603</v>
      </c>
      <c r="T1365">
        <f t="shared" si="568"/>
        <v>70.997102907201764</v>
      </c>
      <c r="U1365">
        <f t="shared" si="569"/>
        <v>67.239836818044992</v>
      </c>
      <c r="V1365">
        <f t="shared" si="570"/>
        <v>32.391436461331139</v>
      </c>
      <c r="W1365" s="2">
        <v>434.99338688988001</v>
      </c>
      <c r="X1365" s="2">
        <v>0</v>
      </c>
      <c r="Y1365" s="2">
        <v>140.56112300000001</v>
      </c>
      <c r="Z1365" s="9">
        <f t="shared" si="546"/>
        <v>13.693772879097191</v>
      </c>
      <c r="AA1365" s="9">
        <f t="shared" si="547"/>
        <v>12.338810881330389</v>
      </c>
      <c r="AB1365" s="9">
        <f t="shared" si="548"/>
        <v>13.693772879097191</v>
      </c>
      <c r="AC1365" s="9">
        <f t="shared" si="549"/>
        <v>12.780867233101809</v>
      </c>
      <c r="AD1365" s="9">
        <f t="shared" si="550"/>
        <v>9.850009156265644</v>
      </c>
      <c r="AE1365" s="9">
        <f t="shared" si="551"/>
        <v>8.9371035102702638</v>
      </c>
      <c r="AF1365" s="9">
        <f t="shared" si="552"/>
        <v>10.003759705178904</v>
      </c>
      <c r="AG1365" s="9">
        <f t="shared" si="553"/>
        <v>10.618761900831954</v>
      </c>
      <c r="AH1365" s="9">
        <f t="shared" si="554"/>
        <v>10.628359548316141</v>
      </c>
      <c r="AI1365" s="9">
        <f t="shared" si="555"/>
        <v>11.080013547571745</v>
      </c>
      <c r="AJ1365" s="9">
        <f t="shared" si="556"/>
        <v>13.242118879841586</v>
      </c>
      <c r="AK1365" s="9">
        <f t="shared" si="557"/>
        <v>13.693772879097191</v>
      </c>
      <c r="AL1365" s="2">
        <v>635.21122649999995</v>
      </c>
      <c r="AM1365" s="2">
        <v>55.964883327000003</v>
      </c>
      <c r="AN1365">
        <f t="shared" si="571"/>
        <v>10539.968076757988</v>
      </c>
      <c r="AO1365">
        <v>4572.5423877712383</v>
      </c>
      <c r="AP1365">
        <v>617.61671999999999</v>
      </c>
      <c r="AQ1365">
        <v>4535.8876778252388</v>
      </c>
      <c r="AR1365">
        <v>813.92129116151</v>
      </c>
    </row>
    <row r="1366" spans="1:44" x14ac:dyDescent="0.25">
      <c r="A1366" s="2">
        <v>4133</v>
      </c>
      <c r="B1366" s="2" t="s">
        <v>1436</v>
      </c>
      <c r="C1366" s="2">
        <v>1905</v>
      </c>
      <c r="D1366" s="2">
        <v>19</v>
      </c>
      <c r="E1366" s="2">
        <v>94</v>
      </c>
      <c r="F1366" s="2" t="s">
        <v>1434</v>
      </c>
      <c r="G1366" s="2" t="s">
        <v>1347</v>
      </c>
      <c r="H1366" s="2">
        <f t="shared" si="558"/>
        <v>3116.2171214575528</v>
      </c>
      <c r="I1366" s="6">
        <v>1205.8667687854402</v>
      </c>
      <c r="J1366" s="2">
        <v>619.68960736704003</v>
      </c>
      <c r="K1366">
        <f t="shared" si="559"/>
        <v>27.790093701009948</v>
      </c>
      <c r="L1366">
        <f t="shared" si="560"/>
        <v>23.246753488861724</v>
      </c>
      <c r="M1366">
        <f t="shared" si="561"/>
        <v>37.868516761841732</v>
      </c>
      <c r="N1366">
        <f t="shared" si="562"/>
        <v>58.185545069906141</v>
      </c>
      <c r="O1366">
        <f t="shared" si="563"/>
        <v>65.90564715159546</v>
      </c>
      <c r="P1366">
        <f t="shared" si="564"/>
        <v>68.266281847257304</v>
      </c>
      <c r="Q1366">
        <f t="shared" si="565"/>
        <v>61.003778676257582</v>
      </c>
      <c r="R1366">
        <f t="shared" si="566"/>
        <v>54.893432770005354</v>
      </c>
      <c r="S1366">
        <f t="shared" si="567"/>
        <v>58.631920316897492</v>
      </c>
      <c r="T1366">
        <f t="shared" si="568"/>
        <v>68.196496396545854</v>
      </c>
      <c r="U1366">
        <f t="shared" si="569"/>
        <v>64.587442325072587</v>
      </c>
      <c r="V1366">
        <f t="shared" si="570"/>
        <v>31.113698861788905</v>
      </c>
      <c r="W1366" s="2">
        <v>418.51307911139997</v>
      </c>
      <c r="X1366" s="2">
        <v>0</v>
      </c>
      <c r="Y1366" s="2">
        <v>0</v>
      </c>
      <c r="Z1366" s="9">
        <f t="shared" si="546"/>
        <v>0</v>
      </c>
      <c r="AA1366" s="9">
        <f t="shared" si="547"/>
        <v>0</v>
      </c>
      <c r="AB1366" s="9">
        <f t="shared" si="548"/>
        <v>0</v>
      </c>
      <c r="AC1366" s="9">
        <f t="shared" si="549"/>
        <v>0</v>
      </c>
      <c r="AD1366" s="9">
        <f t="shared" si="550"/>
        <v>0</v>
      </c>
      <c r="AE1366" s="9">
        <f t="shared" si="551"/>
        <v>0</v>
      </c>
      <c r="AF1366" s="9">
        <f t="shared" si="552"/>
        <v>0</v>
      </c>
      <c r="AG1366" s="9">
        <f t="shared" si="553"/>
        <v>0</v>
      </c>
      <c r="AH1366" s="9">
        <f t="shared" si="554"/>
        <v>0</v>
      </c>
      <c r="AI1366" s="9">
        <f t="shared" si="555"/>
        <v>0</v>
      </c>
      <c r="AJ1366" s="9">
        <f t="shared" si="556"/>
        <v>0</v>
      </c>
      <c r="AK1366" s="9">
        <f t="shared" si="557"/>
        <v>0</v>
      </c>
      <c r="AL1366" s="2">
        <v>88.036706000000009</v>
      </c>
      <c r="AM1366" s="2">
        <v>79.627376306999992</v>
      </c>
      <c r="AN1366">
        <f t="shared" si="571"/>
        <v>1910.3503526721129</v>
      </c>
      <c r="AO1366">
        <v>877.55864007730838</v>
      </c>
      <c r="AP1366">
        <v>299.14647839999998</v>
      </c>
      <c r="AQ1366">
        <v>29.732739453533956</v>
      </c>
      <c r="AR1366">
        <v>703.91249474127051</v>
      </c>
    </row>
    <row r="1367" spans="1:44" x14ac:dyDescent="0.25">
      <c r="A1367" s="2">
        <v>4134</v>
      </c>
      <c r="B1367" s="2" t="s">
        <v>1437</v>
      </c>
      <c r="C1367" s="2">
        <v>1905</v>
      </c>
      <c r="D1367" s="2">
        <v>19</v>
      </c>
      <c r="E1367" s="2">
        <v>591</v>
      </c>
      <c r="F1367" s="2" t="s">
        <v>1434</v>
      </c>
      <c r="G1367" s="2" t="s">
        <v>1347</v>
      </c>
      <c r="H1367" s="2">
        <f t="shared" si="558"/>
        <v>15416.329930638409</v>
      </c>
      <c r="I1367" s="6">
        <v>4106.1746147366994</v>
      </c>
      <c r="J1367" s="2">
        <v>1117.0452221712001</v>
      </c>
      <c r="K1367">
        <f t="shared" si="559"/>
        <v>50.094097146955356</v>
      </c>
      <c r="L1367">
        <f t="shared" si="560"/>
        <v>41.904325338062513</v>
      </c>
      <c r="M1367">
        <f t="shared" si="561"/>
        <v>68.261344416045148</v>
      </c>
      <c r="N1367">
        <f t="shared" si="562"/>
        <v>104.88458148575798</v>
      </c>
      <c r="O1367">
        <f t="shared" si="563"/>
        <v>118.80074700233925</v>
      </c>
      <c r="P1367">
        <f t="shared" si="564"/>
        <v>123.05599943312399</v>
      </c>
      <c r="Q1367">
        <f t="shared" si="565"/>
        <v>109.96469634892783</v>
      </c>
      <c r="R1367">
        <f t="shared" si="566"/>
        <v>98.950258444453397</v>
      </c>
      <c r="S1367">
        <f t="shared" si="567"/>
        <v>105.68921227352565</v>
      </c>
      <c r="T1367">
        <f t="shared" si="568"/>
        <v>122.93020499770412</v>
      </c>
      <c r="U1367">
        <f t="shared" si="569"/>
        <v>116.42456643418872</v>
      </c>
      <c r="V1367">
        <f t="shared" si="570"/>
        <v>56.085188850116204</v>
      </c>
      <c r="W1367" s="2">
        <v>457.96917567449901</v>
      </c>
      <c r="X1367" s="2">
        <v>0</v>
      </c>
      <c r="Y1367" s="2">
        <v>1590.261254</v>
      </c>
      <c r="Z1367" s="9">
        <f t="shared" si="546"/>
        <v>154.92673910057113</v>
      </c>
      <c r="AA1367" s="9">
        <f t="shared" si="547"/>
        <v>139.59715493318382</v>
      </c>
      <c r="AB1367" s="9">
        <f t="shared" si="548"/>
        <v>154.92673910057113</v>
      </c>
      <c r="AC1367" s="9">
        <f t="shared" si="549"/>
        <v>144.59843176779393</v>
      </c>
      <c r="AD1367" s="9">
        <f t="shared" si="550"/>
        <v>111.43968957017002</v>
      </c>
      <c r="AE1367" s="9">
        <f t="shared" si="551"/>
        <v>101.11138223739285</v>
      </c>
      <c r="AF1367" s="9">
        <f t="shared" si="552"/>
        <v>113.17917155138603</v>
      </c>
      <c r="AG1367" s="9">
        <f t="shared" si="553"/>
        <v>120.13709947625024</v>
      </c>
      <c r="AH1367" s="9">
        <f t="shared" si="554"/>
        <v>120.24568403076928</v>
      </c>
      <c r="AI1367" s="9">
        <f t="shared" si="555"/>
        <v>125.35554541989845</v>
      </c>
      <c r="AJ1367" s="9">
        <f t="shared" si="556"/>
        <v>149.81687771144198</v>
      </c>
      <c r="AK1367" s="9">
        <f t="shared" si="557"/>
        <v>154.92673910057113</v>
      </c>
      <c r="AL1367" s="2">
        <v>846.42033200000003</v>
      </c>
      <c r="AM1367" s="2">
        <v>94.478630891000009</v>
      </c>
      <c r="AN1367">
        <f t="shared" si="571"/>
        <v>11310.155315901709</v>
      </c>
      <c r="AO1367">
        <v>9329.8339629271723</v>
      </c>
      <c r="AP1367">
        <v>871.90981920000002</v>
      </c>
      <c r="AQ1367">
        <v>229.77918589523887</v>
      </c>
      <c r="AR1367">
        <v>878.63234787929775</v>
      </c>
    </row>
    <row r="1368" spans="1:44" x14ac:dyDescent="0.25">
      <c r="A1368" s="2">
        <v>4135</v>
      </c>
      <c r="B1368" s="2" t="s">
        <v>1438</v>
      </c>
      <c r="C1368" s="2">
        <v>1905</v>
      </c>
      <c r="D1368" s="2">
        <v>19</v>
      </c>
      <c r="E1368" s="2">
        <v>974</v>
      </c>
      <c r="F1368" s="2" t="s">
        <v>1434</v>
      </c>
      <c r="G1368" s="2" t="s">
        <v>1347</v>
      </c>
      <c r="H1368" s="2">
        <f t="shared" si="558"/>
        <v>36640.820152228887</v>
      </c>
      <c r="I1368" s="6">
        <v>19567.073565086277</v>
      </c>
      <c r="J1368" s="2">
        <v>1909.4187508703901</v>
      </c>
      <c r="K1368">
        <f t="shared" si="559"/>
        <v>85.62823286097894</v>
      </c>
      <c r="L1368">
        <f t="shared" si="560"/>
        <v>71.62906474596322</v>
      </c>
      <c r="M1368">
        <f t="shared" si="561"/>
        <v>116.6823763269652</v>
      </c>
      <c r="N1368">
        <f t="shared" si="562"/>
        <v>179.28422465908562</v>
      </c>
      <c r="O1368">
        <f t="shared" si="563"/>
        <v>203.07179104420354</v>
      </c>
      <c r="P1368">
        <f t="shared" si="564"/>
        <v>210.34549726465048</v>
      </c>
      <c r="Q1368">
        <f t="shared" si="565"/>
        <v>187.96790763250891</v>
      </c>
      <c r="R1368">
        <f t="shared" si="566"/>
        <v>169.14040284785682</v>
      </c>
      <c r="S1368">
        <f t="shared" si="567"/>
        <v>180.65961849560816</v>
      </c>
      <c r="T1368">
        <f t="shared" si="568"/>
        <v>210.13047082795975</v>
      </c>
      <c r="U1368">
        <f t="shared" si="569"/>
        <v>199.01007210729094</v>
      </c>
      <c r="V1368">
        <f t="shared" si="570"/>
        <v>95.86909205731871</v>
      </c>
      <c r="W1368" s="2">
        <v>784.97996637899996</v>
      </c>
      <c r="X1368" s="2">
        <v>1500.4237499999899</v>
      </c>
      <c r="Y1368" s="2">
        <v>12760.690243999899</v>
      </c>
      <c r="Z1368" s="9">
        <f t="shared" si="546"/>
        <v>1243.1744301149752</v>
      </c>
      <c r="AA1368" s="9">
        <f t="shared" si="547"/>
        <v>1120.1656637017084</v>
      </c>
      <c r="AB1368" s="9">
        <f t="shared" si="548"/>
        <v>1243.1744301149752</v>
      </c>
      <c r="AC1368" s="9">
        <f t="shared" si="549"/>
        <v>1160.2972737440368</v>
      </c>
      <c r="AD1368" s="9">
        <f t="shared" si="550"/>
        <v>894.22247817178209</v>
      </c>
      <c r="AE1368" s="9">
        <f t="shared" si="551"/>
        <v>811.34532180084386</v>
      </c>
      <c r="AF1368" s="9">
        <f t="shared" si="552"/>
        <v>908.18055624950966</v>
      </c>
      <c r="AG1368" s="9">
        <f t="shared" si="553"/>
        <v>964.01286856042077</v>
      </c>
      <c r="AH1368" s="9">
        <f t="shared" si="554"/>
        <v>964.88418065584847</v>
      </c>
      <c r="AI1368" s="9">
        <f t="shared" si="555"/>
        <v>1005.8871027936044</v>
      </c>
      <c r="AJ1368" s="9">
        <f t="shared" si="556"/>
        <v>1202.1715079772191</v>
      </c>
      <c r="AK1368" s="9">
        <f t="shared" si="557"/>
        <v>1243.1744301149752</v>
      </c>
      <c r="AL1368" s="2">
        <v>1999.5920659999999</v>
      </c>
      <c r="AM1368" s="2">
        <v>611.96878783700004</v>
      </c>
      <c r="AN1368">
        <f t="shared" si="571"/>
        <v>17073.746587142614</v>
      </c>
      <c r="AO1368">
        <v>11177.325836774138</v>
      </c>
      <c r="AP1368">
        <v>1845.3443904000001</v>
      </c>
      <c r="AQ1368">
        <v>2556.9699615288837</v>
      </c>
      <c r="AR1368">
        <v>1494.1063984395914</v>
      </c>
    </row>
    <row r="1369" spans="1:44" x14ac:dyDescent="0.25">
      <c r="A1369" s="2">
        <v>4136</v>
      </c>
      <c r="B1369" s="2" t="s">
        <v>1439</v>
      </c>
      <c r="C1369" s="2">
        <v>1905</v>
      </c>
      <c r="D1369" s="2">
        <v>19</v>
      </c>
      <c r="E1369" s="2">
        <v>286</v>
      </c>
      <c r="F1369" s="2" t="s">
        <v>1434</v>
      </c>
      <c r="G1369" s="2" t="s">
        <v>1347</v>
      </c>
      <c r="H1369" s="2">
        <f t="shared" si="558"/>
        <v>8067.6604409222864</v>
      </c>
      <c r="I1369" s="6">
        <v>2001.641373820559</v>
      </c>
      <c r="J1369" s="2">
        <v>825.97222120896004</v>
      </c>
      <c r="K1369">
        <f t="shared" si="559"/>
        <v>37.040875220346933</v>
      </c>
      <c r="L1369">
        <f t="shared" si="560"/>
        <v>30.985145445112284</v>
      </c>
      <c r="M1369">
        <f t="shared" si="561"/>
        <v>50.474209236078238</v>
      </c>
      <c r="N1369">
        <f t="shared" si="562"/>
        <v>77.554380987349475</v>
      </c>
      <c r="O1369">
        <f t="shared" si="563"/>
        <v>87.844354852597803</v>
      </c>
      <c r="P1369">
        <f t="shared" si="564"/>
        <v>90.990798910814661</v>
      </c>
      <c r="Q1369">
        <f t="shared" si="565"/>
        <v>81.310749730750231</v>
      </c>
      <c r="R1369">
        <f t="shared" si="566"/>
        <v>73.166388552924445</v>
      </c>
      <c r="S1369">
        <f t="shared" si="567"/>
        <v>78.149345869553429</v>
      </c>
      <c r="T1369">
        <f t="shared" si="568"/>
        <v>90.897783241281132</v>
      </c>
      <c r="U1369">
        <f t="shared" si="569"/>
        <v>86.087345285828391</v>
      </c>
      <c r="V1369">
        <f t="shared" si="570"/>
        <v>41.470843876323094</v>
      </c>
      <c r="W1369" s="2">
        <v>557.29461829859895</v>
      </c>
      <c r="X1369" s="2">
        <v>0</v>
      </c>
      <c r="Y1369" s="2">
        <v>0</v>
      </c>
      <c r="Z1369" s="9">
        <f t="shared" si="546"/>
        <v>0</v>
      </c>
      <c r="AA1369" s="9">
        <f t="shared" si="547"/>
        <v>0</v>
      </c>
      <c r="AB1369" s="9">
        <f t="shared" si="548"/>
        <v>0</v>
      </c>
      <c r="AC1369" s="9">
        <f t="shared" si="549"/>
        <v>0</v>
      </c>
      <c r="AD1369" s="9">
        <f t="shared" si="550"/>
        <v>0</v>
      </c>
      <c r="AE1369" s="9">
        <f t="shared" si="551"/>
        <v>0</v>
      </c>
      <c r="AF1369" s="9">
        <f t="shared" si="552"/>
        <v>0</v>
      </c>
      <c r="AG1369" s="9">
        <f t="shared" si="553"/>
        <v>0</v>
      </c>
      <c r="AH1369" s="9">
        <f t="shared" si="554"/>
        <v>0</v>
      </c>
      <c r="AI1369" s="9">
        <f t="shared" si="555"/>
        <v>0</v>
      </c>
      <c r="AJ1369" s="9">
        <f t="shared" si="556"/>
        <v>0</v>
      </c>
      <c r="AK1369" s="9">
        <f t="shared" si="557"/>
        <v>0</v>
      </c>
      <c r="AL1369" s="2">
        <v>499.59454199999999</v>
      </c>
      <c r="AM1369" s="2">
        <v>118.77999231299999</v>
      </c>
      <c r="AN1369">
        <f t="shared" si="571"/>
        <v>6066.0190671017272</v>
      </c>
      <c r="AO1369">
        <v>4711.10427830976</v>
      </c>
      <c r="AP1369">
        <v>403.94289600000008</v>
      </c>
      <c r="AQ1369">
        <v>4.0334294883367656</v>
      </c>
      <c r="AR1369">
        <v>946.93846330362942</v>
      </c>
    </row>
    <row r="1370" spans="1:44" x14ac:dyDescent="0.25">
      <c r="A1370" s="2">
        <v>4137</v>
      </c>
      <c r="B1370" s="2" t="s">
        <v>1440</v>
      </c>
      <c r="C1370" s="2">
        <v>1905</v>
      </c>
      <c r="D1370" s="2">
        <v>19</v>
      </c>
      <c r="E1370" s="2">
        <v>115</v>
      </c>
      <c r="F1370" s="2" t="s">
        <v>1434</v>
      </c>
      <c r="G1370" s="2" t="s">
        <v>1347</v>
      </c>
      <c r="H1370" s="2">
        <f t="shared" si="558"/>
        <v>3166.7074682456114</v>
      </c>
      <c r="I1370" s="6">
        <v>820.26799884865409</v>
      </c>
      <c r="J1370" s="2">
        <v>297.54137640729499</v>
      </c>
      <c r="K1370">
        <f t="shared" si="559"/>
        <v>13.343297405645652</v>
      </c>
      <c r="L1370">
        <f t="shared" si="560"/>
        <v>11.161831581242197</v>
      </c>
      <c r="M1370">
        <f t="shared" si="561"/>
        <v>18.182410138673564</v>
      </c>
      <c r="N1370">
        <f t="shared" si="562"/>
        <v>27.937546412416065</v>
      </c>
      <c r="O1370">
        <f t="shared" si="563"/>
        <v>31.644321178496867</v>
      </c>
      <c r="P1370">
        <f t="shared" si="564"/>
        <v>32.777770066765896</v>
      </c>
      <c r="Q1370">
        <f t="shared" si="565"/>
        <v>29.290709506168643</v>
      </c>
      <c r="R1370">
        <f t="shared" si="566"/>
        <v>26.356852443443813</v>
      </c>
      <c r="S1370">
        <f t="shared" si="567"/>
        <v>28.151871622658437</v>
      </c>
      <c r="T1370">
        <f t="shared" si="568"/>
        <v>32.744262874114867</v>
      </c>
      <c r="U1370">
        <f t="shared" si="569"/>
        <v>31.011390637452557</v>
      </c>
      <c r="V1370">
        <f t="shared" si="570"/>
        <v>14.939112540216454</v>
      </c>
      <c r="W1370" s="2">
        <v>202.10061644135899</v>
      </c>
      <c r="X1370" s="2">
        <v>0</v>
      </c>
      <c r="Y1370" s="2">
        <v>0</v>
      </c>
      <c r="Z1370" s="9">
        <f t="shared" si="546"/>
        <v>0</v>
      </c>
      <c r="AA1370" s="9">
        <f t="shared" si="547"/>
        <v>0</v>
      </c>
      <c r="AB1370" s="9">
        <f t="shared" si="548"/>
        <v>0</v>
      </c>
      <c r="AC1370" s="9">
        <f t="shared" si="549"/>
        <v>0</v>
      </c>
      <c r="AD1370" s="9">
        <f t="shared" si="550"/>
        <v>0</v>
      </c>
      <c r="AE1370" s="9">
        <f t="shared" si="551"/>
        <v>0</v>
      </c>
      <c r="AF1370" s="9">
        <f t="shared" si="552"/>
        <v>0</v>
      </c>
      <c r="AG1370" s="9">
        <f t="shared" si="553"/>
        <v>0</v>
      </c>
      <c r="AH1370" s="9">
        <f t="shared" si="554"/>
        <v>0</v>
      </c>
      <c r="AI1370" s="9">
        <f t="shared" si="555"/>
        <v>0</v>
      </c>
      <c r="AJ1370" s="9">
        <f t="shared" si="556"/>
        <v>0</v>
      </c>
      <c r="AK1370" s="9">
        <f t="shared" si="557"/>
        <v>0</v>
      </c>
      <c r="AL1370" s="2">
        <v>320.62600600000002</v>
      </c>
      <c r="AM1370" s="2">
        <v>0</v>
      </c>
      <c r="AN1370">
        <f t="shared" si="571"/>
        <v>2346.4394693969575</v>
      </c>
      <c r="AO1370">
        <v>1524.1807959237462</v>
      </c>
      <c r="AP1370">
        <v>143.85798</v>
      </c>
      <c r="AQ1370">
        <v>337.58912809286176</v>
      </c>
      <c r="AR1370">
        <v>340.81156538034958</v>
      </c>
    </row>
    <row r="1371" spans="1:44" x14ac:dyDescent="0.25">
      <c r="A1371" s="2">
        <v>4138</v>
      </c>
      <c r="B1371" s="2" t="s">
        <v>1441</v>
      </c>
      <c r="C1371" s="2">
        <v>1905</v>
      </c>
      <c r="D1371" s="2">
        <v>19</v>
      </c>
      <c r="E1371" s="2">
        <v>375</v>
      </c>
      <c r="F1371" s="2" t="s">
        <v>1434</v>
      </c>
      <c r="G1371" s="2" t="s">
        <v>1347</v>
      </c>
      <c r="H1371" s="2">
        <f t="shared" si="558"/>
        <v>16588.299734160821</v>
      </c>
      <c r="I1371" s="6">
        <v>9314.88276711658</v>
      </c>
      <c r="J1371" s="2">
        <v>568.45769567328</v>
      </c>
      <c r="K1371">
        <f t="shared" si="559"/>
        <v>25.492589257614977</v>
      </c>
      <c r="L1371">
        <f t="shared" si="560"/>
        <v>21.324862904044217</v>
      </c>
      <c r="M1371">
        <f t="shared" si="561"/>
        <v>34.737793761726536</v>
      </c>
      <c r="N1371">
        <f t="shared" si="562"/>
        <v>53.375142133603362</v>
      </c>
      <c r="O1371">
        <f t="shared" si="563"/>
        <v>60.456996319226775</v>
      </c>
      <c r="P1371">
        <f t="shared" si="564"/>
        <v>62.622469071180667</v>
      </c>
      <c r="Q1371">
        <f t="shared" si="565"/>
        <v>55.960382490533618</v>
      </c>
      <c r="R1371">
        <f t="shared" si="566"/>
        <v>50.355200295542453</v>
      </c>
      <c r="S1371">
        <f t="shared" si="567"/>
        <v>53.784613974495478</v>
      </c>
      <c r="T1371">
        <f t="shared" si="568"/>
        <v>62.558453028259585</v>
      </c>
      <c r="U1371">
        <f t="shared" si="569"/>
        <v>59.247772105681499</v>
      </c>
      <c r="V1371">
        <f t="shared" si="570"/>
        <v>28.541420331370883</v>
      </c>
      <c r="W1371" s="2">
        <v>360.1515536073</v>
      </c>
      <c r="X1371" s="2">
        <v>0</v>
      </c>
      <c r="Y1371" s="2">
        <v>7340.4822409999997</v>
      </c>
      <c r="Z1371" s="9">
        <f t="shared" si="546"/>
        <v>715.12587894805279</v>
      </c>
      <c r="AA1371" s="9">
        <f t="shared" si="547"/>
        <v>644.36609651634092</v>
      </c>
      <c r="AB1371" s="9">
        <f t="shared" si="548"/>
        <v>715.12587894805279</v>
      </c>
      <c r="AC1371" s="9">
        <f t="shared" si="549"/>
        <v>667.45147553468701</v>
      </c>
      <c r="AD1371" s="9">
        <f t="shared" si="550"/>
        <v>514.39413503586866</v>
      </c>
      <c r="AE1371" s="9">
        <f t="shared" si="551"/>
        <v>466.71973162250293</v>
      </c>
      <c r="AF1371" s="9">
        <f t="shared" si="552"/>
        <v>522.423404792356</v>
      </c>
      <c r="AG1371" s="9">
        <f t="shared" si="553"/>
        <v>554.54048381830557</v>
      </c>
      <c r="AH1371" s="9">
        <f t="shared" si="554"/>
        <v>555.04169894386371</v>
      </c>
      <c r="AI1371" s="9">
        <f t="shared" si="555"/>
        <v>578.62829308776793</v>
      </c>
      <c r="AJ1371" s="9">
        <f t="shared" si="556"/>
        <v>691.53928480414856</v>
      </c>
      <c r="AK1371" s="9">
        <f t="shared" si="557"/>
        <v>715.12587894805279</v>
      </c>
      <c r="AL1371" s="2">
        <v>1033.962894</v>
      </c>
      <c r="AM1371" s="2">
        <v>11.828382835999999</v>
      </c>
      <c r="AN1371">
        <f t="shared" si="571"/>
        <v>7273.4169670442388</v>
      </c>
      <c r="AO1371">
        <v>5311.5391373100238</v>
      </c>
      <c r="AP1371">
        <v>602.63174160000017</v>
      </c>
      <c r="AQ1371">
        <v>815.67321170479693</v>
      </c>
      <c r="AR1371">
        <v>543.57287642941833</v>
      </c>
    </row>
    <row r="1372" spans="1:44" x14ac:dyDescent="0.25">
      <c r="A1372" s="2">
        <v>4139</v>
      </c>
      <c r="B1372" s="2" t="s">
        <v>1442</v>
      </c>
      <c r="C1372" s="2">
        <v>1905</v>
      </c>
      <c r="D1372" s="2">
        <v>19</v>
      </c>
      <c r="E1372" s="2">
        <v>638</v>
      </c>
      <c r="F1372" s="2" t="s">
        <v>1434</v>
      </c>
      <c r="G1372" s="2" t="s">
        <v>1347</v>
      </c>
      <c r="H1372" s="2">
        <f t="shared" si="558"/>
        <v>25164.796241346499</v>
      </c>
      <c r="I1372" s="6">
        <v>12326.19765693808</v>
      </c>
      <c r="J1372" s="2">
        <v>5345.8852756175902</v>
      </c>
      <c r="K1372">
        <f t="shared" si="559"/>
        <v>239.73720223497159</v>
      </c>
      <c r="L1372">
        <f t="shared" si="560"/>
        <v>200.54310368385828</v>
      </c>
      <c r="M1372">
        <f t="shared" si="561"/>
        <v>326.68087984684024</v>
      </c>
      <c r="N1372">
        <f t="shared" si="562"/>
        <v>501.95008104881629</v>
      </c>
      <c r="O1372">
        <f t="shared" si="563"/>
        <v>568.54919704838971</v>
      </c>
      <c r="P1372">
        <f t="shared" si="564"/>
        <v>588.91371843236084</v>
      </c>
      <c r="Q1372">
        <f t="shared" si="565"/>
        <v>526.26217755703055</v>
      </c>
      <c r="R1372">
        <f t="shared" si="566"/>
        <v>473.54996837870794</v>
      </c>
      <c r="S1372">
        <f t="shared" si="567"/>
        <v>505.80083283151941</v>
      </c>
      <c r="T1372">
        <f t="shared" si="568"/>
        <v>588.31169927797191</v>
      </c>
      <c r="U1372">
        <f t="shared" si="569"/>
        <v>557.17742045478496</v>
      </c>
      <c r="V1372">
        <f t="shared" si="570"/>
        <v>268.40899482233891</v>
      </c>
      <c r="W1372" s="2">
        <v>2194.3232916884899</v>
      </c>
      <c r="X1372" s="2">
        <v>0</v>
      </c>
      <c r="Y1372" s="2">
        <v>3091.8356450000001</v>
      </c>
      <c r="Z1372" s="9">
        <f t="shared" si="546"/>
        <v>301.21340950105366</v>
      </c>
      <c r="AA1372" s="9">
        <f t="shared" si="547"/>
        <v>271.40915272718161</v>
      </c>
      <c r="AB1372" s="9">
        <f t="shared" si="548"/>
        <v>301.21340950105366</v>
      </c>
      <c r="AC1372" s="9">
        <f t="shared" si="549"/>
        <v>281.1327914996574</v>
      </c>
      <c r="AD1372" s="9">
        <f t="shared" si="550"/>
        <v>216.66452830572857</v>
      </c>
      <c r="AE1372" s="9">
        <f t="shared" si="551"/>
        <v>196.58391030433233</v>
      </c>
      <c r="AF1372" s="9">
        <f t="shared" si="552"/>
        <v>220.04648355354152</v>
      </c>
      <c r="AG1372" s="9">
        <f t="shared" si="553"/>
        <v>233.57430454479359</v>
      </c>
      <c r="AH1372" s="9">
        <f t="shared" si="554"/>
        <v>233.78541803027528</v>
      </c>
      <c r="AI1372" s="9">
        <f t="shared" si="555"/>
        <v>243.72017028823271</v>
      </c>
      <c r="AJ1372" s="9">
        <f t="shared" si="556"/>
        <v>291.27865724309618</v>
      </c>
      <c r="AK1372" s="9">
        <f t="shared" si="557"/>
        <v>301.21340950105366</v>
      </c>
      <c r="AL1372" s="2">
        <v>638.71639400000004</v>
      </c>
      <c r="AM1372" s="2">
        <v>1055.4370506319999</v>
      </c>
      <c r="AN1372">
        <f t="shared" si="571"/>
        <v>12838.598584408417</v>
      </c>
      <c r="AO1372">
        <v>5865.7866994641136</v>
      </c>
      <c r="AP1372">
        <v>1529.8692696000003</v>
      </c>
      <c r="AQ1372">
        <v>1179.2029893833924</v>
      </c>
      <c r="AR1372">
        <v>4263.7396259609131</v>
      </c>
    </row>
    <row r="1373" spans="1:44" x14ac:dyDescent="0.25">
      <c r="A1373" s="2">
        <v>4140</v>
      </c>
      <c r="B1373" s="2" t="s">
        <v>1443</v>
      </c>
      <c r="C1373" s="2">
        <v>1905</v>
      </c>
      <c r="D1373" s="2">
        <v>19</v>
      </c>
      <c r="E1373" s="2">
        <v>941</v>
      </c>
      <c r="F1373" s="2" t="s">
        <v>1434</v>
      </c>
      <c r="G1373" s="2" t="s">
        <v>1347</v>
      </c>
      <c r="H1373" s="2">
        <f t="shared" si="558"/>
        <v>30855.908179835722</v>
      </c>
      <c r="I1373" s="6">
        <v>10932.605842041001</v>
      </c>
      <c r="J1373" s="2">
        <v>1639.2201322210501</v>
      </c>
      <c r="K1373">
        <f t="shared" si="559"/>
        <v>73.511126424334833</v>
      </c>
      <c r="L1373">
        <f t="shared" si="560"/>
        <v>61.492956916980695</v>
      </c>
      <c r="M1373">
        <f t="shared" si="561"/>
        <v>100.17085056034277</v>
      </c>
      <c r="N1373">
        <f t="shared" si="562"/>
        <v>153.91401719337341</v>
      </c>
      <c r="O1373">
        <f t="shared" si="563"/>
        <v>174.3354452836</v>
      </c>
      <c r="P1373">
        <f t="shared" si="564"/>
        <v>180.57986163647337</v>
      </c>
      <c r="Q1373">
        <f t="shared" si="565"/>
        <v>161.36888687315002</v>
      </c>
      <c r="R1373">
        <f t="shared" si="566"/>
        <v>145.20563045366552</v>
      </c>
      <c r="S1373">
        <f t="shared" si="567"/>
        <v>155.09478137385122</v>
      </c>
      <c r="T1373">
        <f t="shared" si="568"/>
        <v>180.39526322723367</v>
      </c>
      <c r="U1373">
        <f t="shared" si="569"/>
        <v>170.84849332516995</v>
      </c>
      <c r="V1373">
        <f t="shared" si="570"/>
        <v>82.302818952874773</v>
      </c>
      <c r="W1373" s="2">
        <v>1106.34908270796</v>
      </c>
      <c r="X1373" s="2">
        <v>0</v>
      </c>
      <c r="Y1373" s="2">
        <v>7174.8132099999902</v>
      </c>
      <c r="Z1373" s="9">
        <f t="shared" si="546"/>
        <v>698.98603860532705</v>
      </c>
      <c r="AA1373" s="9">
        <f t="shared" si="547"/>
        <v>629.82324996834927</v>
      </c>
      <c r="AB1373" s="9">
        <f t="shared" si="548"/>
        <v>698.98603860532705</v>
      </c>
      <c r="AC1373" s="9">
        <f t="shared" si="549"/>
        <v>652.38760976116328</v>
      </c>
      <c r="AD1373" s="9">
        <f t="shared" si="550"/>
        <v>502.7846555622325</v>
      </c>
      <c r="AE1373" s="9">
        <f t="shared" si="551"/>
        <v>456.18622671806889</v>
      </c>
      <c r="AF1373" s="9">
        <f t="shared" si="552"/>
        <v>510.63271088395618</v>
      </c>
      <c r="AG1373" s="9">
        <f t="shared" si="553"/>
        <v>542.02493217085146</v>
      </c>
      <c r="AH1373" s="9">
        <f t="shared" si="554"/>
        <v>542.5148352570302</v>
      </c>
      <c r="AI1373" s="9">
        <f t="shared" si="555"/>
        <v>565.56909813602306</v>
      </c>
      <c r="AJ1373" s="9">
        <f t="shared" si="556"/>
        <v>675.93177572633419</v>
      </c>
      <c r="AK1373" s="9">
        <f t="shared" si="557"/>
        <v>698.98603860532705</v>
      </c>
      <c r="AL1373" s="2">
        <v>962.05998099999999</v>
      </c>
      <c r="AM1373" s="2">
        <v>50.163436111999999</v>
      </c>
      <c r="AN1373">
        <f t="shared" si="571"/>
        <v>19923.302337794721</v>
      </c>
      <c r="AO1373">
        <v>14456.623912852499</v>
      </c>
      <c r="AP1373">
        <v>1565.6872896000004</v>
      </c>
      <c r="AQ1373">
        <v>1965.4115277390558</v>
      </c>
      <c r="AR1373">
        <v>1935.5796076031668</v>
      </c>
    </row>
    <row r="1374" spans="1:44" x14ac:dyDescent="0.25">
      <c r="A1374" s="2">
        <v>4141</v>
      </c>
      <c r="B1374" s="2" t="s">
        <v>1444</v>
      </c>
      <c r="C1374" s="2">
        <v>1905</v>
      </c>
      <c r="D1374" s="2">
        <v>19</v>
      </c>
      <c r="E1374" s="2">
        <v>947</v>
      </c>
      <c r="F1374" s="2" t="s">
        <v>1434</v>
      </c>
      <c r="G1374" s="2" t="s">
        <v>1347</v>
      </c>
      <c r="H1374" s="2">
        <f t="shared" si="558"/>
        <v>61947.212063248226</v>
      </c>
      <c r="I1374" s="6">
        <v>40359.02721255595</v>
      </c>
      <c r="J1374" s="2">
        <v>6032.2742886873502</v>
      </c>
      <c r="K1374">
        <f t="shared" si="559"/>
        <v>270.5184429751514</v>
      </c>
      <c r="L1374">
        <f t="shared" si="560"/>
        <v>226.2919882780208</v>
      </c>
      <c r="M1374">
        <f t="shared" si="561"/>
        <v>368.62532031763374</v>
      </c>
      <c r="N1374">
        <f t="shared" si="562"/>
        <v>566.39834414806148</v>
      </c>
      <c r="O1374">
        <f t="shared" si="563"/>
        <v>641.54850438922404</v>
      </c>
      <c r="P1374">
        <f t="shared" si="564"/>
        <v>664.52774401231159</v>
      </c>
      <c r="Q1374">
        <f t="shared" si="565"/>
        <v>593.83201081118364</v>
      </c>
      <c r="R1374">
        <f t="shared" si="566"/>
        <v>534.35177737322044</v>
      </c>
      <c r="S1374">
        <f t="shared" si="567"/>
        <v>570.74351613984788</v>
      </c>
      <c r="T1374">
        <f t="shared" si="568"/>
        <v>663.84842814990782</v>
      </c>
      <c r="U1374">
        <f t="shared" si="569"/>
        <v>628.71663987556315</v>
      </c>
      <c r="V1374">
        <f t="shared" si="570"/>
        <v>302.8715722172247</v>
      </c>
      <c r="W1374" s="2">
        <v>4239.5141861226002</v>
      </c>
      <c r="X1374" s="2">
        <v>18752.422500000001</v>
      </c>
      <c r="Y1374" s="2">
        <v>7514.5532279999998</v>
      </c>
      <c r="Z1374" s="9">
        <f t="shared" si="546"/>
        <v>732.08425627133499</v>
      </c>
      <c r="AA1374" s="9">
        <f t="shared" si="547"/>
        <v>659.64648801207136</v>
      </c>
      <c r="AB1374" s="9">
        <f t="shared" si="548"/>
        <v>732.08425627133499</v>
      </c>
      <c r="AC1374" s="9">
        <f t="shared" si="549"/>
        <v>683.27930990665618</v>
      </c>
      <c r="AD1374" s="9">
        <f t="shared" si="550"/>
        <v>526.59239284140858</v>
      </c>
      <c r="AE1374" s="9">
        <f t="shared" si="551"/>
        <v>477.78744647672977</v>
      </c>
      <c r="AF1374" s="9">
        <f t="shared" si="552"/>
        <v>534.81206737860555</v>
      </c>
      <c r="AG1374" s="9">
        <f t="shared" si="553"/>
        <v>567.69076552739386</v>
      </c>
      <c r="AH1374" s="9">
        <f t="shared" si="554"/>
        <v>568.20386638589719</v>
      </c>
      <c r="AI1374" s="9">
        <f t="shared" si="555"/>
        <v>592.34978913898533</v>
      </c>
      <c r="AJ1374" s="9">
        <f t="shared" si="556"/>
        <v>707.93833351824685</v>
      </c>
      <c r="AK1374" s="9">
        <f t="shared" si="557"/>
        <v>732.08425627133499</v>
      </c>
      <c r="AL1374" s="2">
        <v>1875.1077769999999</v>
      </c>
      <c r="AM1374" s="2">
        <v>1945.1552327460001</v>
      </c>
      <c r="AN1374">
        <f t="shared" si="571"/>
        <v>21588.184850692272</v>
      </c>
      <c r="AO1374">
        <v>11038.763946235616</v>
      </c>
      <c r="AP1374">
        <v>2324.4152903999998</v>
      </c>
      <c r="AQ1374">
        <v>2342.0515466684265</v>
      </c>
      <c r="AR1374">
        <v>5882.9540673882284</v>
      </c>
    </row>
    <row r="1375" spans="1:44" x14ac:dyDescent="0.25">
      <c r="A1375" s="2">
        <v>4142</v>
      </c>
      <c r="B1375" s="2" t="s">
        <v>1445</v>
      </c>
      <c r="C1375" s="2">
        <v>1905</v>
      </c>
      <c r="D1375" s="2">
        <v>19</v>
      </c>
      <c r="E1375" s="2">
        <v>725</v>
      </c>
      <c r="F1375" s="2" t="s">
        <v>1434</v>
      </c>
      <c r="G1375" s="2" t="s">
        <v>1347</v>
      </c>
      <c r="H1375" s="2">
        <f t="shared" si="558"/>
        <v>50305.448847203457</v>
      </c>
      <c r="I1375" s="6">
        <v>19196.711629195997</v>
      </c>
      <c r="J1375" s="2">
        <v>617.69172326399996</v>
      </c>
      <c r="K1375">
        <f t="shared" si="559"/>
        <v>27.700498223262397</v>
      </c>
      <c r="L1375">
        <f t="shared" si="560"/>
        <v>23.171805775215173</v>
      </c>
      <c r="M1375">
        <f t="shared" si="561"/>
        <v>37.746428369935913</v>
      </c>
      <c r="N1375">
        <f t="shared" si="562"/>
        <v>57.997954421071789</v>
      </c>
      <c r="O1375">
        <f t="shared" si="563"/>
        <v>65.693166833740534</v>
      </c>
      <c r="P1375">
        <f t="shared" si="564"/>
        <v>68.046190824824677</v>
      </c>
      <c r="Q1375">
        <f t="shared" si="565"/>
        <v>60.807102020406418</v>
      </c>
      <c r="R1375">
        <f t="shared" si="566"/>
        <v>54.716455916773192</v>
      </c>
      <c r="S1375">
        <f t="shared" si="567"/>
        <v>58.4428905508029</v>
      </c>
      <c r="T1375">
        <f t="shared" si="568"/>
        <v>67.976630362947859</v>
      </c>
      <c r="U1375">
        <f t="shared" si="569"/>
        <v>64.37921190980785</v>
      </c>
      <c r="V1375">
        <f t="shared" si="570"/>
        <v>31.013388055211305</v>
      </c>
      <c r="W1375" s="2">
        <v>388.82758824000001</v>
      </c>
      <c r="X1375" s="2">
        <v>0</v>
      </c>
      <c r="Y1375" s="2">
        <v>17151.616357999999</v>
      </c>
      <c r="Z1375" s="9">
        <f t="shared" si="546"/>
        <v>1670.9480822507383</v>
      </c>
      <c r="AA1375" s="9">
        <f t="shared" si="547"/>
        <v>1505.6122634314372</v>
      </c>
      <c r="AB1375" s="9">
        <f t="shared" si="548"/>
        <v>1670.9480822507383</v>
      </c>
      <c r="AC1375" s="9">
        <f t="shared" si="549"/>
        <v>1559.5530743212344</v>
      </c>
      <c r="AD1375" s="9">
        <f t="shared" si="550"/>
        <v>1201.9225128918156</v>
      </c>
      <c r="AE1375" s="9">
        <f t="shared" si="551"/>
        <v>1090.5275049623122</v>
      </c>
      <c r="AF1375" s="9">
        <f t="shared" si="552"/>
        <v>1220.6835356661722</v>
      </c>
      <c r="AG1375" s="9">
        <f t="shared" si="553"/>
        <v>1295.7276267636003</v>
      </c>
      <c r="AH1375" s="9">
        <f t="shared" si="554"/>
        <v>1296.8987554802375</v>
      </c>
      <c r="AI1375" s="9">
        <f t="shared" si="555"/>
        <v>1352.0106950866716</v>
      </c>
      <c r="AJ1375" s="9">
        <f t="shared" si="556"/>
        <v>1615.8361426443039</v>
      </c>
      <c r="AK1375" s="9">
        <f t="shared" si="557"/>
        <v>1670.9480822507383</v>
      </c>
      <c r="AL1375" s="2">
        <v>686.10247249999998</v>
      </c>
      <c r="AM1375" s="2">
        <v>352.47348719200005</v>
      </c>
      <c r="AN1375">
        <f t="shared" si="571"/>
        <v>31108.737218007464</v>
      </c>
      <c r="AO1375">
        <v>9006.5228850039548</v>
      </c>
      <c r="AP1375">
        <v>1097.6031863999999</v>
      </c>
      <c r="AQ1375">
        <v>20415.021518730333</v>
      </c>
      <c r="AR1375">
        <v>589.58962787317853</v>
      </c>
    </row>
    <row r="1376" spans="1:44" x14ac:dyDescent="0.25">
      <c r="A1376" s="2">
        <v>4143</v>
      </c>
      <c r="B1376" s="2" t="s">
        <v>1446</v>
      </c>
      <c r="C1376" s="2">
        <v>1905</v>
      </c>
      <c r="D1376" s="2">
        <v>19</v>
      </c>
      <c r="E1376" s="2">
        <v>865</v>
      </c>
      <c r="F1376" s="2" t="s">
        <v>1434</v>
      </c>
      <c r="G1376" s="2" t="s">
        <v>1347</v>
      </c>
      <c r="H1376" s="2">
        <f t="shared" si="558"/>
        <v>31020.85694447043</v>
      </c>
      <c r="I1376" s="6">
        <v>17233.678167393333</v>
      </c>
      <c r="J1376" s="2">
        <v>736.632250927776</v>
      </c>
      <c r="K1376">
        <f t="shared" si="559"/>
        <v>33.034407924714181</v>
      </c>
      <c r="L1376">
        <f t="shared" si="560"/>
        <v>27.63368651932333</v>
      </c>
      <c r="M1376">
        <f t="shared" si="561"/>
        <v>45.014746753771966</v>
      </c>
      <c r="N1376">
        <f t="shared" si="562"/>
        <v>69.165834841761168</v>
      </c>
      <c r="O1376">
        <f t="shared" si="563"/>
        <v>78.342810066486365</v>
      </c>
      <c r="P1376">
        <f t="shared" si="564"/>
        <v>81.148924012582683</v>
      </c>
      <c r="Q1376">
        <f t="shared" si="565"/>
        <v>72.515901940526248</v>
      </c>
      <c r="R1376">
        <f t="shared" si="566"/>
        <v>65.252462622906833</v>
      </c>
      <c r="S1376">
        <f t="shared" si="567"/>
        <v>69.696446294721895</v>
      </c>
      <c r="T1376">
        <f t="shared" si="568"/>
        <v>81.065969234854506</v>
      </c>
      <c r="U1376">
        <f t="shared" si="569"/>
        <v>76.775844642181184</v>
      </c>
      <c r="V1376">
        <f t="shared" si="570"/>
        <v>36.985216073945693</v>
      </c>
      <c r="W1376" s="2">
        <v>673.79244352266005</v>
      </c>
      <c r="X1376" s="2">
        <v>0</v>
      </c>
      <c r="Y1376" s="2">
        <v>14496.1918299999</v>
      </c>
      <c r="Z1376" s="9">
        <f t="shared" si="546"/>
        <v>1412.2508008977909</v>
      </c>
      <c r="AA1376" s="9">
        <f t="shared" si="547"/>
        <v>1272.5123823168049</v>
      </c>
      <c r="AB1376" s="9">
        <f t="shared" si="548"/>
        <v>1412.2508008977909</v>
      </c>
      <c r="AC1376" s="9">
        <f t="shared" si="549"/>
        <v>1318.1020413788517</v>
      </c>
      <c r="AD1376" s="9">
        <f t="shared" si="550"/>
        <v>1015.8400787426992</v>
      </c>
      <c r="AE1376" s="9">
        <f t="shared" si="551"/>
        <v>921.69131922376016</v>
      </c>
      <c r="AF1376" s="9">
        <f t="shared" si="552"/>
        <v>1031.6965076289027</v>
      </c>
      <c r="AG1376" s="9">
        <f t="shared" si="553"/>
        <v>1095.1222231737177</v>
      </c>
      <c r="AH1376" s="9">
        <f t="shared" si="554"/>
        <v>1096.1120369719999</v>
      </c>
      <c r="AI1376" s="9">
        <f t="shared" si="555"/>
        <v>1142.6915098323291</v>
      </c>
      <c r="AJ1376" s="9">
        <f t="shared" si="556"/>
        <v>1365.6713280374618</v>
      </c>
      <c r="AK1376" s="9">
        <f t="shared" si="557"/>
        <v>1412.2508008977909</v>
      </c>
      <c r="AL1376" s="2">
        <v>1255.9261589999999</v>
      </c>
      <c r="AM1376" s="2">
        <v>71.135483942999997</v>
      </c>
      <c r="AN1376">
        <f t="shared" si="571"/>
        <v>13787.178777077097</v>
      </c>
      <c r="AO1376">
        <v>11223.513133620314</v>
      </c>
      <c r="AP1376">
        <v>1357.9896455999997</v>
      </c>
      <c r="AQ1376">
        <v>368.74633097339188</v>
      </c>
      <c r="AR1376">
        <v>836.92966688339004</v>
      </c>
    </row>
    <row r="1377" spans="1:44" x14ac:dyDescent="0.25">
      <c r="A1377" s="2">
        <v>4144</v>
      </c>
      <c r="B1377" s="2" t="s">
        <v>1447</v>
      </c>
      <c r="C1377" s="2">
        <v>1905</v>
      </c>
      <c r="D1377" s="2">
        <v>19</v>
      </c>
      <c r="E1377" s="2">
        <v>628</v>
      </c>
      <c r="F1377" s="2" t="s">
        <v>1434</v>
      </c>
      <c r="G1377" s="2" t="s">
        <v>1347</v>
      </c>
      <c r="H1377" s="2">
        <f t="shared" si="558"/>
        <v>42534.078138689838</v>
      </c>
      <c r="I1377" s="6">
        <v>11421.93580313319</v>
      </c>
      <c r="J1377" s="2">
        <v>3298.5693752417201</v>
      </c>
      <c r="K1377">
        <f t="shared" si="559"/>
        <v>147.92494650141012</v>
      </c>
      <c r="L1377">
        <f t="shared" si="560"/>
        <v>123.74102812205948</v>
      </c>
      <c r="M1377">
        <f t="shared" si="561"/>
        <v>201.57176785192394</v>
      </c>
      <c r="N1377">
        <f t="shared" si="562"/>
        <v>309.71805040399897</v>
      </c>
      <c r="O1377">
        <f t="shared" si="563"/>
        <v>350.81167533761391</v>
      </c>
      <c r="P1377">
        <f t="shared" si="564"/>
        <v>363.37718752415475</v>
      </c>
      <c r="Q1377">
        <f t="shared" si="565"/>
        <v>324.71933323281013</v>
      </c>
      <c r="R1377">
        <f t="shared" si="566"/>
        <v>292.19434065768172</v>
      </c>
      <c r="S1377">
        <f t="shared" si="567"/>
        <v>312.09407817998124</v>
      </c>
      <c r="T1377">
        <f t="shared" si="568"/>
        <v>363.00572389491572</v>
      </c>
      <c r="U1377">
        <f t="shared" si="569"/>
        <v>343.79495274073361</v>
      </c>
      <c r="V1377">
        <f t="shared" si="570"/>
        <v>165.61629079443676</v>
      </c>
      <c r="W1377" s="2">
        <v>1645.3416791044799</v>
      </c>
      <c r="X1377" s="2">
        <v>5116.3874999999898</v>
      </c>
      <c r="Y1377" s="2">
        <v>0</v>
      </c>
      <c r="Z1377" s="9">
        <f t="shared" si="546"/>
        <v>0</v>
      </c>
      <c r="AA1377" s="9">
        <f t="shared" si="547"/>
        <v>0</v>
      </c>
      <c r="AB1377" s="9">
        <f t="shared" si="548"/>
        <v>0</v>
      </c>
      <c r="AC1377" s="9">
        <f t="shared" si="549"/>
        <v>0</v>
      </c>
      <c r="AD1377" s="9">
        <f t="shared" si="550"/>
        <v>0</v>
      </c>
      <c r="AE1377" s="9">
        <f t="shared" si="551"/>
        <v>0</v>
      </c>
      <c r="AF1377" s="9">
        <f t="shared" si="552"/>
        <v>0</v>
      </c>
      <c r="AG1377" s="9">
        <f t="shared" si="553"/>
        <v>0</v>
      </c>
      <c r="AH1377" s="9">
        <f t="shared" si="554"/>
        <v>0</v>
      </c>
      <c r="AI1377" s="9">
        <f t="shared" si="555"/>
        <v>0</v>
      </c>
      <c r="AJ1377" s="9">
        <f t="shared" si="556"/>
        <v>0</v>
      </c>
      <c r="AK1377" s="9">
        <f t="shared" si="557"/>
        <v>0</v>
      </c>
      <c r="AL1377" s="2">
        <v>528.15771549999999</v>
      </c>
      <c r="AM1377" s="2">
        <v>833.47953328699998</v>
      </c>
      <c r="AN1377">
        <f t="shared" si="571"/>
        <v>31112.142335556648</v>
      </c>
      <c r="AO1377">
        <v>9653.1450408503915</v>
      </c>
      <c r="AP1377">
        <v>1545.9432408000002</v>
      </c>
      <c r="AQ1377">
        <v>16874.51043513546</v>
      </c>
      <c r="AR1377">
        <v>3038.5436187707955</v>
      </c>
    </row>
    <row r="1378" spans="1:44" x14ac:dyDescent="0.25">
      <c r="A1378" s="2">
        <v>4145</v>
      </c>
      <c r="B1378" s="2" t="s">
        <v>1448</v>
      </c>
      <c r="C1378" s="2">
        <v>1905</v>
      </c>
      <c r="D1378" s="2">
        <v>19</v>
      </c>
      <c r="E1378" s="2">
        <v>357</v>
      </c>
      <c r="F1378" s="2" t="s">
        <v>1434</v>
      </c>
      <c r="G1378" s="2" t="s">
        <v>1347</v>
      </c>
      <c r="H1378" s="2">
        <f t="shared" si="558"/>
        <v>14453.608349376587</v>
      </c>
      <c r="I1378" s="6">
        <v>6099.1621814037289</v>
      </c>
      <c r="J1378" s="2">
        <v>1025.97685653657</v>
      </c>
      <c r="K1378">
        <f t="shared" si="559"/>
        <v>46.010119645804174</v>
      </c>
      <c r="L1378">
        <f t="shared" si="560"/>
        <v>38.488028176751797</v>
      </c>
      <c r="M1378">
        <f t="shared" si="561"/>
        <v>62.696261688320931</v>
      </c>
      <c r="N1378">
        <f t="shared" si="562"/>
        <v>96.333748245887364</v>
      </c>
      <c r="O1378">
        <f t="shared" si="563"/>
        <v>109.11538274766087</v>
      </c>
      <c r="P1378">
        <f t="shared" si="564"/>
        <v>113.02372094745223</v>
      </c>
      <c r="Q1378">
        <f t="shared" si="565"/>
        <v>100.99970104234532</v>
      </c>
      <c r="R1378">
        <f t="shared" si="566"/>
        <v>90.883227551876388</v>
      </c>
      <c r="S1378">
        <f t="shared" si="567"/>
        <v>97.072780605474236</v>
      </c>
      <c r="T1378">
        <f t="shared" si="568"/>
        <v>112.90818204458579</v>
      </c>
      <c r="U1378">
        <f t="shared" si="569"/>
        <v>106.93292296762098</v>
      </c>
      <c r="V1378">
        <f t="shared" si="570"/>
        <v>51.512780872790053</v>
      </c>
      <c r="W1378" s="2">
        <v>692.17292669615904</v>
      </c>
      <c r="X1378" s="2">
        <v>0</v>
      </c>
      <c r="Y1378" s="2">
        <v>3204.885659</v>
      </c>
      <c r="Z1378" s="9">
        <f t="shared" si="546"/>
        <v>312.22698980444062</v>
      </c>
      <c r="AA1378" s="9">
        <f t="shared" si="547"/>
        <v>281.33296887994351</v>
      </c>
      <c r="AB1378" s="9">
        <f t="shared" si="548"/>
        <v>312.22698980444062</v>
      </c>
      <c r="AC1378" s="9">
        <f t="shared" si="549"/>
        <v>291.4121432065607</v>
      </c>
      <c r="AD1378" s="9">
        <f t="shared" si="550"/>
        <v>224.58665961237696</v>
      </c>
      <c r="AE1378" s="9">
        <f t="shared" si="551"/>
        <v>203.77181301449707</v>
      </c>
      <c r="AF1378" s="9">
        <f t="shared" si="552"/>
        <v>228.09227282005946</v>
      </c>
      <c r="AG1378" s="9">
        <f t="shared" si="553"/>
        <v>242.11472565078972</v>
      </c>
      <c r="AH1378" s="9">
        <f t="shared" si="554"/>
        <v>242.33355829900501</v>
      </c>
      <c r="AI1378" s="9">
        <f t="shared" si="555"/>
        <v>252.63156527383748</v>
      </c>
      <c r="AJ1378" s="9">
        <f t="shared" si="556"/>
        <v>301.92898282960817</v>
      </c>
      <c r="AK1378" s="9">
        <f t="shared" si="557"/>
        <v>312.22698980444062</v>
      </c>
      <c r="AL1378" s="2">
        <v>1100.4117080000001</v>
      </c>
      <c r="AM1378" s="2">
        <v>75.715031171000007</v>
      </c>
      <c r="AN1378">
        <f t="shared" si="571"/>
        <v>8354.4461679728593</v>
      </c>
      <c r="AO1378">
        <v>6004.3485900026362</v>
      </c>
      <c r="AP1378">
        <v>544.54795919999992</v>
      </c>
      <c r="AQ1378">
        <v>673.82513795024397</v>
      </c>
      <c r="AR1378">
        <v>1131.7244808199794</v>
      </c>
    </row>
    <row r="1379" spans="1:44" x14ac:dyDescent="0.25">
      <c r="A1379" s="2">
        <v>4146</v>
      </c>
      <c r="B1379" s="2" t="s">
        <v>1449</v>
      </c>
      <c r="C1379" s="2">
        <v>1905</v>
      </c>
      <c r="D1379" s="2">
        <v>19</v>
      </c>
      <c r="E1379" s="2">
        <v>888</v>
      </c>
      <c r="F1379" s="2" t="s">
        <v>1434</v>
      </c>
      <c r="G1379" s="2" t="s">
        <v>1347</v>
      </c>
      <c r="H1379" s="2">
        <f t="shared" si="558"/>
        <v>23391.775474618102</v>
      </c>
      <c r="I1379" s="6">
        <v>4826.6308038093403</v>
      </c>
      <c r="J1379" s="2">
        <v>1870.9513664567</v>
      </c>
      <c r="K1379">
        <f t="shared" si="559"/>
        <v>83.903155976389442</v>
      </c>
      <c r="L1379">
        <f t="shared" si="560"/>
        <v>70.186016819718631</v>
      </c>
      <c r="M1379">
        <f t="shared" si="561"/>
        <v>114.33167885820608</v>
      </c>
      <c r="N1379">
        <f t="shared" si="562"/>
        <v>175.67234267346686</v>
      </c>
      <c r="O1379">
        <f t="shared" si="563"/>
        <v>198.98068182779249</v>
      </c>
      <c r="P1379">
        <f t="shared" si="564"/>
        <v>206.1078510703415</v>
      </c>
      <c r="Q1379">
        <f t="shared" si="565"/>
        <v>184.18108310434258</v>
      </c>
      <c r="R1379">
        <f t="shared" si="566"/>
        <v>165.73287954095045</v>
      </c>
      <c r="S1379">
        <f t="shared" si="567"/>
        <v>177.02002765701747</v>
      </c>
      <c r="T1379">
        <f t="shared" si="568"/>
        <v>205.89715658262506</v>
      </c>
      <c r="U1379">
        <f t="shared" si="569"/>
        <v>195.00079077889836</v>
      </c>
      <c r="V1379">
        <f t="shared" si="570"/>
        <v>93.93770156695129</v>
      </c>
      <c r="W1379" s="2">
        <v>1261.6109296736399</v>
      </c>
      <c r="X1379" s="2">
        <v>0</v>
      </c>
      <c r="Y1379" s="2">
        <v>347.45240200000001</v>
      </c>
      <c r="Z1379" s="9">
        <f t="shared" si="546"/>
        <v>33.849575029965962</v>
      </c>
      <c r="AA1379" s="9">
        <f t="shared" si="547"/>
        <v>30.500250617249126</v>
      </c>
      <c r="AB1379" s="9">
        <f t="shared" si="548"/>
        <v>33.849575029965962</v>
      </c>
      <c r="AC1379" s="9">
        <f t="shared" si="549"/>
        <v>31.592967706897994</v>
      </c>
      <c r="AD1379" s="9">
        <f t="shared" si="550"/>
        <v>24.348192928612924</v>
      </c>
      <c r="AE1379" s="9">
        <f t="shared" si="551"/>
        <v>22.09158560554496</v>
      </c>
      <c r="AF1379" s="9">
        <f t="shared" si="552"/>
        <v>24.72824821266704</v>
      </c>
      <c r="AG1379" s="9">
        <f t="shared" si="553"/>
        <v>26.248469348883532</v>
      </c>
      <c r="AH1379" s="9">
        <f t="shared" si="554"/>
        <v>26.272193730140287</v>
      </c>
      <c r="AI1379" s="9">
        <f t="shared" si="555"/>
        <v>27.388635201045911</v>
      </c>
      <c r="AJ1379" s="9">
        <f t="shared" si="556"/>
        <v>32.733133559060342</v>
      </c>
      <c r="AK1379" s="9">
        <f t="shared" si="557"/>
        <v>33.849575029965962</v>
      </c>
      <c r="AL1379" s="2">
        <v>1229.728098</v>
      </c>
      <c r="AM1379" s="2">
        <v>116.888007679</v>
      </c>
      <c r="AN1379">
        <f t="shared" si="571"/>
        <v>18565.144670808761</v>
      </c>
      <c r="AO1379">
        <v>14133.312834929282</v>
      </c>
      <c r="AP1379">
        <v>1294.4749608</v>
      </c>
      <c r="AQ1379">
        <v>1001.8920033924793</v>
      </c>
      <c r="AR1379">
        <v>2135.4648716870006</v>
      </c>
    </row>
    <row r="1380" spans="1:44" x14ac:dyDescent="0.25">
      <c r="A1380" s="2">
        <v>4147</v>
      </c>
      <c r="B1380" s="2" t="s">
        <v>1450</v>
      </c>
      <c r="C1380" s="2">
        <v>1905</v>
      </c>
      <c r="D1380" s="2">
        <v>19</v>
      </c>
      <c r="E1380" s="2">
        <v>580</v>
      </c>
      <c r="F1380" s="2" t="s">
        <v>1434</v>
      </c>
      <c r="G1380" s="2" t="s">
        <v>1347</v>
      </c>
      <c r="H1380" s="2">
        <f t="shared" si="558"/>
        <v>27357.288823816241</v>
      </c>
      <c r="I1380" s="6">
        <v>15696.506851770313</v>
      </c>
      <c r="J1380" s="2">
        <v>839.20159091059202</v>
      </c>
      <c r="K1380">
        <f t="shared" si="559"/>
        <v>37.634148722505088</v>
      </c>
      <c r="L1380">
        <f t="shared" si="560"/>
        <v>31.481425990421961</v>
      </c>
      <c r="M1380">
        <f t="shared" si="561"/>
        <v>51.282640751370899</v>
      </c>
      <c r="N1380">
        <f t="shared" si="562"/>
        <v>78.796548159220137</v>
      </c>
      <c r="O1380">
        <f t="shared" si="563"/>
        <v>89.251333703345821</v>
      </c>
      <c r="P1380">
        <f t="shared" si="564"/>
        <v>92.448173489921103</v>
      </c>
      <c r="Q1380">
        <f t="shared" si="565"/>
        <v>82.61308162676788</v>
      </c>
      <c r="R1380">
        <f t="shared" si="566"/>
        <v>74.338274457856116</v>
      </c>
      <c r="S1380">
        <f t="shared" si="567"/>
        <v>79.401042430166299</v>
      </c>
      <c r="T1380">
        <f t="shared" si="568"/>
        <v>92.353668014013095</v>
      </c>
      <c r="U1380">
        <f t="shared" si="569"/>
        <v>87.466182597997687</v>
      </c>
      <c r="V1380">
        <f t="shared" si="570"/>
        <v>42.135070967006016</v>
      </c>
      <c r="W1380" s="2">
        <v>566.83584911772004</v>
      </c>
      <c r="X1380" s="2">
        <v>0</v>
      </c>
      <c r="Y1380" s="2">
        <v>12046.676265</v>
      </c>
      <c r="Z1380" s="9">
        <f t="shared" si="546"/>
        <v>1173.613622316612</v>
      </c>
      <c r="AA1380" s="9">
        <f t="shared" si="547"/>
        <v>1057.4877107551745</v>
      </c>
      <c r="AB1380" s="9">
        <f t="shared" si="548"/>
        <v>1173.613622316612</v>
      </c>
      <c r="AC1380" s="9">
        <f t="shared" si="549"/>
        <v>1095.3737894020935</v>
      </c>
      <c r="AD1380" s="9">
        <f t="shared" si="550"/>
        <v>844.18699125517094</v>
      </c>
      <c r="AE1380" s="9">
        <f t="shared" si="551"/>
        <v>765.94715834065266</v>
      </c>
      <c r="AF1380" s="9">
        <f t="shared" si="552"/>
        <v>857.36405649762844</v>
      </c>
      <c r="AG1380" s="9">
        <f t="shared" si="553"/>
        <v>910.07231746745924</v>
      </c>
      <c r="AH1380" s="9">
        <f t="shared" si="554"/>
        <v>910.89487600768632</v>
      </c>
      <c r="AI1380" s="9">
        <f t="shared" si="555"/>
        <v>949.60351319483254</v>
      </c>
      <c r="AJ1380" s="9">
        <f t="shared" si="556"/>
        <v>1134.9049851294658</v>
      </c>
      <c r="AK1380" s="9">
        <f t="shared" si="557"/>
        <v>1173.613622316612</v>
      </c>
      <c r="AL1380" s="2">
        <v>1157.9725450000001</v>
      </c>
      <c r="AM1380" s="2">
        <v>1085.820601742</v>
      </c>
      <c r="AN1380">
        <f t="shared" si="571"/>
        <v>11660.78197204593</v>
      </c>
      <c r="AO1380">
        <v>9376.0212597733462</v>
      </c>
      <c r="AP1380">
        <v>968.60675520000007</v>
      </c>
      <c r="AQ1380">
        <v>367.05845854502763</v>
      </c>
      <c r="AR1380">
        <v>949.09549852755583</v>
      </c>
    </row>
    <row r="1381" spans="1:44" x14ac:dyDescent="0.25">
      <c r="A1381" s="2">
        <v>4161</v>
      </c>
      <c r="B1381" s="2" t="s">
        <v>1451</v>
      </c>
      <c r="C1381" s="2">
        <v>1906</v>
      </c>
      <c r="D1381" s="2">
        <v>19</v>
      </c>
      <c r="E1381" s="2">
        <v>709</v>
      </c>
      <c r="F1381" s="2" t="s">
        <v>1452</v>
      </c>
      <c r="G1381" s="2" t="s">
        <v>1347</v>
      </c>
      <c r="H1381" s="2">
        <f t="shared" si="558"/>
        <v>24364.56623482579</v>
      </c>
      <c r="I1381" s="6">
        <v>4578.2587612528296</v>
      </c>
      <c r="J1381" s="2">
        <v>1381.5352180869099</v>
      </c>
      <c r="K1381">
        <f t="shared" si="559"/>
        <v>61.955199353763568</v>
      </c>
      <c r="L1381">
        <f t="shared" si="560"/>
        <v>51.826282495689647</v>
      </c>
      <c r="M1381">
        <f t="shared" si="561"/>
        <v>84.424022835373805</v>
      </c>
      <c r="N1381">
        <f t="shared" si="562"/>
        <v>129.71877976008483</v>
      </c>
      <c r="O1381">
        <f t="shared" si="563"/>
        <v>146.92996546706516</v>
      </c>
      <c r="P1381">
        <f t="shared" si="564"/>
        <v>152.19276143834418</v>
      </c>
      <c r="Q1381">
        <f t="shared" si="565"/>
        <v>136.0017461575905</v>
      </c>
      <c r="R1381">
        <f t="shared" si="566"/>
        <v>122.37934880926663</v>
      </c>
      <c r="S1381">
        <f t="shared" si="567"/>
        <v>130.71392816481762</v>
      </c>
      <c r="T1381">
        <f t="shared" si="568"/>
        <v>152.03718184378297</v>
      </c>
      <c r="U1381">
        <f t="shared" si="569"/>
        <v>143.99116131278663</v>
      </c>
      <c r="V1381">
        <f t="shared" si="570"/>
        <v>69.364840448344495</v>
      </c>
      <c r="W1381" s="2">
        <v>933.30585103392002</v>
      </c>
      <c r="X1381" s="2">
        <v>0</v>
      </c>
      <c r="Y1381" s="2">
        <v>0</v>
      </c>
      <c r="Z1381" s="9">
        <f t="shared" si="546"/>
        <v>0</v>
      </c>
      <c r="AA1381" s="9">
        <f t="shared" si="547"/>
        <v>0</v>
      </c>
      <c r="AB1381" s="9">
        <f t="shared" si="548"/>
        <v>0</v>
      </c>
      <c r="AC1381" s="9">
        <f t="shared" si="549"/>
        <v>0</v>
      </c>
      <c r="AD1381" s="9">
        <f t="shared" si="550"/>
        <v>0</v>
      </c>
      <c r="AE1381" s="9">
        <f t="shared" si="551"/>
        <v>0</v>
      </c>
      <c r="AF1381" s="9">
        <f t="shared" si="552"/>
        <v>0</v>
      </c>
      <c r="AG1381" s="9">
        <f t="shared" si="553"/>
        <v>0</v>
      </c>
      <c r="AH1381" s="9">
        <f t="shared" si="554"/>
        <v>0</v>
      </c>
      <c r="AI1381" s="9">
        <f t="shared" si="555"/>
        <v>0</v>
      </c>
      <c r="AJ1381" s="9">
        <f t="shared" si="556"/>
        <v>0</v>
      </c>
      <c r="AK1381" s="9">
        <f t="shared" si="557"/>
        <v>0</v>
      </c>
      <c r="AL1381" s="2">
        <v>2120.9567489999999</v>
      </c>
      <c r="AM1381" s="2">
        <v>142.46094313200001</v>
      </c>
      <c r="AN1381">
        <f t="shared" si="571"/>
        <v>19786.307473572961</v>
      </c>
      <c r="AO1381">
        <v>9283.6466660809983</v>
      </c>
      <c r="AP1381">
        <v>2690.1434448000005</v>
      </c>
      <c r="AQ1381">
        <v>6233.5675787779373</v>
      </c>
      <c r="AR1381">
        <v>1578.9497839140245</v>
      </c>
    </row>
    <row r="1382" spans="1:44" x14ac:dyDescent="0.25">
      <c r="A1382" s="2">
        <v>4163</v>
      </c>
      <c r="B1382" s="2" t="s">
        <v>1453</v>
      </c>
      <c r="C1382" s="2">
        <v>1906</v>
      </c>
      <c r="D1382" s="2">
        <v>19</v>
      </c>
      <c r="E1382" s="2">
        <v>996</v>
      </c>
      <c r="F1382" s="2" t="s">
        <v>1452</v>
      </c>
      <c r="G1382" s="2" t="s">
        <v>1347</v>
      </c>
      <c r="H1382" s="2">
        <f t="shared" si="558"/>
        <v>36498.916124560797</v>
      </c>
      <c r="I1382" s="6">
        <v>14208.339470836099</v>
      </c>
      <c r="J1382" s="2">
        <v>4790.8893369456</v>
      </c>
      <c r="K1382">
        <f t="shared" si="559"/>
        <v>214.8483079304406</v>
      </c>
      <c r="L1382">
        <f t="shared" si="560"/>
        <v>179.72323899636569</v>
      </c>
      <c r="M1382">
        <f t="shared" si="561"/>
        <v>292.76571852010505</v>
      </c>
      <c r="N1382">
        <f t="shared" si="562"/>
        <v>449.83892601360355</v>
      </c>
      <c r="O1382">
        <f t="shared" si="563"/>
        <v>509.52389459076755</v>
      </c>
      <c r="P1382">
        <f t="shared" si="564"/>
        <v>527.77422420323694</v>
      </c>
      <c r="Q1382">
        <f t="shared" si="565"/>
        <v>471.62700374344962</v>
      </c>
      <c r="R1382">
        <f t="shared" si="566"/>
        <v>424.38723935286481</v>
      </c>
      <c r="S1382">
        <f t="shared" si="567"/>
        <v>453.28990273753732</v>
      </c>
      <c r="T1382">
        <f t="shared" si="568"/>
        <v>527.23470511543428</v>
      </c>
      <c r="U1382">
        <f t="shared" si="569"/>
        <v>499.33270633745525</v>
      </c>
      <c r="V1382">
        <f t="shared" si="570"/>
        <v>240.54346940433976</v>
      </c>
      <c r="W1382" s="2">
        <v>1967.0719765935</v>
      </c>
      <c r="X1382" s="2">
        <v>0</v>
      </c>
      <c r="Y1382" s="2">
        <v>3854.919778</v>
      </c>
      <c r="Z1382" s="9">
        <f t="shared" si="546"/>
        <v>375.55473932199419</v>
      </c>
      <c r="AA1382" s="9">
        <f t="shared" si="547"/>
        <v>338.3946078990997</v>
      </c>
      <c r="AB1382" s="9">
        <f t="shared" si="548"/>
        <v>375.55473932199419</v>
      </c>
      <c r="AC1382" s="9">
        <f t="shared" si="549"/>
        <v>350.51810077581905</v>
      </c>
      <c r="AD1382" s="9">
        <f t="shared" si="550"/>
        <v>270.13867205635177</v>
      </c>
      <c r="AE1382" s="9">
        <f t="shared" si="551"/>
        <v>245.10203351017665</v>
      </c>
      <c r="AF1382" s="9">
        <f t="shared" si="552"/>
        <v>274.3553147469774</v>
      </c>
      <c r="AG1382" s="9">
        <f t="shared" si="553"/>
        <v>291.22188550948027</v>
      </c>
      <c r="AH1382" s="9">
        <f t="shared" si="554"/>
        <v>291.48510310705922</v>
      </c>
      <c r="AI1382" s="9">
        <f t="shared" si="555"/>
        <v>303.87181358135751</v>
      </c>
      <c r="AJ1382" s="9">
        <f t="shared" si="556"/>
        <v>363.16802884769589</v>
      </c>
      <c r="AK1382" s="9">
        <f t="shared" si="557"/>
        <v>375.55473932199419</v>
      </c>
      <c r="AL1382" s="2">
        <v>2062.0175784999997</v>
      </c>
      <c r="AM1382" s="2">
        <v>1533.4408007970001</v>
      </c>
      <c r="AN1382">
        <f t="shared" si="571"/>
        <v>22290.576653724696</v>
      </c>
      <c r="AO1382">
        <v>12793.881226390233</v>
      </c>
      <c r="AP1382">
        <v>2587.7046888000009</v>
      </c>
      <c r="AQ1382">
        <v>3109.7326974590083</v>
      </c>
      <c r="AR1382">
        <v>3799.2580410754581</v>
      </c>
    </row>
    <row r="1383" spans="1:44" x14ac:dyDescent="0.25">
      <c r="A1383" s="2">
        <v>4164</v>
      </c>
      <c r="B1383" s="2" t="s">
        <v>1454</v>
      </c>
      <c r="C1383" s="2">
        <v>1906</v>
      </c>
      <c r="D1383" s="2">
        <v>19</v>
      </c>
      <c r="E1383" s="2">
        <v>877</v>
      </c>
      <c r="F1383" s="2" t="s">
        <v>1452</v>
      </c>
      <c r="G1383" s="2" t="s">
        <v>1347</v>
      </c>
      <c r="H1383" s="2">
        <f t="shared" si="558"/>
        <v>30693.086800971429</v>
      </c>
      <c r="I1383" s="6">
        <v>13122.006292070899</v>
      </c>
      <c r="J1383" s="2">
        <v>769.73325407999903</v>
      </c>
      <c r="K1383">
        <f t="shared" si="559"/>
        <v>34.518828460837298</v>
      </c>
      <c r="L1383">
        <f t="shared" si="560"/>
        <v>28.875422464812566</v>
      </c>
      <c r="M1383">
        <f t="shared" si="561"/>
        <v>47.037510856642093</v>
      </c>
      <c r="N1383">
        <f t="shared" si="562"/>
        <v>72.273842282705743</v>
      </c>
      <c r="O1383">
        <f t="shared" si="563"/>
        <v>81.863190282935832</v>
      </c>
      <c r="P1383">
        <f t="shared" si="564"/>
        <v>84.795398608497933</v>
      </c>
      <c r="Q1383">
        <f t="shared" si="565"/>
        <v>75.774446615561118</v>
      </c>
      <c r="R1383">
        <f t="shared" si="566"/>
        <v>68.184620383106392</v>
      </c>
      <c r="S1383">
        <f t="shared" si="567"/>
        <v>72.828297073172976</v>
      </c>
      <c r="T1383">
        <f t="shared" si="568"/>
        <v>84.708716209075746</v>
      </c>
      <c r="U1383">
        <f t="shared" si="569"/>
        <v>80.225812346303059</v>
      </c>
      <c r="V1383">
        <f t="shared" si="570"/>
        <v>38.647168496348328</v>
      </c>
      <c r="W1383" s="2">
        <v>486.03448529999997</v>
      </c>
      <c r="X1383" s="2">
        <v>0</v>
      </c>
      <c r="Y1383" s="2">
        <v>10531.719305999901</v>
      </c>
      <c r="Z1383" s="9">
        <f t="shared" si="546"/>
        <v>1026.0231927911227</v>
      </c>
      <c r="AA1383" s="9">
        <f t="shared" si="547"/>
        <v>924.50095729520388</v>
      </c>
      <c r="AB1383" s="9">
        <f t="shared" si="548"/>
        <v>1026.0231927911227</v>
      </c>
      <c r="AC1383" s="9">
        <f t="shared" si="549"/>
        <v>957.62258662574743</v>
      </c>
      <c r="AD1383" s="9">
        <f t="shared" si="550"/>
        <v>738.02435112387855</v>
      </c>
      <c r="AE1383" s="9">
        <f t="shared" si="551"/>
        <v>669.62374495850327</v>
      </c>
      <c r="AF1383" s="9">
        <f t="shared" si="552"/>
        <v>749.54430479056816</v>
      </c>
      <c r="AG1383" s="9">
        <f t="shared" si="553"/>
        <v>795.62411945732742</v>
      </c>
      <c r="AH1383" s="9">
        <f t="shared" si="554"/>
        <v>796.34323529209041</v>
      </c>
      <c r="AI1383" s="9">
        <f t="shared" si="555"/>
        <v>830.18398045739718</v>
      </c>
      <c r="AJ1383" s="9">
        <f t="shared" si="556"/>
        <v>992.18244762581617</v>
      </c>
      <c r="AK1383" s="9">
        <f t="shared" si="557"/>
        <v>1026.0231927911227</v>
      </c>
      <c r="AL1383" s="2">
        <v>1198.8531085</v>
      </c>
      <c r="AM1383" s="2">
        <v>135.66613819100002</v>
      </c>
      <c r="AN1383">
        <f t="shared" si="571"/>
        <v>17571.08050890053</v>
      </c>
      <c r="AO1383">
        <v>14964.684178160418</v>
      </c>
      <c r="AP1383">
        <v>1761.4481976000002</v>
      </c>
      <c r="AQ1383">
        <v>125.93639183135758</v>
      </c>
      <c r="AR1383">
        <v>719.01174130875438</v>
      </c>
    </row>
    <row r="1384" spans="1:44" x14ac:dyDescent="0.25">
      <c r="A1384" s="2">
        <v>4165</v>
      </c>
      <c r="B1384" s="2" t="s">
        <v>1455</v>
      </c>
      <c r="C1384" s="2">
        <v>1906</v>
      </c>
      <c r="D1384" s="2">
        <v>19</v>
      </c>
      <c r="E1384" s="2">
        <v>1017</v>
      </c>
      <c r="F1384" s="2" t="s">
        <v>1452</v>
      </c>
      <c r="G1384" s="2" t="s">
        <v>1347</v>
      </c>
      <c r="H1384" s="2">
        <f t="shared" si="558"/>
        <v>44126.051998732815</v>
      </c>
      <c r="I1384" s="6">
        <v>19653.408692681936</v>
      </c>
      <c r="J1384" s="2">
        <v>2252.9684674103</v>
      </c>
      <c r="K1384">
        <f t="shared" si="559"/>
        <v>101.03478268866498</v>
      </c>
      <c r="L1384">
        <f t="shared" si="560"/>
        <v>84.516832229275693</v>
      </c>
      <c r="M1384">
        <f t="shared" si="561"/>
        <v>137.67630303584406</v>
      </c>
      <c r="N1384">
        <f t="shared" si="562"/>
        <v>211.54170853140531</v>
      </c>
      <c r="O1384">
        <f t="shared" si="563"/>
        <v>239.60922224869239</v>
      </c>
      <c r="P1384">
        <f t="shared" si="564"/>
        <v>248.1916407194459</v>
      </c>
      <c r="Q1384">
        <f t="shared" si="565"/>
        <v>221.78779201162266</v>
      </c>
      <c r="R1384">
        <f t="shared" si="566"/>
        <v>199.57277260820368</v>
      </c>
      <c r="S1384">
        <f t="shared" si="567"/>
        <v>213.16456833758622</v>
      </c>
      <c r="T1384">
        <f t="shared" si="568"/>
        <v>247.93792592728576</v>
      </c>
      <c r="U1384">
        <f t="shared" si="569"/>
        <v>234.8167037484022</v>
      </c>
      <c r="V1384">
        <f t="shared" si="570"/>
        <v>113.11821532387138</v>
      </c>
      <c r="W1384" s="2">
        <v>1521.82631564964</v>
      </c>
      <c r="X1384" s="2">
        <v>0</v>
      </c>
      <c r="Y1384" s="2">
        <v>13385.205312</v>
      </c>
      <c r="Z1384" s="9">
        <f t="shared" si="546"/>
        <v>1304.0160577161384</v>
      </c>
      <c r="AA1384" s="9">
        <f t="shared" si="547"/>
        <v>1174.9871758818183</v>
      </c>
      <c r="AB1384" s="9">
        <f t="shared" si="548"/>
        <v>1304.0160577161384</v>
      </c>
      <c r="AC1384" s="9">
        <f t="shared" si="549"/>
        <v>1217.0828485802654</v>
      </c>
      <c r="AD1384" s="9">
        <f t="shared" si="550"/>
        <v>937.98620890141535</v>
      </c>
      <c r="AE1384" s="9">
        <f t="shared" si="551"/>
        <v>851.05299976554238</v>
      </c>
      <c r="AF1384" s="9">
        <f t="shared" si="552"/>
        <v>952.627402854004</v>
      </c>
      <c r="AG1384" s="9">
        <f t="shared" si="553"/>
        <v>1011.1921786643601</v>
      </c>
      <c r="AH1384" s="9">
        <f t="shared" si="554"/>
        <v>1012.1061332440202</v>
      </c>
      <c r="AI1384" s="9">
        <f t="shared" si="555"/>
        <v>1055.1157605221274</v>
      </c>
      <c r="AJ1384" s="9">
        <f t="shared" si="556"/>
        <v>1261.0064304380314</v>
      </c>
      <c r="AK1384" s="9">
        <f t="shared" si="557"/>
        <v>1304.0160577161384</v>
      </c>
      <c r="AL1384" s="2">
        <v>2263.6729759999998</v>
      </c>
      <c r="AM1384" s="2">
        <v>229.735621622</v>
      </c>
      <c r="AN1384">
        <f t="shared" si="571"/>
        <v>24472.643306050875</v>
      </c>
      <c r="AO1384">
        <v>17043.112536238252</v>
      </c>
      <c r="AP1384">
        <v>2235.4897320000005</v>
      </c>
      <c r="AQ1384">
        <v>2646.5824383557051</v>
      </c>
      <c r="AR1384">
        <v>2547.4585994569165</v>
      </c>
    </row>
    <row r="1385" spans="1:44" x14ac:dyDescent="0.25">
      <c r="A1385" s="2">
        <v>4166</v>
      </c>
      <c r="B1385" s="2" t="s">
        <v>1456</v>
      </c>
      <c r="C1385" s="2">
        <v>1906</v>
      </c>
      <c r="D1385" s="2">
        <v>19</v>
      </c>
      <c r="E1385" s="2">
        <v>626</v>
      </c>
      <c r="F1385" s="2" t="s">
        <v>1452</v>
      </c>
      <c r="G1385" s="2" t="s">
        <v>1347</v>
      </c>
      <c r="H1385" s="2">
        <f t="shared" si="558"/>
        <v>23322.596451460093</v>
      </c>
      <c r="I1385" s="6">
        <v>13316.556750635611</v>
      </c>
      <c r="J1385" s="2">
        <v>1078.3904440579099</v>
      </c>
      <c r="K1385">
        <f t="shared" si="559"/>
        <v>48.36061655765797</v>
      </c>
      <c r="L1385">
        <f t="shared" si="560"/>
        <v>40.454247609981351</v>
      </c>
      <c r="M1385">
        <f t="shared" si="561"/>
        <v>65.899195534562622</v>
      </c>
      <c r="N1385">
        <f t="shared" si="562"/>
        <v>101.25510423240475</v>
      </c>
      <c r="O1385">
        <f t="shared" si="563"/>
        <v>114.68970796477669</v>
      </c>
      <c r="P1385">
        <f t="shared" si="564"/>
        <v>118.79770956339878</v>
      </c>
      <c r="Q1385">
        <f t="shared" si="565"/>
        <v>106.1594243211749</v>
      </c>
      <c r="R1385">
        <f t="shared" si="566"/>
        <v>95.526135402246922</v>
      </c>
      <c r="S1385">
        <f t="shared" si="567"/>
        <v>102.03189118364105</v>
      </c>
      <c r="T1385">
        <f t="shared" si="568"/>
        <v>118.67626818002419</v>
      </c>
      <c r="U1385">
        <f t="shared" si="569"/>
        <v>112.39575390885315</v>
      </c>
      <c r="V1385">
        <f t="shared" si="570"/>
        <v>54.144389599187626</v>
      </c>
      <c r="W1385" s="2">
        <v>679.96224493470004</v>
      </c>
      <c r="X1385" s="2">
        <v>0</v>
      </c>
      <c r="Y1385" s="2">
        <v>9693.4731049999991</v>
      </c>
      <c r="Z1385" s="9">
        <f t="shared" si="546"/>
        <v>944.35940946137021</v>
      </c>
      <c r="AA1385" s="9">
        <f t="shared" si="547"/>
        <v>850.91758569585022</v>
      </c>
      <c r="AB1385" s="9">
        <f t="shared" si="548"/>
        <v>944.35940946137021</v>
      </c>
      <c r="AC1385" s="9">
        <f t="shared" si="549"/>
        <v>881.40298069935125</v>
      </c>
      <c r="AD1385" s="9">
        <f t="shared" si="550"/>
        <v>679.28312468209822</v>
      </c>
      <c r="AE1385" s="9">
        <f t="shared" si="551"/>
        <v>616.32669592007937</v>
      </c>
      <c r="AF1385" s="9">
        <f t="shared" si="552"/>
        <v>689.88617607326898</v>
      </c>
      <c r="AG1385" s="9">
        <f t="shared" si="553"/>
        <v>732.29838163795273</v>
      </c>
      <c r="AH1385" s="9">
        <f t="shared" si="554"/>
        <v>732.96026122295871</v>
      </c>
      <c r="AI1385" s="9">
        <f t="shared" si="555"/>
        <v>764.10753581146571</v>
      </c>
      <c r="AJ1385" s="9">
        <f t="shared" si="556"/>
        <v>913.2121348728632</v>
      </c>
      <c r="AK1385" s="9">
        <f t="shared" si="557"/>
        <v>944.35940946137021</v>
      </c>
      <c r="AL1385" s="2">
        <v>1751.7441515</v>
      </c>
      <c r="AM1385" s="2">
        <v>112.98680514300001</v>
      </c>
      <c r="AN1385">
        <f t="shared" si="571"/>
        <v>10006.039700824484</v>
      </c>
      <c r="AO1385">
        <v>7205.2183080031637</v>
      </c>
      <c r="AP1385">
        <v>1351.1744568000001</v>
      </c>
      <c r="AQ1385">
        <v>423.61718117372698</v>
      </c>
      <c r="AR1385">
        <v>1026.0297548475926</v>
      </c>
    </row>
    <row r="1386" spans="1:44" x14ac:dyDescent="0.25">
      <c r="A1386" s="2">
        <v>4167</v>
      </c>
      <c r="B1386" s="2" t="s">
        <v>1457</v>
      </c>
      <c r="C1386" s="2">
        <v>1906</v>
      </c>
      <c r="D1386" s="2">
        <v>19</v>
      </c>
      <c r="E1386" s="2">
        <v>727</v>
      </c>
      <c r="F1386" s="2" t="s">
        <v>1452</v>
      </c>
      <c r="G1386" s="2" t="s">
        <v>1347</v>
      </c>
      <c r="H1386" s="2">
        <f t="shared" si="558"/>
        <v>28814.692910202</v>
      </c>
      <c r="I1386" s="6">
        <v>12359.118167066492</v>
      </c>
      <c r="J1386" s="2">
        <v>567.61389440179096</v>
      </c>
      <c r="K1386">
        <f t="shared" si="559"/>
        <v>25.454748835376265</v>
      </c>
      <c r="L1386">
        <f t="shared" si="560"/>
        <v>21.293208927733016</v>
      </c>
      <c r="M1386">
        <f t="shared" si="561"/>
        <v>34.686230039803213</v>
      </c>
      <c r="N1386">
        <f t="shared" si="562"/>
        <v>53.295913699999517</v>
      </c>
      <c r="O1386">
        <f t="shared" si="563"/>
        <v>60.367255797191703</v>
      </c>
      <c r="P1386">
        <f t="shared" si="564"/>
        <v>62.529514187416694</v>
      </c>
      <c r="Q1386">
        <f t="shared" si="565"/>
        <v>55.877316604966538</v>
      </c>
      <c r="R1386">
        <f t="shared" si="566"/>
        <v>50.280454571526633</v>
      </c>
      <c r="S1386">
        <f t="shared" si="567"/>
        <v>53.704777733375593</v>
      </c>
      <c r="T1386">
        <f t="shared" si="568"/>
        <v>62.465593167957913</v>
      </c>
      <c r="U1386">
        <f t="shared" si="569"/>
        <v>59.159826519200422</v>
      </c>
      <c r="V1386">
        <f t="shared" si="570"/>
        <v>28.499054317243498</v>
      </c>
      <c r="W1386" s="2">
        <v>382.51661738472001</v>
      </c>
      <c r="X1386" s="2">
        <v>1314.5474999999899</v>
      </c>
      <c r="Y1386" s="2">
        <v>8774.2433849999907</v>
      </c>
      <c r="Z1386" s="9">
        <f t="shared" si="546"/>
        <v>854.80603409885111</v>
      </c>
      <c r="AA1386" s="9">
        <f t="shared" si="547"/>
        <v>770.22527597676537</v>
      </c>
      <c r="AB1386" s="9">
        <f t="shared" si="548"/>
        <v>854.80603409885111</v>
      </c>
      <c r="AC1386" s="9">
        <f t="shared" si="549"/>
        <v>797.81974831409582</v>
      </c>
      <c r="AD1386" s="9">
        <f t="shared" si="550"/>
        <v>614.86686956501592</v>
      </c>
      <c r="AE1386" s="9">
        <f t="shared" si="551"/>
        <v>557.88058378026085</v>
      </c>
      <c r="AF1386" s="9">
        <f t="shared" si="552"/>
        <v>624.46443614636928</v>
      </c>
      <c r="AG1386" s="9">
        <f t="shared" si="553"/>
        <v>662.85470247178307</v>
      </c>
      <c r="AH1386" s="9">
        <f t="shared" si="554"/>
        <v>663.45381617514806</v>
      </c>
      <c r="AI1386" s="9">
        <f t="shared" si="555"/>
        <v>691.64740221584361</v>
      </c>
      <c r="AJ1386" s="9">
        <f t="shared" si="556"/>
        <v>826.61244805815556</v>
      </c>
      <c r="AK1386" s="9">
        <f t="shared" si="557"/>
        <v>854.80603409885111</v>
      </c>
      <c r="AL1386" s="2">
        <v>1283.934542</v>
      </c>
      <c r="AM1386" s="2">
        <v>36.262228279999995</v>
      </c>
      <c r="AN1386">
        <f t="shared" si="571"/>
        <v>16455.574743135508</v>
      </c>
      <c r="AO1386">
        <v>12562.944742159363</v>
      </c>
      <c r="AP1386">
        <v>1874.1206736000001</v>
      </c>
      <c r="AQ1386">
        <v>1346.2333492524597</v>
      </c>
      <c r="AR1386">
        <v>672.27597812368526</v>
      </c>
    </row>
    <row r="1387" spans="1:44" x14ac:dyDescent="0.25">
      <c r="A1387" s="2">
        <v>4169</v>
      </c>
      <c r="B1387" s="2" t="s">
        <v>1458</v>
      </c>
      <c r="C1387" s="2">
        <v>1906</v>
      </c>
      <c r="D1387" s="2">
        <v>19</v>
      </c>
      <c r="E1387" s="2">
        <v>1809</v>
      </c>
      <c r="F1387" s="2" t="s">
        <v>1452</v>
      </c>
      <c r="G1387" s="2" t="s">
        <v>1347</v>
      </c>
      <c r="H1387" s="2">
        <f t="shared" si="558"/>
        <v>62179.495396671373</v>
      </c>
      <c r="I1387" s="6">
        <v>24201.749875963033</v>
      </c>
      <c r="J1387" s="2">
        <v>1968.61569113664</v>
      </c>
      <c r="K1387">
        <f t="shared" si="559"/>
        <v>88.282930466449329</v>
      </c>
      <c r="L1387">
        <f t="shared" si="560"/>
        <v>73.849751782351262</v>
      </c>
      <c r="M1387">
        <f t="shared" si="561"/>
        <v>120.29983303121242</v>
      </c>
      <c r="N1387">
        <f t="shared" si="562"/>
        <v>184.84250124612916</v>
      </c>
      <c r="O1387">
        <f t="shared" si="563"/>
        <v>209.36754396834567</v>
      </c>
      <c r="P1387">
        <f t="shared" si="564"/>
        <v>216.86675397231301</v>
      </c>
      <c r="Q1387">
        <f t="shared" si="565"/>
        <v>193.79540094429368</v>
      </c>
      <c r="R1387">
        <f t="shared" si="566"/>
        <v>174.38419461403166</v>
      </c>
      <c r="S1387">
        <f t="shared" si="567"/>
        <v>186.26053586364645</v>
      </c>
      <c r="T1387">
        <f t="shared" si="568"/>
        <v>216.64506115763547</v>
      </c>
      <c r="U1387">
        <f t="shared" si="569"/>
        <v>205.17990119561807</v>
      </c>
      <c r="V1387">
        <f t="shared" si="570"/>
        <v>98.841282894613954</v>
      </c>
      <c r="W1387" s="2">
        <v>1243.2762133973999</v>
      </c>
      <c r="X1387" s="2">
        <v>8914.3950000000004</v>
      </c>
      <c r="Y1387" s="2">
        <v>8682.43539099999</v>
      </c>
      <c r="Z1387" s="9">
        <f t="shared" si="546"/>
        <v>845.86189797152713</v>
      </c>
      <c r="AA1387" s="9">
        <f t="shared" si="547"/>
        <v>762.16613806449686</v>
      </c>
      <c r="AB1387" s="9">
        <f t="shared" si="548"/>
        <v>845.86189797152713</v>
      </c>
      <c r="AC1387" s="9">
        <f t="shared" si="549"/>
        <v>789.47187973416555</v>
      </c>
      <c r="AD1387" s="9">
        <f t="shared" si="550"/>
        <v>608.43330129081835</v>
      </c>
      <c r="AE1387" s="9">
        <f t="shared" si="551"/>
        <v>552.04328305345689</v>
      </c>
      <c r="AF1387" s="9">
        <f t="shared" si="552"/>
        <v>617.93044515804661</v>
      </c>
      <c r="AG1387" s="9">
        <f t="shared" si="553"/>
        <v>655.9190206269601</v>
      </c>
      <c r="AH1387" s="9">
        <f t="shared" si="554"/>
        <v>656.51186559296855</v>
      </c>
      <c r="AI1387" s="9">
        <f t="shared" si="555"/>
        <v>684.41045222864557</v>
      </c>
      <c r="AJ1387" s="9">
        <f t="shared" si="556"/>
        <v>817.96331133585011</v>
      </c>
      <c r="AK1387" s="9">
        <f t="shared" si="557"/>
        <v>845.86189797152713</v>
      </c>
      <c r="AL1387" s="2">
        <v>3296.7806030000002</v>
      </c>
      <c r="AM1387" s="2">
        <v>96.246977428999998</v>
      </c>
      <c r="AN1387">
        <f t="shared" si="571"/>
        <v>37977.74552070834</v>
      </c>
      <c r="AO1387">
        <v>32146.358604937192</v>
      </c>
      <c r="AP1387">
        <v>3201.7560119999998</v>
      </c>
      <c r="AQ1387">
        <v>764.51444681624287</v>
      </c>
      <c r="AR1387">
        <v>1865.1164569549087</v>
      </c>
    </row>
    <row r="1388" spans="1:44" x14ac:dyDescent="0.25">
      <c r="A1388" s="2">
        <v>4170</v>
      </c>
      <c r="B1388" s="2" t="s">
        <v>1452</v>
      </c>
      <c r="C1388" s="2">
        <v>1906</v>
      </c>
      <c r="D1388" s="2">
        <v>19</v>
      </c>
      <c r="E1388" s="2">
        <v>1449</v>
      </c>
      <c r="F1388" s="2" t="s">
        <v>1452</v>
      </c>
      <c r="G1388" s="2" t="s">
        <v>1347</v>
      </c>
      <c r="H1388" s="2">
        <f t="shared" si="558"/>
        <v>49079.102680040291</v>
      </c>
      <c r="I1388" s="6">
        <v>8469.806663456091</v>
      </c>
      <c r="J1388" s="2">
        <v>3103.9779715055902</v>
      </c>
      <c r="K1388">
        <f t="shared" si="559"/>
        <v>139.19845943603138</v>
      </c>
      <c r="L1388">
        <f t="shared" si="560"/>
        <v>116.441214893102</v>
      </c>
      <c r="M1388">
        <f t="shared" si="561"/>
        <v>189.68051173517034</v>
      </c>
      <c r="N1388">
        <f t="shared" si="562"/>
        <v>291.44695668594881</v>
      </c>
      <c r="O1388">
        <f t="shared" si="563"/>
        <v>330.11635910041417</v>
      </c>
      <c r="P1388">
        <f t="shared" si="564"/>
        <v>341.94059821463611</v>
      </c>
      <c r="Q1388">
        <f t="shared" si="565"/>
        <v>305.56327383678718</v>
      </c>
      <c r="R1388">
        <f t="shared" si="566"/>
        <v>274.95701730802062</v>
      </c>
      <c r="S1388">
        <f t="shared" si="567"/>
        <v>293.68281624727575</v>
      </c>
      <c r="T1388">
        <f t="shared" si="568"/>
        <v>341.59104821546748</v>
      </c>
      <c r="U1388">
        <f t="shared" si="569"/>
        <v>323.51357168100878</v>
      </c>
      <c r="V1388">
        <f t="shared" si="570"/>
        <v>155.8461441517278</v>
      </c>
      <c r="W1388" s="2">
        <v>1273.7628796935001</v>
      </c>
      <c r="X1388" s="2">
        <v>0</v>
      </c>
      <c r="Y1388" s="2">
        <v>801.04450899999904</v>
      </c>
      <c r="Z1388" s="9">
        <f t="shared" si="546"/>
        <v>78.039512904958173</v>
      </c>
      <c r="AA1388" s="9">
        <f t="shared" si="547"/>
        <v>70.317712985824286</v>
      </c>
      <c r="AB1388" s="9">
        <f t="shared" si="548"/>
        <v>78.039512904958173</v>
      </c>
      <c r="AC1388" s="9">
        <f t="shared" si="549"/>
        <v>72.836950209441724</v>
      </c>
      <c r="AD1388" s="9">
        <f t="shared" si="550"/>
        <v>56.134267995470609</v>
      </c>
      <c r="AE1388" s="9">
        <f t="shared" si="551"/>
        <v>50.931705299954174</v>
      </c>
      <c r="AF1388" s="9">
        <f t="shared" si="552"/>
        <v>57.0104777918501</v>
      </c>
      <c r="AG1388" s="9">
        <f t="shared" si="553"/>
        <v>60.515316977368123</v>
      </c>
      <c r="AH1388" s="9">
        <f t="shared" si="554"/>
        <v>60.570013060128673</v>
      </c>
      <c r="AI1388" s="9">
        <f t="shared" si="555"/>
        <v>63.143946366506661</v>
      </c>
      <c r="AJ1388" s="9">
        <f t="shared" si="556"/>
        <v>75.465579598580177</v>
      </c>
      <c r="AK1388" s="9">
        <f t="shared" si="557"/>
        <v>78.039512904958173</v>
      </c>
      <c r="AL1388" s="2">
        <v>2093.0680509999997</v>
      </c>
      <c r="AM1388" s="2">
        <v>1197.953252257</v>
      </c>
      <c r="AN1388">
        <f t="shared" si="571"/>
        <v>40609.296016584201</v>
      </c>
      <c r="AO1388">
        <v>28312.812966704736</v>
      </c>
      <c r="AP1388">
        <v>3940.5805992000005</v>
      </c>
      <c r="AQ1388">
        <v>5860.2126965967846</v>
      </c>
      <c r="AR1388">
        <v>2495.6897540826862</v>
      </c>
    </row>
    <row r="1389" spans="1:44" x14ac:dyDescent="0.25">
      <c r="A1389" s="2">
        <v>4172</v>
      </c>
      <c r="B1389" s="2" t="s">
        <v>1459</v>
      </c>
      <c r="C1389" s="2">
        <v>1906</v>
      </c>
      <c r="D1389" s="2">
        <v>19</v>
      </c>
      <c r="E1389" s="2">
        <v>246</v>
      </c>
      <c r="F1389" s="2" t="s">
        <v>1452</v>
      </c>
      <c r="G1389" s="2" t="s">
        <v>1347</v>
      </c>
      <c r="H1389" s="2">
        <f t="shared" si="558"/>
        <v>6228.1053441086169</v>
      </c>
      <c r="I1389" s="6">
        <v>1317.487122693879</v>
      </c>
      <c r="J1389" s="2">
        <v>642.52074071807897</v>
      </c>
      <c r="K1389">
        <f t="shared" si="559"/>
        <v>28.813960048908573</v>
      </c>
      <c r="L1389">
        <f t="shared" si="560"/>
        <v>24.103230219426887</v>
      </c>
      <c r="M1389">
        <f t="shared" si="561"/>
        <v>39.263700972964983</v>
      </c>
      <c r="N1389">
        <f t="shared" si="562"/>
        <v>60.329266576287772</v>
      </c>
      <c r="O1389">
        <f t="shared" si="563"/>
        <v>68.333799247122485</v>
      </c>
      <c r="P1389">
        <f t="shared" si="564"/>
        <v>70.78140646078208</v>
      </c>
      <c r="Q1389">
        <f t="shared" si="565"/>
        <v>63.251331950214556</v>
      </c>
      <c r="R1389">
        <f t="shared" si="566"/>
        <v>56.915863465580941</v>
      </c>
      <c r="S1389">
        <f t="shared" si="567"/>
        <v>60.792087561060598</v>
      </c>
      <c r="T1389">
        <f t="shared" si="568"/>
        <v>70.70904991494136</v>
      </c>
      <c r="U1389">
        <f t="shared" si="569"/>
        <v>66.967027993439075</v>
      </c>
      <c r="V1389">
        <f t="shared" si="570"/>
        <v>32.260016307349723</v>
      </c>
      <c r="W1389" s="2">
        <v>323.6722148408</v>
      </c>
      <c r="X1389" s="2">
        <v>0</v>
      </c>
      <c r="Y1389" s="2">
        <v>0</v>
      </c>
      <c r="Z1389" s="9">
        <f t="shared" si="546"/>
        <v>0</v>
      </c>
      <c r="AA1389" s="9">
        <f t="shared" si="547"/>
        <v>0</v>
      </c>
      <c r="AB1389" s="9">
        <f t="shared" si="548"/>
        <v>0</v>
      </c>
      <c r="AC1389" s="9">
        <f t="shared" si="549"/>
        <v>0</v>
      </c>
      <c r="AD1389" s="9">
        <f t="shared" si="550"/>
        <v>0</v>
      </c>
      <c r="AE1389" s="9">
        <f t="shared" si="551"/>
        <v>0</v>
      </c>
      <c r="AF1389" s="9">
        <f t="shared" si="552"/>
        <v>0</v>
      </c>
      <c r="AG1389" s="9">
        <f t="shared" si="553"/>
        <v>0</v>
      </c>
      <c r="AH1389" s="9">
        <f t="shared" si="554"/>
        <v>0</v>
      </c>
      <c r="AI1389" s="9">
        <f t="shared" si="555"/>
        <v>0</v>
      </c>
      <c r="AJ1389" s="9">
        <f t="shared" si="556"/>
        <v>0</v>
      </c>
      <c r="AK1389" s="9">
        <f t="shared" si="557"/>
        <v>0</v>
      </c>
      <c r="AL1389" s="2">
        <v>333.98800299999999</v>
      </c>
      <c r="AM1389" s="2">
        <v>17.306164135000003</v>
      </c>
      <c r="AN1389">
        <f t="shared" si="571"/>
        <v>4910.6182214147375</v>
      </c>
      <c r="AO1389">
        <v>3602.6091540015818</v>
      </c>
      <c r="AP1389">
        <v>656.47985760000006</v>
      </c>
      <c r="AQ1389">
        <v>2.9806191526596959</v>
      </c>
      <c r="AR1389">
        <v>648.54859066049642</v>
      </c>
    </row>
    <row r="1390" spans="1:44" x14ac:dyDescent="0.25">
      <c r="A1390" s="2">
        <v>4173</v>
      </c>
      <c r="B1390" s="2" t="s">
        <v>1460</v>
      </c>
      <c r="C1390" s="2">
        <v>1906</v>
      </c>
      <c r="D1390" s="2">
        <v>19</v>
      </c>
      <c r="E1390" s="2">
        <v>820</v>
      </c>
      <c r="F1390" s="2" t="s">
        <v>1452</v>
      </c>
      <c r="G1390" s="2" t="s">
        <v>1347</v>
      </c>
      <c r="H1390" s="2">
        <f t="shared" si="558"/>
        <v>27616.302886701342</v>
      </c>
      <c r="I1390" s="6">
        <v>10177.837781833439</v>
      </c>
      <c r="J1390" s="2">
        <v>453.860532599039</v>
      </c>
      <c r="K1390">
        <f t="shared" si="559"/>
        <v>20.35345853500338</v>
      </c>
      <c r="L1390">
        <f t="shared" si="560"/>
        <v>17.025917159530735</v>
      </c>
      <c r="M1390">
        <f t="shared" si="561"/>
        <v>27.734893375556172</v>
      </c>
      <c r="N1390">
        <f t="shared" si="562"/>
        <v>42.615080454869641</v>
      </c>
      <c r="O1390">
        <f t="shared" si="563"/>
        <v>48.269281527244807</v>
      </c>
      <c r="P1390">
        <f t="shared" si="564"/>
        <v>49.998209860894065</v>
      </c>
      <c r="Q1390">
        <f t="shared" si="565"/>
        <v>44.679154130401812</v>
      </c>
      <c r="R1390">
        <f t="shared" si="566"/>
        <v>40.203938128056613</v>
      </c>
      <c r="S1390">
        <f t="shared" si="567"/>
        <v>42.942005587920207</v>
      </c>
      <c r="T1390">
        <f t="shared" si="568"/>
        <v>49.947099012090035</v>
      </c>
      <c r="U1390">
        <f t="shared" si="569"/>
        <v>47.303828601251269</v>
      </c>
      <c r="V1390">
        <f t="shared" si="570"/>
        <v>22.787666226220317</v>
      </c>
      <c r="W1390" s="2">
        <v>285.78827735639902</v>
      </c>
      <c r="X1390" s="2">
        <v>0</v>
      </c>
      <c r="Y1390" s="2">
        <v>8807.7447940000002</v>
      </c>
      <c r="Z1390" s="9">
        <f t="shared" si="546"/>
        <v>858.06981483839365</v>
      </c>
      <c r="AA1390" s="9">
        <f t="shared" si="547"/>
        <v>773.16611438988195</v>
      </c>
      <c r="AB1390" s="9">
        <f t="shared" si="548"/>
        <v>858.06981483839365</v>
      </c>
      <c r="AC1390" s="9">
        <f t="shared" si="549"/>
        <v>800.86594666120902</v>
      </c>
      <c r="AD1390" s="9">
        <f t="shared" si="550"/>
        <v>617.21452571882946</v>
      </c>
      <c r="AE1390" s="9">
        <f t="shared" si="551"/>
        <v>560.01065754164495</v>
      </c>
      <c r="AF1390" s="9">
        <f t="shared" si="552"/>
        <v>626.84873728361197</v>
      </c>
      <c r="AG1390" s="9">
        <f t="shared" si="553"/>
        <v>665.38558354274244</v>
      </c>
      <c r="AH1390" s="9">
        <f t="shared" si="554"/>
        <v>665.98698475425294</v>
      </c>
      <c r="AI1390" s="9">
        <f t="shared" si="555"/>
        <v>694.2882182370904</v>
      </c>
      <c r="AJ1390" s="9">
        <f t="shared" si="556"/>
        <v>829.76858135555619</v>
      </c>
      <c r="AK1390" s="9">
        <f t="shared" si="557"/>
        <v>858.06981483839365</v>
      </c>
      <c r="AL1390" s="2">
        <v>617.06445250000002</v>
      </c>
      <c r="AM1390" s="2">
        <v>13.379725378</v>
      </c>
      <c r="AN1390">
        <f t="shared" si="571"/>
        <v>17438.465104867904</v>
      </c>
      <c r="AO1390">
        <v>15195.620662391288</v>
      </c>
      <c r="AP1390">
        <v>1742.8197024000001</v>
      </c>
      <c r="AQ1390">
        <v>69.336707032669977</v>
      </c>
      <c r="AR1390">
        <v>430.68803304394385</v>
      </c>
    </row>
    <row r="1391" spans="1:44" x14ac:dyDescent="0.25">
      <c r="A1391" s="2">
        <v>4175</v>
      </c>
      <c r="B1391" s="2" t="s">
        <v>1461</v>
      </c>
      <c r="C1391" s="2">
        <v>1906</v>
      </c>
      <c r="D1391" s="2">
        <v>19</v>
      </c>
      <c r="E1391" s="2">
        <v>438</v>
      </c>
      <c r="F1391" s="2" t="s">
        <v>1452</v>
      </c>
      <c r="G1391" s="2" t="s">
        <v>1347</v>
      </c>
      <c r="H1391" s="2">
        <f t="shared" si="558"/>
        <v>13188.752008831345</v>
      </c>
      <c r="I1391" s="6">
        <v>6745.4112431303183</v>
      </c>
      <c r="J1391" s="2">
        <v>701.11669182911896</v>
      </c>
      <c r="K1391">
        <f t="shared" si="559"/>
        <v>31.441706185872771</v>
      </c>
      <c r="L1391">
        <f t="shared" si="560"/>
        <v>26.301372022565008</v>
      </c>
      <c r="M1391">
        <f t="shared" si="561"/>
        <v>42.844431923500686</v>
      </c>
      <c r="N1391">
        <f t="shared" si="562"/>
        <v>65.831113490860986</v>
      </c>
      <c r="O1391">
        <f t="shared" si="563"/>
        <v>74.565635367215748</v>
      </c>
      <c r="P1391">
        <f t="shared" si="564"/>
        <v>77.23645696687376</v>
      </c>
      <c r="Q1391">
        <f t="shared" si="565"/>
        <v>69.019662402116879</v>
      </c>
      <c r="R1391">
        <f t="shared" si="566"/>
        <v>62.106418325093458</v>
      </c>
      <c r="S1391">
        <f t="shared" si="567"/>
        <v>66.33614235170424</v>
      </c>
      <c r="T1391">
        <f t="shared" si="568"/>
        <v>77.157501722572491</v>
      </c>
      <c r="U1391">
        <f t="shared" si="569"/>
        <v>73.074218702909022</v>
      </c>
      <c r="V1391">
        <f t="shared" si="570"/>
        <v>35.202032367833958</v>
      </c>
      <c r="W1391" s="2">
        <v>444.23551956419902</v>
      </c>
      <c r="X1391" s="2">
        <v>0</v>
      </c>
      <c r="Y1391" s="2">
        <v>4234.0464730000003</v>
      </c>
      <c r="Z1391" s="9">
        <f t="shared" si="546"/>
        <v>412.49009344357984</v>
      </c>
      <c r="AA1391" s="9">
        <f t="shared" si="547"/>
        <v>371.67530806587928</v>
      </c>
      <c r="AB1391" s="9">
        <f t="shared" si="548"/>
        <v>412.49009344357984</v>
      </c>
      <c r="AC1391" s="9">
        <f t="shared" si="549"/>
        <v>384.99113179535414</v>
      </c>
      <c r="AD1391" s="9">
        <f t="shared" si="550"/>
        <v>296.70648353531055</v>
      </c>
      <c r="AE1391" s="9">
        <f t="shared" si="551"/>
        <v>269.20752188708485</v>
      </c>
      <c r="AF1391" s="9">
        <f t="shared" si="552"/>
        <v>301.33782793164124</v>
      </c>
      <c r="AG1391" s="9">
        <f t="shared" si="553"/>
        <v>319.8632055169644</v>
      </c>
      <c r="AH1391" s="9">
        <f t="shared" si="554"/>
        <v>320.15231024672323</v>
      </c>
      <c r="AI1391" s="9">
        <f t="shared" si="555"/>
        <v>333.75723870595687</v>
      </c>
      <c r="AJ1391" s="9">
        <f t="shared" si="556"/>
        <v>398.8851649843462</v>
      </c>
      <c r="AK1391" s="9">
        <f t="shared" si="557"/>
        <v>412.49009344357984</v>
      </c>
      <c r="AL1391" s="2">
        <v>1296.9160829999998</v>
      </c>
      <c r="AM1391" s="2">
        <v>69.096475736999992</v>
      </c>
      <c r="AN1391">
        <f t="shared" si="571"/>
        <v>6443.3407657010266</v>
      </c>
      <c r="AO1391">
        <v>3371.6726697707113</v>
      </c>
      <c r="AP1391">
        <v>1329.5242800000003</v>
      </c>
      <c r="AQ1391">
        <v>1063.3967321348505</v>
      </c>
      <c r="AR1391">
        <v>678.74708379546416</v>
      </c>
    </row>
    <row r="1392" spans="1:44" x14ac:dyDescent="0.25">
      <c r="A1392" s="2">
        <v>4176</v>
      </c>
      <c r="B1392" s="2" t="s">
        <v>1462</v>
      </c>
      <c r="C1392" s="2">
        <v>1906</v>
      </c>
      <c r="D1392" s="2">
        <v>19</v>
      </c>
      <c r="E1392" s="2">
        <v>279</v>
      </c>
      <c r="F1392" s="2" t="s">
        <v>1452</v>
      </c>
      <c r="G1392" s="2" t="s">
        <v>1347</v>
      </c>
      <c r="H1392" s="2">
        <f t="shared" si="558"/>
        <v>8817.7105960830104</v>
      </c>
      <c r="I1392" s="6">
        <v>1916.6528915770591</v>
      </c>
      <c r="J1392" s="2">
        <v>529.69262635296002</v>
      </c>
      <c r="K1392">
        <f t="shared" si="559"/>
        <v>23.754162638980777</v>
      </c>
      <c r="L1392">
        <f t="shared" si="560"/>
        <v>19.870647761891025</v>
      </c>
      <c r="M1392">
        <f t="shared" si="561"/>
        <v>32.368905111862482</v>
      </c>
      <c r="N1392">
        <f t="shared" si="562"/>
        <v>49.735309124850723</v>
      </c>
      <c r="O1392">
        <f t="shared" si="563"/>
        <v>56.334227516814174</v>
      </c>
      <c r="P1392">
        <f t="shared" si="564"/>
        <v>58.352029295220362</v>
      </c>
      <c r="Q1392">
        <f t="shared" si="565"/>
        <v>52.144253123390769</v>
      </c>
      <c r="R1392">
        <f t="shared" si="566"/>
        <v>46.921307421978078</v>
      </c>
      <c r="S1392">
        <f t="shared" si="567"/>
        <v>50.116857684172871</v>
      </c>
      <c r="T1392">
        <f t="shared" si="568"/>
        <v>58.29237872462965</v>
      </c>
      <c r="U1392">
        <f t="shared" si="569"/>
        <v>55.207464427146149</v>
      </c>
      <c r="V1392">
        <f t="shared" si="570"/>
        <v>26.595083522023</v>
      </c>
      <c r="W1392" s="2">
        <v>333.90569140109898</v>
      </c>
      <c r="X1392" s="2">
        <v>0</v>
      </c>
      <c r="Y1392" s="2">
        <v>0</v>
      </c>
      <c r="Z1392" s="9">
        <f t="shared" si="546"/>
        <v>0</v>
      </c>
      <c r="AA1392" s="9">
        <f t="shared" si="547"/>
        <v>0</v>
      </c>
      <c r="AB1392" s="9">
        <f t="shared" si="548"/>
        <v>0</v>
      </c>
      <c r="AC1392" s="9">
        <f t="shared" si="549"/>
        <v>0</v>
      </c>
      <c r="AD1392" s="9">
        <f t="shared" si="550"/>
        <v>0</v>
      </c>
      <c r="AE1392" s="9">
        <f t="shared" si="551"/>
        <v>0</v>
      </c>
      <c r="AF1392" s="9">
        <f t="shared" si="552"/>
        <v>0</v>
      </c>
      <c r="AG1392" s="9">
        <f t="shared" si="553"/>
        <v>0</v>
      </c>
      <c r="AH1392" s="9">
        <f t="shared" si="554"/>
        <v>0</v>
      </c>
      <c r="AI1392" s="9">
        <f t="shared" si="555"/>
        <v>0</v>
      </c>
      <c r="AJ1392" s="9">
        <f t="shared" si="556"/>
        <v>0</v>
      </c>
      <c r="AK1392" s="9">
        <f t="shared" si="557"/>
        <v>0</v>
      </c>
      <c r="AL1392" s="2">
        <v>1040.4377345</v>
      </c>
      <c r="AM1392" s="2">
        <v>12.616839322999999</v>
      </c>
      <c r="AN1392">
        <f t="shared" si="571"/>
        <v>6901.0577045059508</v>
      </c>
      <c r="AO1392">
        <v>5265.3518404638498</v>
      </c>
      <c r="AP1392">
        <v>1151.0919503999999</v>
      </c>
      <c r="AQ1392">
        <v>0</v>
      </c>
      <c r="AR1392">
        <v>484.61391364210044</v>
      </c>
    </row>
    <row r="1393" spans="1:44" x14ac:dyDescent="0.25">
      <c r="A1393" s="2">
        <v>4177</v>
      </c>
      <c r="B1393" s="2" t="s">
        <v>1463</v>
      </c>
      <c r="C1393" s="2">
        <v>1906</v>
      </c>
      <c r="D1393" s="2">
        <v>19</v>
      </c>
      <c r="E1393" s="2">
        <v>252</v>
      </c>
      <c r="F1393" s="2" t="s">
        <v>1452</v>
      </c>
      <c r="G1393" s="2" t="s">
        <v>1347</v>
      </c>
      <c r="H1393" s="2">
        <f t="shared" si="558"/>
        <v>6767.6946054335349</v>
      </c>
      <c r="I1393" s="6">
        <v>2308.83521364129</v>
      </c>
      <c r="J1393" s="2">
        <v>1379.3276267567901</v>
      </c>
      <c r="K1393">
        <f t="shared" si="559"/>
        <v>61.856199517090126</v>
      </c>
      <c r="L1393">
        <f t="shared" si="560"/>
        <v>51.743467920706713</v>
      </c>
      <c r="M1393">
        <f t="shared" si="561"/>
        <v>84.289119476830919</v>
      </c>
      <c r="N1393">
        <f t="shared" si="562"/>
        <v>129.51149872243698</v>
      </c>
      <c r="O1393">
        <f t="shared" si="563"/>
        <v>146.69518222473201</v>
      </c>
      <c r="P1393">
        <f t="shared" si="564"/>
        <v>151.94956863640928</v>
      </c>
      <c r="Q1393">
        <f t="shared" si="565"/>
        <v>135.78442540328183</v>
      </c>
      <c r="R1393">
        <f t="shared" si="566"/>
        <v>122.18379564067557</v>
      </c>
      <c r="S1393">
        <f t="shared" si="567"/>
        <v>130.50505695345453</v>
      </c>
      <c r="T1393">
        <f t="shared" si="568"/>
        <v>151.79423764655942</v>
      </c>
      <c r="U1393">
        <f t="shared" si="569"/>
        <v>143.76107406262722</v>
      </c>
      <c r="V1393">
        <f t="shared" si="570"/>
        <v>69.254000551985598</v>
      </c>
      <c r="W1393" s="2">
        <v>566.5876008555</v>
      </c>
      <c r="X1393" s="2">
        <v>0</v>
      </c>
      <c r="Y1393" s="2">
        <v>0</v>
      </c>
      <c r="Z1393" s="9">
        <f t="shared" si="546"/>
        <v>0</v>
      </c>
      <c r="AA1393" s="9">
        <f t="shared" si="547"/>
        <v>0</v>
      </c>
      <c r="AB1393" s="9">
        <f t="shared" si="548"/>
        <v>0</v>
      </c>
      <c r="AC1393" s="9">
        <f t="shared" si="549"/>
        <v>0</v>
      </c>
      <c r="AD1393" s="9">
        <f t="shared" si="550"/>
        <v>0</v>
      </c>
      <c r="AE1393" s="9">
        <f t="shared" si="551"/>
        <v>0</v>
      </c>
      <c r="AF1393" s="9">
        <f t="shared" si="552"/>
        <v>0</v>
      </c>
      <c r="AG1393" s="9">
        <f t="shared" si="553"/>
        <v>0</v>
      </c>
      <c r="AH1393" s="9">
        <f t="shared" si="554"/>
        <v>0</v>
      </c>
      <c r="AI1393" s="9">
        <f t="shared" si="555"/>
        <v>0</v>
      </c>
      <c r="AJ1393" s="9">
        <f t="shared" si="556"/>
        <v>0</v>
      </c>
      <c r="AK1393" s="9">
        <f t="shared" si="557"/>
        <v>0</v>
      </c>
      <c r="AL1393" s="2">
        <v>264.13494650000001</v>
      </c>
      <c r="AM1393" s="2">
        <v>98.785039529000002</v>
      </c>
      <c r="AN1393">
        <f t="shared" si="571"/>
        <v>4458.8593917922453</v>
      </c>
      <c r="AO1393">
        <v>1200.8697180005274</v>
      </c>
      <c r="AP1393">
        <v>2097.0157824000003</v>
      </c>
      <c r="AQ1393">
        <v>45.786680621839892</v>
      </c>
      <c r="AR1393">
        <v>1115.187210769878</v>
      </c>
    </row>
    <row r="1394" spans="1:44" x14ac:dyDescent="0.25">
      <c r="A1394" s="2">
        <v>4179</v>
      </c>
      <c r="B1394" s="2" t="s">
        <v>1464</v>
      </c>
      <c r="C1394" s="2">
        <v>1906</v>
      </c>
      <c r="D1394" s="2">
        <v>19</v>
      </c>
      <c r="E1394" s="2">
        <v>510</v>
      </c>
      <c r="F1394" s="2" t="s">
        <v>1452</v>
      </c>
      <c r="G1394" s="2" t="s">
        <v>1347</v>
      </c>
      <c r="H1394" s="2">
        <f t="shared" si="558"/>
        <v>23474.217170158787</v>
      </c>
      <c r="I1394" s="6">
        <v>13034.611925592519</v>
      </c>
      <c r="J1394" s="2">
        <v>542.33362717631906</v>
      </c>
      <c r="K1394">
        <f t="shared" si="559"/>
        <v>24.321050631258533</v>
      </c>
      <c r="L1394">
        <f t="shared" si="560"/>
        <v>20.344856505267728</v>
      </c>
      <c r="M1394">
        <f t="shared" si="561"/>
        <v>33.141382084002977</v>
      </c>
      <c r="N1394">
        <f t="shared" si="562"/>
        <v>50.922231600864798</v>
      </c>
      <c r="O1394">
        <f t="shared" si="563"/>
        <v>57.678631763719473</v>
      </c>
      <c r="P1394">
        <f t="shared" si="564"/>
        <v>59.744587948423195</v>
      </c>
      <c r="Q1394">
        <f t="shared" si="565"/>
        <v>53.388664530822744</v>
      </c>
      <c r="R1394">
        <f t="shared" si="566"/>
        <v>48.041074351410614</v>
      </c>
      <c r="S1394">
        <f t="shared" si="567"/>
        <v>51.312885734651424</v>
      </c>
      <c r="T1394">
        <f t="shared" si="568"/>
        <v>59.683513829770014</v>
      </c>
      <c r="U1394">
        <f t="shared" si="569"/>
        <v>56.52497871478905</v>
      </c>
      <c r="V1394">
        <f t="shared" si="570"/>
        <v>27.229769481338536</v>
      </c>
      <c r="W1394" s="2">
        <v>366.47000191619901</v>
      </c>
      <c r="X1394" s="2">
        <v>0</v>
      </c>
      <c r="Y1394" s="2">
        <v>10540.985612</v>
      </c>
      <c r="Z1394" s="9">
        <f t="shared" si="546"/>
        <v>1026.9259366443687</v>
      </c>
      <c r="AA1394" s="9">
        <f t="shared" si="547"/>
        <v>925.31437707204896</v>
      </c>
      <c r="AB1394" s="9">
        <f t="shared" si="548"/>
        <v>1026.9259366443687</v>
      </c>
      <c r="AC1394" s="9">
        <f t="shared" si="549"/>
        <v>958.46514838251835</v>
      </c>
      <c r="AD1394" s="9">
        <f t="shared" si="550"/>
        <v>738.67369994094611</v>
      </c>
      <c r="AE1394" s="9">
        <f t="shared" si="551"/>
        <v>670.2129116790959</v>
      </c>
      <c r="AF1394" s="9">
        <f t="shared" si="552"/>
        <v>750.20378940908279</v>
      </c>
      <c r="AG1394" s="9">
        <f t="shared" si="553"/>
        <v>796.32414728163064</v>
      </c>
      <c r="AH1394" s="9">
        <f t="shared" si="554"/>
        <v>797.04389582860153</v>
      </c>
      <c r="AI1394" s="9">
        <f t="shared" si="555"/>
        <v>830.91441568604171</v>
      </c>
      <c r="AJ1394" s="9">
        <f t="shared" si="556"/>
        <v>993.05541678692839</v>
      </c>
      <c r="AK1394" s="9">
        <f t="shared" si="557"/>
        <v>1026.9259366443687</v>
      </c>
      <c r="AL1394" s="2">
        <v>1584.8226844999999</v>
      </c>
      <c r="AM1394" s="2">
        <v>0</v>
      </c>
      <c r="AN1394">
        <f t="shared" si="571"/>
        <v>10439.605244566266</v>
      </c>
      <c r="AO1394">
        <v>8590.8372133883877</v>
      </c>
      <c r="AP1394">
        <v>1201.6574640000001</v>
      </c>
      <c r="AQ1394">
        <v>0</v>
      </c>
      <c r="AR1394">
        <v>647.11056717787892</v>
      </c>
    </row>
    <row r="1395" spans="1:44" x14ac:dyDescent="0.25">
      <c r="A1395" s="2">
        <v>4181</v>
      </c>
      <c r="B1395" s="2" t="s">
        <v>1465</v>
      </c>
      <c r="C1395" s="2">
        <v>1906</v>
      </c>
      <c r="D1395" s="2">
        <v>19</v>
      </c>
      <c r="E1395" s="2">
        <v>1125</v>
      </c>
      <c r="F1395" s="2" t="s">
        <v>1452</v>
      </c>
      <c r="G1395" s="2" t="s">
        <v>1347</v>
      </c>
      <c r="H1395" s="2">
        <f t="shared" si="558"/>
        <v>29801.825530368253</v>
      </c>
      <c r="I1395" s="6">
        <v>2374.280554909179</v>
      </c>
      <c r="J1395" s="2">
        <v>933.37577309087897</v>
      </c>
      <c r="K1395">
        <f t="shared" si="559"/>
        <v>41.857407134286149</v>
      </c>
      <c r="L1395">
        <f t="shared" si="560"/>
        <v>35.01423333805851</v>
      </c>
      <c r="M1395">
        <f t="shared" si="561"/>
        <v>57.0375163439749</v>
      </c>
      <c r="N1395">
        <f t="shared" si="562"/>
        <v>87.639000988071757</v>
      </c>
      <c r="O1395">
        <f t="shared" si="563"/>
        <v>99.267009854403014</v>
      </c>
      <c r="P1395">
        <f t="shared" si="564"/>
        <v>102.82259511491795</v>
      </c>
      <c r="Q1395">
        <f t="shared" si="565"/>
        <v>91.883821200977081</v>
      </c>
      <c r="R1395">
        <f t="shared" si="566"/>
        <v>82.680425232577619</v>
      </c>
      <c r="S1395">
        <f t="shared" si="567"/>
        <v>88.311330871123062</v>
      </c>
      <c r="T1395">
        <f t="shared" si="568"/>
        <v>102.71748434940898</v>
      </c>
      <c r="U1395">
        <f t="shared" si="569"/>
        <v>97.281531262506647</v>
      </c>
      <c r="V1395">
        <f t="shared" si="570"/>
        <v>46.863417400573368</v>
      </c>
      <c r="W1395" s="2">
        <v>588.58776169830003</v>
      </c>
      <c r="X1395" s="2">
        <v>0</v>
      </c>
      <c r="Y1395" s="2">
        <v>0</v>
      </c>
      <c r="Z1395" s="9">
        <f t="shared" si="546"/>
        <v>0</v>
      </c>
      <c r="AA1395" s="9">
        <f t="shared" si="547"/>
        <v>0</v>
      </c>
      <c r="AB1395" s="9">
        <f t="shared" si="548"/>
        <v>0</v>
      </c>
      <c r="AC1395" s="9">
        <f t="shared" si="549"/>
        <v>0</v>
      </c>
      <c r="AD1395" s="9">
        <f t="shared" si="550"/>
        <v>0</v>
      </c>
      <c r="AE1395" s="9">
        <f t="shared" si="551"/>
        <v>0</v>
      </c>
      <c r="AF1395" s="9">
        <f t="shared" si="552"/>
        <v>0</v>
      </c>
      <c r="AG1395" s="9">
        <f t="shared" si="553"/>
        <v>0</v>
      </c>
      <c r="AH1395" s="9">
        <f t="shared" si="554"/>
        <v>0</v>
      </c>
      <c r="AI1395" s="9">
        <f t="shared" si="555"/>
        <v>0</v>
      </c>
      <c r="AJ1395" s="9">
        <f t="shared" si="556"/>
        <v>0</v>
      </c>
      <c r="AK1395" s="9">
        <f t="shared" si="557"/>
        <v>0</v>
      </c>
      <c r="AL1395" s="2">
        <v>753.43043850000004</v>
      </c>
      <c r="AM1395" s="2">
        <v>98.886581619999987</v>
      </c>
      <c r="AN1395">
        <f t="shared" si="571"/>
        <v>27427.544975459074</v>
      </c>
      <c r="AO1395">
        <v>23370.772204164103</v>
      </c>
      <c r="AP1395">
        <v>2068.9519535999998</v>
      </c>
      <c r="AQ1395">
        <v>1113.502540263527</v>
      </c>
      <c r="AR1395">
        <v>874.31827743144538</v>
      </c>
    </row>
    <row r="1396" spans="1:44" x14ac:dyDescent="0.25">
      <c r="A1396" s="2">
        <v>4182</v>
      </c>
      <c r="B1396" s="2" t="s">
        <v>1466</v>
      </c>
      <c r="C1396" s="2">
        <v>1906</v>
      </c>
      <c r="D1396" s="2">
        <v>19</v>
      </c>
      <c r="E1396" s="2">
        <v>951</v>
      </c>
      <c r="F1396" s="2" t="s">
        <v>1452</v>
      </c>
      <c r="G1396" s="2" t="s">
        <v>1347</v>
      </c>
      <c r="H1396" s="2">
        <f t="shared" si="558"/>
        <v>36420.437060130782</v>
      </c>
      <c r="I1396" s="6">
        <v>20800.771681204234</v>
      </c>
      <c r="J1396" s="2">
        <v>612.53433442857602</v>
      </c>
      <c r="K1396">
        <f t="shared" si="559"/>
        <v>27.469214178338785</v>
      </c>
      <c r="L1396">
        <f t="shared" si="560"/>
        <v>22.978333841075901</v>
      </c>
      <c r="M1396">
        <f t="shared" si="561"/>
        <v>37.431266290017554</v>
      </c>
      <c r="N1396">
        <f t="shared" si="562"/>
        <v>57.513703149210691</v>
      </c>
      <c r="O1396">
        <f t="shared" si="563"/>
        <v>65.144664737255141</v>
      </c>
      <c r="P1396">
        <f t="shared" si="564"/>
        <v>67.478042261980676</v>
      </c>
      <c r="Q1396">
        <f t="shared" si="565"/>
        <v>60.2993958989493</v>
      </c>
      <c r="R1396">
        <f t="shared" si="566"/>
        <v>54.259603366818396</v>
      </c>
      <c r="S1396">
        <f t="shared" si="567"/>
        <v>57.954924305045402</v>
      </c>
      <c r="T1396">
        <f t="shared" si="568"/>
        <v>67.409062592003693</v>
      </c>
      <c r="U1396">
        <f t="shared" si="569"/>
        <v>63.841680619955795</v>
      </c>
      <c r="V1396">
        <f t="shared" si="570"/>
        <v>30.754443187924721</v>
      </c>
      <c r="W1396" s="2">
        <v>559.68703395065995</v>
      </c>
      <c r="X1396" s="2">
        <v>0</v>
      </c>
      <c r="Y1396" s="2">
        <v>16887.097449000001</v>
      </c>
      <c r="Z1396" s="9">
        <f t="shared" si="546"/>
        <v>1645.1780699972605</v>
      </c>
      <c r="AA1396" s="9">
        <f t="shared" si="547"/>
        <v>1482.3921245834656</v>
      </c>
      <c r="AB1396" s="9">
        <f t="shared" si="548"/>
        <v>1645.1780699972605</v>
      </c>
      <c r="AC1396" s="9">
        <f t="shared" si="549"/>
        <v>1535.5010392747163</v>
      </c>
      <c r="AD1396" s="9">
        <f t="shared" si="550"/>
        <v>1183.3859956810404</v>
      </c>
      <c r="AE1396" s="9">
        <f t="shared" si="551"/>
        <v>1073.7089649584964</v>
      </c>
      <c r="AF1396" s="9">
        <f t="shared" si="552"/>
        <v>1201.8576786536889</v>
      </c>
      <c r="AG1396" s="9">
        <f t="shared" si="553"/>
        <v>1275.7444105442846</v>
      </c>
      <c r="AH1396" s="9">
        <f t="shared" si="554"/>
        <v>1276.8974776576329</v>
      </c>
      <c r="AI1396" s="9">
        <f t="shared" si="555"/>
        <v>1331.1594594622316</v>
      </c>
      <c r="AJ1396" s="9">
        <f t="shared" si="556"/>
        <v>1590.9160881926618</v>
      </c>
      <c r="AK1396" s="9">
        <f t="shared" si="557"/>
        <v>1645.1780699972605</v>
      </c>
      <c r="AL1396" s="2">
        <v>2662.7697145000002</v>
      </c>
      <c r="AM1396" s="2">
        <v>78.683149325000002</v>
      </c>
      <c r="AN1396">
        <f t="shared" si="571"/>
        <v>15619.665378926547</v>
      </c>
      <c r="AO1396">
        <v>12470.570148467015</v>
      </c>
      <c r="AP1396">
        <v>1905.6920904000001</v>
      </c>
      <c r="AQ1396">
        <v>520.79634004423338</v>
      </c>
      <c r="AR1396">
        <v>722.60680001529818</v>
      </c>
    </row>
    <row r="1397" spans="1:44" x14ac:dyDescent="0.25">
      <c r="A1397" s="2">
        <v>4183</v>
      </c>
      <c r="B1397" s="2" t="s">
        <v>1467</v>
      </c>
      <c r="C1397" s="2">
        <v>1906</v>
      </c>
      <c r="D1397" s="2">
        <v>19</v>
      </c>
      <c r="E1397" s="2">
        <v>688</v>
      </c>
      <c r="F1397" s="2" t="s">
        <v>1452</v>
      </c>
      <c r="G1397" s="2" t="s">
        <v>1347</v>
      </c>
      <c r="H1397" s="2">
        <f t="shared" si="558"/>
        <v>25890.972351379838</v>
      </c>
      <c r="I1397" s="6">
        <v>12299.621673024369</v>
      </c>
      <c r="J1397" s="2">
        <v>845.94269114207896</v>
      </c>
      <c r="K1397">
        <f t="shared" si="559"/>
        <v>37.936454594434878</v>
      </c>
      <c r="L1397">
        <f t="shared" si="560"/>
        <v>31.734308552049733</v>
      </c>
      <c r="M1397">
        <f t="shared" si="561"/>
        <v>51.694581607042082</v>
      </c>
      <c r="N1397">
        <f t="shared" si="562"/>
        <v>79.429501474358787</v>
      </c>
      <c r="O1397">
        <f t="shared" si="563"/>
        <v>89.968267742561949</v>
      </c>
      <c r="P1397">
        <f t="shared" si="564"/>
        <v>93.190786957845091</v>
      </c>
      <c r="Q1397">
        <f t="shared" si="565"/>
        <v>83.276692217727046</v>
      </c>
      <c r="R1397">
        <f t="shared" si="566"/>
        <v>74.93541555551829</v>
      </c>
      <c r="S1397">
        <f t="shared" si="567"/>
        <v>80.038851499290573</v>
      </c>
      <c r="T1397">
        <f t="shared" si="568"/>
        <v>93.095522342664211</v>
      </c>
      <c r="U1397">
        <f t="shared" si="569"/>
        <v>88.168776956903585</v>
      </c>
      <c r="V1397">
        <f t="shared" si="570"/>
        <v>42.473531641682769</v>
      </c>
      <c r="W1397" s="2">
        <v>535.12396831529895</v>
      </c>
      <c r="X1397" s="2">
        <v>406.55160000000001</v>
      </c>
      <c r="Y1397" s="2">
        <v>9435.1754619999901</v>
      </c>
      <c r="Z1397" s="9">
        <f t="shared" si="546"/>
        <v>919.1954865859941</v>
      </c>
      <c r="AA1397" s="9">
        <f t="shared" si="547"/>
        <v>828.24356531205956</v>
      </c>
      <c r="AB1397" s="9">
        <f t="shared" si="548"/>
        <v>919.1954865859941</v>
      </c>
      <c r="AC1397" s="9">
        <f t="shared" si="549"/>
        <v>857.91662962768078</v>
      </c>
      <c r="AD1397" s="9">
        <f t="shared" si="550"/>
        <v>661.18257102764346</v>
      </c>
      <c r="AE1397" s="9">
        <f t="shared" si="551"/>
        <v>599.90371406933025</v>
      </c>
      <c r="AF1397" s="9">
        <f t="shared" si="552"/>
        <v>671.50308764997737</v>
      </c>
      <c r="AG1397" s="9">
        <f t="shared" si="553"/>
        <v>712.78515413931359</v>
      </c>
      <c r="AH1397" s="9">
        <f t="shared" si="554"/>
        <v>713.4293969150043</v>
      </c>
      <c r="AI1397" s="9">
        <f t="shared" si="555"/>
        <v>743.74670400631612</v>
      </c>
      <c r="AJ1397" s="9">
        <f t="shared" si="556"/>
        <v>888.87817949468229</v>
      </c>
      <c r="AK1397" s="9">
        <f t="shared" si="557"/>
        <v>919.1954865859941</v>
      </c>
      <c r="AL1397" s="2">
        <v>1029.5107320000002</v>
      </c>
      <c r="AM1397" s="2">
        <v>47.317219567000002</v>
      </c>
      <c r="AN1397">
        <f t="shared" si="571"/>
        <v>13591.350678355469</v>
      </c>
      <c r="AO1397">
        <v>11269.700430466486</v>
      </c>
      <c r="AP1397">
        <v>1448.6307191999999</v>
      </c>
      <c r="AQ1397">
        <v>80.668589766735309</v>
      </c>
      <c r="AR1397">
        <v>792.35093892224734</v>
      </c>
    </row>
    <row r="1398" spans="1:44" x14ac:dyDescent="0.25">
      <c r="A1398" s="2">
        <v>4184</v>
      </c>
      <c r="B1398" s="2" t="s">
        <v>1468</v>
      </c>
      <c r="C1398" s="2">
        <v>1906</v>
      </c>
      <c r="D1398" s="2">
        <v>19</v>
      </c>
      <c r="E1398" s="2">
        <v>2160</v>
      </c>
      <c r="F1398" s="2" t="s">
        <v>1452</v>
      </c>
      <c r="G1398" s="2" t="s">
        <v>1347</v>
      </c>
      <c r="H1398" s="2">
        <f t="shared" si="558"/>
        <v>62214.688914135855</v>
      </c>
      <c r="I1398" s="6">
        <v>7030.642717379309</v>
      </c>
      <c r="J1398" s="2">
        <v>1192.6854661498501</v>
      </c>
      <c r="K1398">
        <f t="shared" si="559"/>
        <v>53.486197712696971</v>
      </c>
      <c r="L1398">
        <f t="shared" si="560"/>
        <v>44.741858975394507</v>
      </c>
      <c r="M1398">
        <f t="shared" si="561"/>
        <v>72.883632433986264</v>
      </c>
      <c r="N1398">
        <f t="shared" si="562"/>
        <v>111.98679648629394</v>
      </c>
      <c r="O1398">
        <f t="shared" si="563"/>
        <v>126.84528925519137</v>
      </c>
      <c r="P1398">
        <f t="shared" si="564"/>
        <v>131.388684301572</v>
      </c>
      <c r="Q1398">
        <f t="shared" si="565"/>
        <v>117.41090917521238</v>
      </c>
      <c r="R1398">
        <f t="shared" si="566"/>
        <v>105.6506332743471</v>
      </c>
      <c r="S1398">
        <f t="shared" si="567"/>
        <v>112.84591250697025</v>
      </c>
      <c r="T1398">
        <f t="shared" si="568"/>
        <v>131.25437174925099</v>
      </c>
      <c r="U1398">
        <f t="shared" si="569"/>
        <v>124.30820662654692</v>
      </c>
      <c r="V1398">
        <f t="shared" si="570"/>
        <v>59.882973652387413</v>
      </c>
      <c r="W1398" s="2">
        <v>1090.2771884604599</v>
      </c>
      <c r="X1398" s="2">
        <v>0</v>
      </c>
      <c r="Y1398" s="2">
        <v>949.78563499999905</v>
      </c>
      <c r="Z1398" s="9">
        <f t="shared" si="546"/>
        <v>92.530199616568879</v>
      </c>
      <c r="AA1398" s="9">
        <f t="shared" si="547"/>
        <v>83.374585219195211</v>
      </c>
      <c r="AB1398" s="9">
        <f t="shared" si="548"/>
        <v>92.530199616568879</v>
      </c>
      <c r="AC1398" s="9">
        <f t="shared" si="549"/>
        <v>86.36160441633838</v>
      </c>
      <c r="AD1398" s="9">
        <f t="shared" si="550"/>
        <v>66.557501829574662</v>
      </c>
      <c r="AE1398" s="9">
        <f t="shared" si="551"/>
        <v>60.388906629344177</v>
      </c>
      <c r="AF1398" s="9">
        <f t="shared" si="552"/>
        <v>67.596409741054416</v>
      </c>
      <c r="AG1398" s="9">
        <f t="shared" si="553"/>
        <v>71.752041386973517</v>
      </c>
      <c r="AH1398" s="9">
        <f t="shared" si="554"/>
        <v>71.816893655621598</v>
      </c>
      <c r="AI1398" s="9">
        <f t="shared" si="555"/>
        <v>74.868765121412849</v>
      </c>
      <c r="AJ1398" s="9">
        <f t="shared" si="556"/>
        <v>89.478328150777628</v>
      </c>
      <c r="AK1398" s="9">
        <f t="shared" si="557"/>
        <v>92.530199616568879</v>
      </c>
      <c r="AL1398" s="2">
        <v>3652.5287199999998</v>
      </c>
      <c r="AM1398" s="2">
        <v>145.36570776900001</v>
      </c>
      <c r="AN1398">
        <f t="shared" si="571"/>
        <v>55184.04619675655</v>
      </c>
      <c r="AO1398">
        <v>38058.332601247479</v>
      </c>
      <c r="AP1398">
        <v>4831.9126127999998</v>
      </c>
      <c r="AQ1398">
        <v>10906.827333724481</v>
      </c>
      <c r="AR1398">
        <v>1386.973648984587</v>
      </c>
    </row>
    <row r="1399" spans="1:44" x14ac:dyDescent="0.25">
      <c r="A1399" s="2">
        <v>4191</v>
      </c>
      <c r="B1399" s="2" t="s">
        <v>1469</v>
      </c>
      <c r="C1399" s="2">
        <v>1907</v>
      </c>
      <c r="D1399" s="2">
        <v>19</v>
      </c>
      <c r="E1399" s="2">
        <v>319</v>
      </c>
      <c r="F1399" s="2" t="s">
        <v>1470</v>
      </c>
      <c r="G1399" s="2" t="s">
        <v>1347</v>
      </c>
      <c r="H1399" s="2">
        <f t="shared" si="558"/>
        <v>8345.9735315597391</v>
      </c>
      <c r="I1399" s="6">
        <v>1050.7918421059589</v>
      </c>
      <c r="J1399" s="2">
        <v>439.19232025535899</v>
      </c>
      <c r="K1399">
        <f t="shared" si="559"/>
        <v>19.695659871590035</v>
      </c>
      <c r="L1399">
        <f t="shared" si="560"/>
        <v>16.475660527142445</v>
      </c>
      <c r="M1399">
        <f t="shared" si="561"/>
        <v>26.838535846884724</v>
      </c>
      <c r="N1399">
        <f t="shared" si="562"/>
        <v>41.237813642143124</v>
      </c>
      <c r="O1399">
        <f t="shared" si="563"/>
        <v>46.709277913218294</v>
      </c>
      <c r="P1399">
        <f t="shared" si="564"/>
        <v>48.382329416644517</v>
      </c>
      <c r="Q1399">
        <f t="shared" si="565"/>
        <v>43.235179003576413</v>
      </c>
      <c r="R1399">
        <f t="shared" si="566"/>
        <v>38.904596459951065</v>
      </c>
      <c r="S1399">
        <f t="shared" si="567"/>
        <v>41.554172958323456</v>
      </c>
      <c r="T1399">
        <f t="shared" si="568"/>
        <v>48.332870407402368</v>
      </c>
      <c r="U1399">
        <f t="shared" si="569"/>
        <v>45.775027234411141</v>
      </c>
      <c r="V1399">
        <f t="shared" si="570"/>
        <v>22.051196974071441</v>
      </c>
      <c r="W1399" s="2">
        <v>297.07923232259998</v>
      </c>
      <c r="X1399" s="2">
        <v>0</v>
      </c>
      <c r="Y1399" s="2">
        <v>0</v>
      </c>
      <c r="Z1399" s="9">
        <f t="shared" si="546"/>
        <v>0</v>
      </c>
      <c r="AA1399" s="9">
        <f t="shared" si="547"/>
        <v>0</v>
      </c>
      <c r="AB1399" s="9">
        <f t="shared" si="548"/>
        <v>0</v>
      </c>
      <c r="AC1399" s="9">
        <f t="shared" si="549"/>
        <v>0</v>
      </c>
      <c r="AD1399" s="9">
        <f t="shared" si="550"/>
        <v>0</v>
      </c>
      <c r="AE1399" s="9">
        <f t="shared" si="551"/>
        <v>0</v>
      </c>
      <c r="AF1399" s="9">
        <f t="shared" si="552"/>
        <v>0</v>
      </c>
      <c r="AG1399" s="9">
        <f t="shared" si="553"/>
        <v>0</v>
      </c>
      <c r="AH1399" s="9">
        <f t="shared" si="554"/>
        <v>0</v>
      </c>
      <c r="AI1399" s="9">
        <f t="shared" si="555"/>
        <v>0</v>
      </c>
      <c r="AJ1399" s="9">
        <f t="shared" si="556"/>
        <v>0</v>
      </c>
      <c r="AK1399" s="9">
        <f t="shared" si="557"/>
        <v>0</v>
      </c>
      <c r="AL1399" s="2">
        <v>302.007408</v>
      </c>
      <c r="AM1399" s="2">
        <v>12.512881527999999</v>
      </c>
      <c r="AN1399">
        <f t="shared" si="571"/>
        <v>7295.1816894537797</v>
      </c>
      <c r="AO1399">
        <v>6420.0342616182024</v>
      </c>
      <c r="AP1399">
        <v>260.96454720000003</v>
      </c>
      <c r="AQ1399">
        <v>123.81687306300715</v>
      </c>
      <c r="AR1399">
        <v>490.36600757257048</v>
      </c>
    </row>
    <row r="1400" spans="1:44" x14ac:dyDescent="0.25">
      <c r="A1400" s="2">
        <v>4192</v>
      </c>
      <c r="B1400" s="2" t="s">
        <v>1471</v>
      </c>
      <c r="C1400" s="2">
        <v>1907</v>
      </c>
      <c r="D1400" s="2">
        <v>19</v>
      </c>
      <c r="E1400" s="2">
        <v>241</v>
      </c>
      <c r="F1400" s="2" t="s">
        <v>1470</v>
      </c>
      <c r="G1400" s="2" t="s">
        <v>1347</v>
      </c>
      <c r="H1400" s="2">
        <f t="shared" si="558"/>
        <v>9338.9490168610428</v>
      </c>
      <c r="I1400" s="6">
        <v>2094.5661408023439</v>
      </c>
      <c r="J1400" s="2">
        <v>904.001614072704</v>
      </c>
      <c r="K1400">
        <f t="shared" si="559"/>
        <v>40.540117604497489</v>
      </c>
      <c r="L1400">
        <f t="shared" si="560"/>
        <v>33.91230452479428</v>
      </c>
      <c r="M1400">
        <f t="shared" si="561"/>
        <v>55.242495385222689</v>
      </c>
      <c r="N1400">
        <f t="shared" si="562"/>
        <v>84.880924310451633</v>
      </c>
      <c r="O1400">
        <f t="shared" si="563"/>
        <v>96.142989479344408</v>
      </c>
      <c r="P1400">
        <f t="shared" si="564"/>
        <v>99.586677334916871</v>
      </c>
      <c r="Q1400">
        <f t="shared" si="565"/>
        <v>88.992156286408672</v>
      </c>
      <c r="R1400">
        <f t="shared" si="566"/>
        <v>80.078399308517575</v>
      </c>
      <c r="S1400">
        <f t="shared" si="567"/>
        <v>85.532095378943154</v>
      </c>
      <c r="T1400">
        <f t="shared" si="568"/>
        <v>99.484874497928871</v>
      </c>
      <c r="U1400">
        <f t="shared" si="569"/>
        <v>94.219995650355941</v>
      </c>
      <c r="V1400">
        <f t="shared" si="570"/>
        <v>45.388584311322482</v>
      </c>
      <c r="W1400" s="2">
        <v>611.07246473364</v>
      </c>
      <c r="X1400" s="2">
        <v>0</v>
      </c>
      <c r="Y1400" s="2">
        <v>380.110185</v>
      </c>
      <c r="Z1400" s="9">
        <f t="shared" si="546"/>
        <v>37.031167874360364</v>
      </c>
      <c r="AA1400" s="9">
        <f t="shared" si="547"/>
        <v>33.367033406402896</v>
      </c>
      <c r="AB1400" s="9">
        <f t="shared" si="548"/>
        <v>37.031167874360364</v>
      </c>
      <c r="AC1400" s="9">
        <f t="shared" si="549"/>
        <v>34.562457276574023</v>
      </c>
      <c r="AD1400" s="9">
        <f t="shared" si="550"/>
        <v>26.636730859355954</v>
      </c>
      <c r="AE1400" s="9">
        <f t="shared" si="551"/>
        <v>24.168020261569616</v>
      </c>
      <c r="AF1400" s="9">
        <f t="shared" si="552"/>
        <v>27.052508339956123</v>
      </c>
      <c r="AG1400" s="9">
        <f t="shared" si="553"/>
        <v>28.715618262356838</v>
      </c>
      <c r="AH1400" s="9">
        <f t="shared" si="554"/>
        <v>28.741572548171547</v>
      </c>
      <c r="AI1400" s="9">
        <f t="shared" si="555"/>
        <v>29.962950704157382</v>
      </c>
      <c r="AJ1400" s="9">
        <f t="shared" si="556"/>
        <v>35.809789718374532</v>
      </c>
      <c r="AK1400" s="9">
        <f t="shared" si="557"/>
        <v>37.031167874360364</v>
      </c>
      <c r="AL1400" s="2">
        <v>103.61310499999999</v>
      </c>
      <c r="AM1400" s="2">
        <v>95.768771995999998</v>
      </c>
      <c r="AN1400">
        <f t="shared" si="571"/>
        <v>7244.3828760586994</v>
      </c>
      <c r="AO1400">
        <v>1524.1807959237462</v>
      </c>
      <c r="AP1400">
        <v>678.42064080000011</v>
      </c>
      <c r="AQ1400">
        <v>4022.2227901591391</v>
      </c>
      <c r="AR1400">
        <v>1019.5586491758137</v>
      </c>
    </row>
    <row r="1401" spans="1:44" x14ac:dyDescent="0.25">
      <c r="A1401" s="2">
        <v>4193</v>
      </c>
      <c r="B1401" s="2" t="s">
        <v>1472</v>
      </c>
      <c r="C1401" s="2">
        <v>1907</v>
      </c>
      <c r="D1401" s="2">
        <v>19</v>
      </c>
      <c r="E1401" s="2">
        <v>155</v>
      </c>
      <c r="F1401" s="2" t="s">
        <v>1470</v>
      </c>
      <c r="G1401" s="2" t="s">
        <v>1347</v>
      </c>
      <c r="H1401" s="2">
        <f t="shared" si="558"/>
        <v>8623.0650826970814</v>
      </c>
      <c r="I1401" s="6">
        <v>1329.5026334223919</v>
      </c>
      <c r="J1401" s="2">
        <v>439.52902659187203</v>
      </c>
      <c r="K1401">
        <f t="shared" si="559"/>
        <v>19.710759528789673</v>
      </c>
      <c r="L1401">
        <f t="shared" si="560"/>
        <v>16.488291575186505</v>
      </c>
      <c r="M1401">
        <f t="shared" si="561"/>
        <v>26.859111582537668</v>
      </c>
      <c r="N1401">
        <f t="shared" si="562"/>
        <v>41.269428569173684</v>
      </c>
      <c r="O1401">
        <f t="shared" si="563"/>
        <v>46.74508753265377</v>
      </c>
      <c r="P1401">
        <f t="shared" si="564"/>
        <v>48.419421679278742</v>
      </c>
      <c r="Q1401">
        <f t="shared" si="565"/>
        <v>43.268325208688367</v>
      </c>
      <c r="R1401">
        <f t="shared" si="566"/>
        <v>38.934422628450392</v>
      </c>
      <c r="S1401">
        <f t="shared" si="567"/>
        <v>41.58603042189543</v>
      </c>
      <c r="T1401">
        <f t="shared" si="568"/>
        <v>48.369924752338484</v>
      </c>
      <c r="U1401">
        <f t="shared" si="569"/>
        <v>45.810120611533314</v>
      </c>
      <c r="V1401">
        <f t="shared" si="570"/>
        <v>22.068102501346029</v>
      </c>
      <c r="W1401" s="2">
        <v>297.94661694252</v>
      </c>
      <c r="X1401" s="2">
        <v>0</v>
      </c>
      <c r="Y1401" s="2">
        <v>0</v>
      </c>
      <c r="Z1401" s="9">
        <f t="shared" si="546"/>
        <v>0</v>
      </c>
      <c r="AA1401" s="9">
        <f t="shared" si="547"/>
        <v>0</v>
      </c>
      <c r="AB1401" s="9">
        <f t="shared" si="548"/>
        <v>0</v>
      </c>
      <c r="AC1401" s="9">
        <f t="shared" si="549"/>
        <v>0</v>
      </c>
      <c r="AD1401" s="9">
        <f t="shared" si="550"/>
        <v>0</v>
      </c>
      <c r="AE1401" s="9">
        <f t="shared" si="551"/>
        <v>0</v>
      </c>
      <c r="AF1401" s="9">
        <f t="shared" si="552"/>
        <v>0</v>
      </c>
      <c r="AG1401" s="9">
        <f t="shared" si="553"/>
        <v>0</v>
      </c>
      <c r="AH1401" s="9">
        <f t="shared" si="554"/>
        <v>0</v>
      </c>
      <c r="AI1401" s="9">
        <f t="shared" si="555"/>
        <v>0</v>
      </c>
      <c r="AJ1401" s="9">
        <f t="shared" si="556"/>
        <v>0</v>
      </c>
      <c r="AK1401" s="9">
        <f t="shared" si="557"/>
        <v>0</v>
      </c>
      <c r="AL1401" s="2">
        <v>501.59105400000004</v>
      </c>
      <c r="AM1401" s="2">
        <v>90.435935888000003</v>
      </c>
      <c r="AN1401">
        <f t="shared" si="571"/>
        <v>7293.5624492746902</v>
      </c>
      <c r="AO1401">
        <v>1847.4918738469651</v>
      </c>
      <c r="AP1401">
        <v>460.90175040000008</v>
      </c>
      <c r="AQ1401">
        <v>4458.8522303897162</v>
      </c>
      <c r="AR1401">
        <v>526.31659463800816</v>
      </c>
    </row>
    <row r="1402" spans="1:44" x14ac:dyDescent="0.25">
      <c r="A1402" s="2">
        <v>4194</v>
      </c>
      <c r="B1402" s="2" t="s">
        <v>1473</v>
      </c>
      <c r="C1402" s="2">
        <v>1907</v>
      </c>
      <c r="D1402" s="2">
        <v>19</v>
      </c>
      <c r="E1402" s="2">
        <v>372</v>
      </c>
      <c r="F1402" s="2" t="s">
        <v>1470</v>
      </c>
      <c r="G1402" s="2" t="s">
        <v>1347</v>
      </c>
      <c r="H1402" s="2">
        <f t="shared" si="558"/>
        <v>17083.39050863374</v>
      </c>
      <c r="I1402" s="6">
        <v>9585.6916232203894</v>
      </c>
      <c r="J1402" s="2">
        <v>1520.3766723264</v>
      </c>
      <c r="K1402">
        <f t="shared" si="559"/>
        <v>68.181569744730268</v>
      </c>
      <c r="L1402">
        <f t="shared" si="560"/>
        <v>57.034717528922016</v>
      </c>
      <c r="M1402">
        <f t="shared" si="561"/>
        <v>92.90846387585826</v>
      </c>
      <c r="N1402">
        <f t="shared" si="562"/>
        <v>142.75525091787568</v>
      </c>
      <c r="O1402">
        <f t="shared" si="563"/>
        <v>161.69612546771603</v>
      </c>
      <c r="P1402">
        <f t="shared" si="564"/>
        <v>167.48782163383041</v>
      </c>
      <c r="Q1402">
        <f t="shared" si="565"/>
        <v>149.66964254446492</v>
      </c>
      <c r="R1402">
        <f t="shared" si="566"/>
        <v>134.67822221843622</v>
      </c>
      <c r="S1402">
        <f t="shared" si="567"/>
        <v>143.85040969504655</v>
      </c>
      <c r="T1402">
        <f t="shared" si="568"/>
        <v>167.31660660929532</v>
      </c>
      <c r="U1402">
        <f t="shared" si="569"/>
        <v>158.46197752692865</v>
      </c>
      <c r="V1402">
        <f t="shared" si="570"/>
        <v>76.3358645632958</v>
      </c>
      <c r="W1402" s="2">
        <v>765.63718981399995</v>
      </c>
      <c r="X1402" s="2">
        <v>0</v>
      </c>
      <c r="Y1402" s="2">
        <v>6867.3774119999898</v>
      </c>
      <c r="Z1402" s="9">
        <f t="shared" si="546"/>
        <v>669.03496890082556</v>
      </c>
      <c r="AA1402" s="9">
        <f t="shared" si="547"/>
        <v>602.83575805941723</v>
      </c>
      <c r="AB1402" s="9">
        <f t="shared" si="548"/>
        <v>669.03496890082556</v>
      </c>
      <c r="AC1402" s="9">
        <f t="shared" si="549"/>
        <v>624.43325059642677</v>
      </c>
      <c r="AD1402" s="9">
        <f t="shared" si="550"/>
        <v>481.24067981252369</v>
      </c>
      <c r="AE1402" s="9">
        <f t="shared" si="551"/>
        <v>436.63896150812502</v>
      </c>
      <c r="AF1402" s="9">
        <f t="shared" si="552"/>
        <v>488.75245137605566</v>
      </c>
      <c r="AG1402" s="9">
        <f t="shared" si="553"/>
        <v>518.79953763018409</v>
      </c>
      <c r="AH1402" s="9">
        <f t="shared" si="554"/>
        <v>519.26844870697755</v>
      </c>
      <c r="AI1402" s="9">
        <f t="shared" si="555"/>
        <v>541.33485232078056</v>
      </c>
      <c r="AJ1402" s="9">
        <f t="shared" si="556"/>
        <v>646.96856528702256</v>
      </c>
      <c r="AK1402" s="9">
        <f t="shared" si="557"/>
        <v>669.03496890082556</v>
      </c>
      <c r="AL1402" s="2">
        <v>394.35416449999997</v>
      </c>
      <c r="AM1402" s="2">
        <v>37.946184580000001</v>
      </c>
      <c r="AN1402">
        <f t="shared" si="571"/>
        <v>7497.6988854133506</v>
      </c>
      <c r="AO1402">
        <v>5311.5391373100238</v>
      </c>
      <c r="AP1402">
        <v>430.67868479999998</v>
      </c>
      <c r="AQ1402">
        <v>196.66360814594759</v>
      </c>
      <c r="AR1402">
        <v>1558.8174551573793</v>
      </c>
    </row>
    <row r="1403" spans="1:44" x14ac:dyDescent="0.25">
      <c r="A1403" s="2">
        <v>4195</v>
      </c>
      <c r="B1403" s="2" t="s">
        <v>1474</v>
      </c>
      <c r="C1403" s="2">
        <v>1907</v>
      </c>
      <c r="D1403" s="2">
        <v>19</v>
      </c>
      <c r="E1403" s="2">
        <v>629</v>
      </c>
      <c r="F1403" s="2" t="s">
        <v>1470</v>
      </c>
      <c r="G1403" s="2" t="s">
        <v>1347</v>
      </c>
      <c r="H1403" s="2">
        <f t="shared" si="558"/>
        <v>14140.209048533694</v>
      </c>
      <c r="I1403" s="6">
        <v>3053.8021373074148</v>
      </c>
      <c r="J1403" s="2">
        <v>851.92590110745505</v>
      </c>
      <c r="K1403">
        <f t="shared" si="559"/>
        <v>38.204772738863809</v>
      </c>
      <c r="L1403">
        <f t="shared" si="560"/>
        <v>31.958759963665575</v>
      </c>
      <c r="M1403">
        <f t="shared" si="561"/>
        <v>52.060208663184184</v>
      </c>
      <c r="N1403">
        <f t="shared" si="562"/>
        <v>79.991292940545023</v>
      </c>
      <c r="O1403">
        <f t="shared" si="563"/>
        <v>90.604598124940679</v>
      </c>
      <c r="P1403">
        <f t="shared" si="564"/>
        <v>93.849909675076276</v>
      </c>
      <c r="Q1403">
        <f t="shared" si="565"/>
        <v>83.865694215117642</v>
      </c>
      <c r="R1403">
        <f t="shared" si="566"/>
        <v>75.465421110038861</v>
      </c>
      <c r="S1403">
        <f t="shared" si="567"/>
        <v>80.604952795421255</v>
      </c>
      <c r="T1403">
        <f t="shared" si="568"/>
        <v>93.753971269340937</v>
      </c>
      <c r="U1403">
        <f t="shared" si="569"/>
        <v>88.79237984448379</v>
      </c>
      <c r="V1403">
        <f t="shared" si="570"/>
        <v>42.773939766777083</v>
      </c>
      <c r="W1403" s="2">
        <v>575.07600300696004</v>
      </c>
      <c r="X1403" s="2">
        <v>0</v>
      </c>
      <c r="Y1403" s="2">
        <v>0</v>
      </c>
      <c r="Z1403" s="9">
        <f t="shared" si="546"/>
        <v>0</v>
      </c>
      <c r="AA1403" s="9">
        <f t="shared" si="547"/>
        <v>0</v>
      </c>
      <c r="AB1403" s="9">
        <f t="shared" si="548"/>
        <v>0</v>
      </c>
      <c r="AC1403" s="9">
        <f t="shared" si="549"/>
        <v>0</v>
      </c>
      <c r="AD1403" s="9">
        <f t="shared" si="550"/>
        <v>0</v>
      </c>
      <c r="AE1403" s="9">
        <f t="shared" si="551"/>
        <v>0</v>
      </c>
      <c r="AF1403" s="9">
        <f t="shared" si="552"/>
        <v>0</v>
      </c>
      <c r="AG1403" s="9">
        <f t="shared" si="553"/>
        <v>0</v>
      </c>
      <c r="AH1403" s="9">
        <f t="shared" si="554"/>
        <v>0</v>
      </c>
      <c r="AI1403" s="9">
        <f t="shared" si="555"/>
        <v>0</v>
      </c>
      <c r="AJ1403" s="9">
        <f t="shared" si="556"/>
        <v>0</v>
      </c>
      <c r="AK1403" s="9">
        <f t="shared" si="557"/>
        <v>0</v>
      </c>
      <c r="AL1403" s="2">
        <v>1600.298728</v>
      </c>
      <c r="AM1403" s="2">
        <v>26.501505193000003</v>
      </c>
      <c r="AN1403">
        <f t="shared" si="571"/>
        <v>11086.406911226279</v>
      </c>
      <c r="AO1403">
        <v>8821.7736976192573</v>
      </c>
      <c r="AP1403">
        <v>569.44324080000001</v>
      </c>
      <c r="AQ1403">
        <v>735.30929815983484</v>
      </c>
      <c r="AR1403">
        <v>959.88067464718711</v>
      </c>
    </row>
    <row r="1404" spans="1:44" x14ac:dyDescent="0.25">
      <c r="A1404" s="2">
        <v>4196</v>
      </c>
      <c r="B1404" s="2" t="s">
        <v>1475</v>
      </c>
      <c r="C1404" s="2">
        <v>1907</v>
      </c>
      <c r="D1404" s="2">
        <v>19</v>
      </c>
      <c r="E1404" s="2">
        <v>401</v>
      </c>
      <c r="F1404" s="2" t="s">
        <v>1470</v>
      </c>
      <c r="G1404" s="2" t="s">
        <v>1347</v>
      </c>
      <c r="H1404" s="2">
        <f t="shared" si="558"/>
        <v>12275.527689536248</v>
      </c>
      <c r="I1404" s="6">
        <v>4298.6662498869991</v>
      </c>
      <c r="J1404" s="2">
        <v>1817.7980627520001</v>
      </c>
      <c r="K1404">
        <f t="shared" si="559"/>
        <v>81.519486357097364</v>
      </c>
      <c r="L1404">
        <f t="shared" si="560"/>
        <v>68.192048010734069</v>
      </c>
      <c r="M1404">
        <f t="shared" si="561"/>
        <v>111.08354180965864</v>
      </c>
      <c r="N1404">
        <f t="shared" si="562"/>
        <v>170.68153128732013</v>
      </c>
      <c r="O1404">
        <f t="shared" si="563"/>
        <v>193.32768581614778</v>
      </c>
      <c r="P1404">
        <f t="shared" si="564"/>
        <v>200.25237379804199</v>
      </c>
      <c r="Q1404">
        <f t="shared" si="565"/>
        <v>178.94854033363114</v>
      </c>
      <c r="R1404">
        <f t="shared" si="566"/>
        <v>161.02444604661648</v>
      </c>
      <c r="S1404">
        <f t="shared" si="567"/>
        <v>171.99092884634797</v>
      </c>
      <c r="T1404">
        <f t="shared" si="568"/>
        <v>200.04766509290403</v>
      </c>
      <c r="U1404">
        <f t="shared" si="569"/>
        <v>189.46086256870814</v>
      </c>
      <c r="V1404">
        <f t="shared" si="570"/>
        <v>91.268952784792504</v>
      </c>
      <c r="W1404" s="2">
        <v>747.23313776999896</v>
      </c>
      <c r="X1404" s="2">
        <v>0</v>
      </c>
      <c r="Y1404" s="2">
        <v>0</v>
      </c>
      <c r="Z1404" s="9">
        <f t="shared" si="546"/>
        <v>0</v>
      </c>
      <c r="AA1404" s="9">
        <f t="shared" si="547"/>
        <v>0</v>
      </c>
      <c r="AB1404" s="9">
        <f t="shared" si="548"/>
        <v>0</v>
      </c>
      <c r="AC1404" s="9">
        <f t="shared" si="549"/>
        <v>0</v>
      </c>
      <c r="AD1404" s="9">
        <f t="shared" si="550"/>
        <v>0</v>
      </c>
      <c r="AE1404" s="9">
        <f t="shared" si="551"/>
        <v>0</v>
      </c>
      <c r="AF1404" s="9">
        <f t="shared" si="552"/>
        <v>0</v>
      </c>
      <c r="AG1404" s="9">
        <f t="shared" si="553"/>
        <v>0</v>
      </c>
      <c r="AH1404" s="9">
        <f t="shared" si="554"/>
        <v>0</v>
      </c>
      <c r="AI1404" s="9">
        <f t="shared" si="555"/>
        <v>0</v>
      </c>
      <c r="AJ1404" s="9">
        <f t="shared" si="556"/>
        <v>0</v>
      </c>
      <c r="AK1404" s="9">
        <f t="shared" si="557"/>
        <v>0</v>
      </c>
      <c r="AL1404" s="2">
        <v>1214.1510774999999</v>
      </c>
      <c r="AM1404" s="2">
        <v>519.48397186499994</v>
      </c>
      <c r="AN1404">
        <f t="shared" si="571"/>
        <v>7976.8614396492485</v>
      </c>
      <c r="AO1404">
        <v>4387.7932003865417</v>
      </c>
      <c r="AP1404">
        <v>585.63439199999993</v>
      </c>
      <c r="AQ1404">
        <v>1562.5343176799634</v>
      </c>
      <c r="AR1404">
        <v>1440.8995295827438</v>
      </c>
    </row>
    <row r="1405" spans="1:44" x14ac:dyDescent="0.25">
      <c r="A1405" s="2">
        <v>4197</v>
      </c>
      <c r="B1405" s="2" t="s">
        <v>1476</v>
      </c>
      <c r="C1405" s="2">
        <v>1907</v>
      </c>
      <c r="D1405" s="2">
        <v>19</v>
      </c>
      <c r="E1405" s="2">
        <v>218</v>
      </c>
      <c r="F1405" s="2" t="s">
        <v>1470</v>
      </c>
      <c r="G1405" s="2" t="s">
        <v>1347</v>
      </c>
      <c r="H1405" s="2">
        <f t="shared" si="558"/>
        <v>9316.8367004667489</v>
      </c>
      <c r="I1405" s="6">
        <v>4405.0635926863415</v>
      </c>
      <c r="J1405" s="2">
        <v>503.48728391270402</v>
      </c>
      <c r="K1405">
        <f t="shared" si="559"/>
        <v>22.578979267783094</v>
      </c>
      <c r="L1405">
        <f t="shared" si="560"/>
        <v>18.887592489448775</v>
      </c>
      <c r="M1405">
        <f t="shared" si="561"/>
        <v>30.767526877257254</v>
      </c>
      <c r="N1405">
        <f t="shared" si="562"/>
        <v>47.274767402829035</v>
      </c>
      <c r="O1405">
        <f t="shared" si="563"/>
        <v>53.547219260063954</v>
      </c>
      <c r="P1405">
        <f t="shared" si="564"/>
        <v>55.465194867689249</v>
      </c>
      <c r="Q1405">
        <f t="shared" si="565"/>
        <v>49.56453435554954</v>
      </c>
      <c r="R1405">
        <f t="shared" si="566"/>
        <v>44.599982057863748</v>
      </c>
      <c r="S1405">
        <f t="shared" si="567"/>
        <v>47.637439711742587</v>
      </c>
      <c r="T1405">
        <f t="shared" si="568"/>
        <v>55.408495373914256</v>
      </c>
      <c r="U1405">
        <f t="shared" si="569"/>
        <v>52.476200221086408</v>
      </c>
      <c r="V1405">
        <f t="shared" si="570"/>
        <v>25.279352027476158</v>
      </c>
      <c r="W1405" s="2">
        <v>340.014771008639</v>
      </c>
      <c r="X1405" s="2">
        <v>0</v>
      </c>
      <c r="Y1405" s="2">
        <v>976.04282599999897</v>
      </c>
      <c r="Z1405" s="9">
        <f t="shared" si="546"/>
        <v>95.088232750645886</v>
      </c>
      <c r="AA1405" s="9">
        <f t="shared" si="547"/>
        <v>85.679507854339278</v>
      </c>
      <c r="AB1405" s="9">
        <f t="shared" si="548"/>
        <v>95.088232750645886</v>
      </c>
      <c r="AC1405" s="9">
        <f t="shared" si="549"/>
        <v>88.749104351759314</v>
      </c>
      <c r="AD1405" s="9">
        <f t="shared" si="550"/>
        <v>68.39750969410926</v>
      </c>
      <c r="AE1405" s="9">
        <f t="shared" si="551"/>
        <v>62.058381295222709</v>
      </c>
      <c r="AF1405" s="9">
        <f t="shared" si="552"/>
        <v>69.465138616370709</v>
      </c>
      <c r="AG1405" s="9">
        <f t="shared" si="553"/>
        <v>73.735654305416588</v>
      </c>
      <c r="AH1405" s="9">
        <f t="shared" si="554"/>
        <v>73.802299440098793</v>
      </c>
      <c r="AI1405" s="9">
        <f t="shared" si="555"/>
        <v>76.938541072201019</v>
      </c>
      <c r="AJ1405" s="9">
        <f t="shared" si="556"/>
        <v>91.951991118543646</v>
      </c>
      <c r="AK1405" s="9">
        <f t="shared" si="557"/>
        <v>95.088232750645886</v>
      </c>
      <c r="AL1405" s="2">
        <v>577.64157250000005</v>
      </c>
      <c r="AM1405" s="2">
        <v>2007.8771392650001</v>
      </c>
      <c r="AN1405">
        <f t="shared" si="571"/>
        <v>4911.7731077804083</v>
      </c>
      <c r="AO1405">
        <v>1431.8062022313979</v>
      </c>
      <c r="AP1405">
        <v>428.64444000000009</v>
      </c>
      <c r="AQ1405">
        <v>2483.3031899150942</v>
      </c>
      <c r="AR1405">
        <v>568.01927563391598</v>
      </c>
    </row>
    <row r="1406" spans="1:44" x14ac:dyDescent="0.25">
      <c r="A1406" s="2">
        <v>4198</v>
      </c>
      <c r="B1406" s="2" t="s">
        <v>1477</v>
      </c>
      <c r="C1406" s="2">
        <v>1907</v>
      </c>
      <c r="D1406" s="2">
        <v>19</v>
      </c>
      <c r="E1406" s="2">
        <v>352</v>
      </c>
      <c r="F1406" s="2" t="s">
        <v>1470</v>
      </c>
      <c r="G1406" s="2" t="s">
        <v>1347</v>
      </c>
      <c r="H1406" s="2">
        <f t="shared" si="558"/>
        <v>14897.624012422344</v>
      </c>
      <c r="I1406" s="6">
        <v>9841.2765897537884</v>
      </c>
      <c r="J1406" s="2">
        <v>676.86482666879897</v>
      </c>
      <c r="K1406">
        <f t="shared" si="559"/>
        <v>30.354126860324445</v>
      </c>
      <c r="L1406">
        <f t="shared" si="560"/>
        <v>25.391598606447108</v>
      </c>
      <c r="M1406">
        <f t="shared" si="561"/>
        <v>41.362428431088475</v>
      </c>
      <c r="N1406">
        <f t="shared" si="562"/>
        <v>63.553992854110831</v>
      </c>
      <c r="O1406">
        <f t="shared" si="563"/>
        <v>71.986384643913837</v>
      </c>
      <c r="P1406">
        <f t="shared" si="564"/>
        <v>74.564821614797424</v>
      </c>
      <c r="Q1406">
        <f t="shared" si="565"/>
        <v>66.632248772553908</v>
      </c>
      <c r="R1406">
        <f t="shared" si="566"/>
        <v>59.958136162703155</v>
      </c>
      <c r="S1406">
        <f t="shared" si="567"/>
        <v>64.041552594652174</v>
      </c>
      <c r="T1406">
        <f t="shared" si="568"/>
        <v>74.488597459287533</v>
      </c>
      <c r="U1406">
        <f t="shared" si="569"/>
        <v>70.546556589979886</v>
      </c>
      <c r="V1406">
        <f t="shared" si="570"/>
        <v>33.98438207894025</v>
      </c>
      <c r="W1406" s="2">
        <v>455.37692545800002</v>
      </c>
      <c r="X1406" s="2">
        <v>4145.5385999999899</v>
      </c>
      <c r="Y1406" s="2">
        <v>2857.2391130000001</v>
      </c>
      <c r="Z1406" s="9">
        <f t="shared" si="546"/>
        <v>278.35850084020115</v>
      </c>
      <c r="AA1406" s="9">
        <f t="shared" si="547"/>
        <v>250.81567581134925</v>
      </c>
      <c r="AB1406" s="9">
        <f t="shared" si="548"/>
        <v>278.35850084020115</v>
      </c>
      <c r="AC1406" s="9">
        <f t="shared" si="549"/>
        <v>259.80152247701221</v>
      </c>
      <c r="AD1406" s="9">
        <f t="shared" si="550"/>
        <v>200.22486178265896</v>
      </c>
      <c r="AE1406" s="9">
        <f t="shared" si="551"/>
        <v>181.66788341947006</v>
      </c>
      <c r="AF1406" s="9">
        <f t="shared" si="552"/>
        <v>203.35020734496061</v>
      </c>
      <c r="AG1406" s="9">
        <f t="shared" si="553"/>
        <v>215.85158959416742</v>
      </c>
      <c r="AH1406" s="9">
        <f t="shared" si="554"/>
        <v>216.04668460478854</v>
      </c>
      <c r="AI1406" s="9">
        <f t="shared" si="555"/>
        <v>225.22762628107259</v>
      </c>
      <c r="AJ1406" s="9">
        <f t="shared" si="556"/>
        <v>269.17755916391707</v>
      </c>
      <c r="AK1406" s="9">
        <f t="shared" si="557"/>
        <v>278.35850084020115</v>
      </c>
      <c r="AL1406" s="2">
        <v>1441.8010809999998</v>
      </c>
      <c r="AM1406" s="2">
        <v>264.45604362699999</v>
      </c>
      <c r="AN1406">
        <f t="shared" si="571"/>
        <v>5056.3474226685566</v>
      </c>
      <c r="AO1406">
        <v>3464.0472634630592</v>
      </c>
      <c r="AP1406">
        <v>700.5067272</v>
      </c>
      <c r="AQ1406">
        <v>55.582776863416271</v>
      </c>
      <c r="AR1406">
        <v>836.21065514208135</v>
      </c>
    </row>
    <row r="1407" spans="1:44" x14ac:dyDescent="0.25">
      <c r="A1407" s="2">
        <v>4199</v>
      </c>
      <c r="B1407" s="2" t="s">
        <v>1478</v>
      </c>
      <c r="C1407" s="2">
        <v>1907</v>
      </c>
      <c r="D1407" s="2">
        <v>19</v>
      </c>
      <c r="E1407" s="2">
        <v>233</v>
      </c>
      <c r="F1407" s="2" t="s">
        <v>1470</v>
      </c>
      <c r="G1407" s="2" t="s">
        <v>1347</v>
      </c>
      <c r="H1407" s="2">
        <f t="shared" si="558"/>
        <v>7703.9839178298853</v>
      </c>
      <c r="I1407" s="6">
        <v>1557.8950668251991</v>
      </c>
      <c r="J1407" s="2">
        <v>960.74470033919897</v>
      </c>
      <c r="K1407">
        <f t="shared" si="559"/>
        <v>43.084771678866041</v>
      </c>
      <c r="L1407">
        <f t="shared" si="560"/>
        <v>36.040938800652206</v>
      </c>
      <c r="M1407">
        <f t="shared" si="561"/>
        <v>58.709999903381707</v>
      </c>
      <c r="N1407">
        <f t="shared" si="562"/>
        <v>90.208797110179205</v>
      </c>
      <c r="O1407">
        <f t="shared" si="563"/>
        <v>102.17776846758902</v>
      </c>
      <c r="P1407">
        <f t="shared" si="564"/>
        <v>105.83761243839592</v>
      </c>
      <c r="Q1407">
        <f t="shared" si="565"/>
        <v>94.578086137187654</v>
      </c>
      <c r="R1407">
        <f t="shared" si="566"/>
        <v>85.104823431340662</v>
      </c>
      <c r="S1407">
        <f t="shared" si="567"/>
        <v>90.900841397853597</v>
      </c>
      <c r="T1407">
        <f t="shared" si="568"/>
        <v>105.72941956064753</v>
      </c>
      <c r="U1407">
        <f t="shared" si="569"/>
        <v>100.13407064534478</v>
      </c>
      <c r="V1407">
        <f t="shared" si="570"/>
        <v>48.237570767760737</v>
      </c>
      <c r="W1407" s="2">
        <v>394.41584179199998</v>
      </c>
      <c r="X1407" s="2">
        <v>0</v>
      </c>
      <c r="Y1407" s="2">
        <v>0</v>
      </c>
      <c r="Z1407" s="9">
        <f t="shared" si="546"/>
        <v>0</v>
      </c>
      <c r="AA1407" s="9">
        <f t="shared" si="547"/>
        <v>0</v>
      </c>
      <c r="AB1407" s="9">
        <f t="shared" si="548"/>
        <v>0</v>
      </c>
      <c r="AC1407" s="9">
        <f t="shared" si="549"/>
        <v>0</v>
      </c>
      <c r="AD1407" s="9">
        <f t="shared" si="550"/>
        <v>0</v>
      </c>
      <c r="AE1407" s="9">
        <f t="shared" si="551"/>
        <v>0</v>
      </c>
      <c r="AF1407" s="9">
        <f t="shared" si="552"/>
        <v>0</v>
      </c>
      <c r="AG1407" s="9">
        <f t="shared" si="553"/>
        <v>0</v>
      </c>
      <c r="AH1407" s="9">
        <f t="shared" si="554"/>
        <v>0</v>
      </c>
      <c r="AI1407" s="9">
        <f t="shared" si="555"/>
        <v>0</v>
      </c>
      <c r="AJ1407" s="9">
        <f t="shared" si="556"/>
        <v>0</v>
      </c>
      <c r="AK1407" s="9">
        <f t="shared" si="557"/>
        <v>0</v>
      </c>
      <c r="AL1407" s="2">
        <v>135.2357945</v>
      </c>
      <c r="AM1407" s="2">
        <v>67.498730194000004</v>
      </c>
      <c r="AN1407">
        <f t="shared" si="571"/>
        <v>6146.0888510046861</v>
      </c>
      <c r="AO1407">
        <v>3648.7964508477562</v>
      </c>
      <c r="AP1407">
        <v>1260.3599568000002</v>
      </c>
      <c r="AQ1407">
        <v>411.50696433447968</v>
      </c>
      <c r="AR1407">
        <v>825.42547902245008</v>
      </c>
    </row>
    <row r="1408" spans="1:44" x14ac:dyDescent="0.25">
      <c r="A1408" s="2">
        <v>4200</v>
      </c>
      <c r="B1408" s="2" t="s">
        <v>1479</v>
      </c>
      <c r="C1408" s="2">
        <v>1907</v>
      </c>
      <c r="D1408" s="2">
        <v>19</v>
      </c>
      <c r="E1408" s="2">
        <v>326</v>
      </c>
      <c r="F1408" s="2" t="s">
        <v>1470</v>
      </c>
      <c r="G1408" s="2" t="s">
        <v>1347</v>
      </c>
      <c r="H1408" s="2">
        <f t="shared" si="558"/>
        <v>16064.459015385894</v>
      </c>
      <c r="I1408" s="6">
        <v>5444.9174592699401</v>
      </c>
      <c r="J1408" s="2">
        <v>2867.8766198423</v>
      </c>
      <c r="K1408">
        <f t="shared" si="559"/>
        <v>128.61045116922224</v>
      </c>
      <c r="L1408">
        <f t="shared" si="560"/>
        <v>107.58421639699412</v>
      </c>
      <c r="M1408">
        <f t="shared" si="561"/>
        <v>175.25263060457848</v>
      </c>
      <c r="N1408">
        <f t="shared" si="562"/>
        <v>269.27830051525831</v>
      </c>
      <c r="O1408">
        <f t="shared" si="563"/>
        <v>305.00634887957278</v>
      </c>
      <c r="P1408">
        <f t="shared" si="564"/>
        <v>315.93118765562042</v>
      </c>
      <c r="Q1408">
        <f t="shared" si="565"/>
        <v>282.32087243001047</v>
      </c>
      <c r="R1408">
        <f t="shared" si="566"/>
        <v>254.04265385838508</v>
      </c>
      <c r="S1408">
        <f t="shared" si="567"/>
        <v>271.34409138750152</v>
      </c>
      <c r="T1408">
        <f t="shared" si="568"/>
        <v>315.60822586939508</v>
      </c>
      <c r="U1408">
        <f t="shared" si="569"/>
        <v>298.90579667213666</v>
      </c>
      <c r="V1408">
        <f t="shared" si="570"/>
        <v>143.99184440362515</v>
      </c>
      <c r="W1408" s="2">
        <v>1429.7929549226401</v>
      </c>
      <c r="X1408" s="2">
        <v>0</v>
      </c>
      <c r="Y1408" s="2">
        <v>0</v>
      </c>
      <c r="Z1408" s="9">
        <f t="shared" si="546"/>
        <v>0</v>
      </c>
      <c r="AA1408" s="9">
        <f t="shared" si="547"/>
        <v>0</v>
      </c>
      <c r="AB1408" s="9">
        <f t="shared" si="548"/>
        <v>0</v>
      </c>
      <c r="AC1408" s="9">
        <f t="shared" si="549"/>
        <v>0</v>
      </c>
      <c r="AD1408" s="9">
        <f t="shared" si="550"/>
        <v>0</v>
      </c>
      <c r="AE1408" s="9">
        <f t="shared" si="551"/>
        <v>0</v>
      </c>
      <c r="AF1408" s="9">
        <f t="shared" si="552"/>
        <v>0</v>
      </c>
      <c r="AG1408" s="9">
        <f t="shared" si="553"/>
        <v>0</v>
      </c>
      <c r="AH1408" s="9">
        <f t="shared" si="554"/>
        <v>0</v>
      </c>
      <c r="AI1408" s="9">
        <f t="shared" si="555"/>
        <v>0</v>
      </c>
      <c r="AJ1408" s="9">
        <f t="shared" si="556"/>
        <v>0</v>
      </c>
      <c r="AK1408" s="9">
        <f t="shared" si="557"/>
        <v>0</v>
      </c>
      <c r="AL1408" s="2">
        <v>653.54819900000007</v>
      </c>
      <c r="AM1408" s="2">
        <v>493.69968550499999</v>
      </c>
      <c r="AN1408">
        <f t="shared" si="571"/>
        <v>10619.541556115953</v>
      </c>
      <c r="AO1408">
        <v>2401.7394360010549</v>
      </c>
      <c r="AP1408">
        <v>1303.9509168000002</v>
      </c>
      <c r="AQ1408">
        <v>4132.7137879326365</v>
      </c>
      <c r="AR1408">
        <v>2781.1374153822621</v>
      </c>
    </row>
    <row r="1409" spans="1:44" x14ac:dyDescent="0.25">
      <c r="A1409" s="2">
        <v>4201</v>
      </c>
      <c r="B1409" s="2" t="s">
        <v>1470</v>
      </c>
      <c r="C1409" s="2">
        <v>1907</v>
      </c>
      <c r="D1409" s="2">
        <v>19</v>
      </c>
      <c r="E1409" s="2">
        <v>1131</v>
      </c>
      <c r="F1409" s="2" t="s">
        <v>1470</v>
      </c>
      <c r="G1409" s="2" t="s">
        <v>1347</v>
      </c>
      <c r="H1409" s="2">
        <f t="shared" si="558"/>
        <v>63895.480541757352</v>
      </c>
      <c r="I1409" s="6">
        <v>28739.046686828231</v>
      </c>
      <c r="J1409" s="2">
        <v>6571.3472420198304</v>
      </c>
      <c r="K1409">
        <f t="shared" si="559"/>
        <v>294.69326809194035</v>
      </c>
      <c r="L1409">
        <f t="shared" si="560"/>
        <v>246.51452535085951</v>
      </c>
      <c r="M1409">
        <f t="shared" si="561"/>
        <v>401.56744638597598</v>
      </c>
      <c r="N1409">
        <f t="shared" si="562"/>
        <v>617.01441588656371</v>
      </c>
      <c r="O1409">
        <f t="shared" si="563"/>
        <v>698.88035476872506</v>
      </c>
      <c r="P1409">
        <f t="shared" si="564"/>
        <v>723.91312942290097</v>
      </c>
      <c r="Q1409">
        <f t="shared" si="565"/>
        <v>646.89968653867606</v>
      </c>
      <c r="R1409">
        <f t="shared" si="566"/>
        <v>582.10401425131568</v>
      </c>
      <c r="S1409">
        <f t="shared" si="567"/>
        <v>621.74789328129623</v>
      </c>
      <c r="T1409">
        <f t="shared" si="568"/>
        <v>723.17310663792273</v>
      </c>
      <c r="U1409">
        <f t="shared" si="569"/>
        <v>684.90177331728944</v>
      </c>
      <c r="V1409">
        <f t="shared" si="570"/>
        <v>329.93762808636507</v>
      </c>
      <c r="W1409" s="2">
        <v>4620.9291980544003</v>
      </c>
      <c r="X1409" s="2">
        <v>0</v>
      </c>
      <c r="Y1409" s="2">
        <v>2100.924</v>
      </c>
      <c r="Z1409" s="9">
        <f t="shared" si="546"/>
        <v>204.67662379336844</v>
      </c>
      <c r="AA1409" s="9">
        <f t="shared" si="547"/>
        <v>184.42442233510158</v>
      </c>
      <c r="AB1409" s="9">
        <f t="shared" si="548"/>
        <v>204.67662379336844</v>
      </c>
      <c r="AC1409" s="9">
        <f t="shared" si="549"/>
        <v>191.03170306086116</v>
      </c>
      <c r="AD1409" s="9">
        <f t="shared" si="550"/>
        <v>147.22506618432638</v>
      </c>
      <c r="AE1409" s="9">
        <f t="shared" si="551"/>
        <v>133.58014545181913</v>
      </c>
      <c r="AF1409" s="9">
        <f t="shared" si="552"/>
        <v>149.52312848868803</v>
      </c>
      <c r="AG1409" s="9">
        <f t="shared" si="553"/>
        <v>158.7153777061348</v>
      </c>
      <c r="AH1409" s="9">
        <f t="shared" si="554"/>
        <v>158.85883079979757</v>
      </c>
      <c r="AI1409" s="9">
        <f t="shared" si="555"/>
        <v>165.60956461921992</v>
      </c>
      <c r="AJ1409" s="9">
        <f t="shared" si="556"/>
        <v>197.92588997394608</v>
      </c>
      <c r="AK1409" s="9">
        <f t="shared" si="557"/>
        <v>204.67662379336844</v>
      </c>
      <c r="AL1409" s="2">
        <v>884.10868899999991</v>
      </c>
      <c r="AM1409" s="2">
        <v>14561.737557753999</v>
      </c>
      <c r="AN1409">
        <f t="shared" si="571"/>
        <v>35156.433854929121</v>
      </c>
      <c r="AO1409">
        <v>21846.591408240365</v>
      </c>
      <c r="AP1409">
        <v>2822.5146600000003</v>
      </c>
      <c r="AQ1409">
        <v>3899.7422128179514</v>
      </c>
      <c r="AR1409">
        <v>6587.5855738708078</v>
      </c>
    </row>
    <row r="1410" spans="1:44" x14ac:dyDescent="0.25">
      <c r="A1410" s="2">
        <v>4202</v>
      </c>
      <c r="B1410" s="2" t="s">
        <v>1480</v>
      </c>
      <c r="C1410" s="2">
        <v>1907</v>
      </c>
      <c r="D1410" s="2">
        <v>19</v>
      </c>
      <c r="E1410" s="2">
        <v>425</v>
      </c>
      <c r="F1410" s="2" t="s">
        <v>1470</v>
      </c>
      <c r="G1410" s="2" t="s">
        <v>1347</v>
      </c>
      <c r="H1410" s="2">
        <f t="shared" si="558"/>
        <v>11749.526764517726</v>
      </c>
      <c r="I1410" s="6">
        <v>4087.1372618357896</v>
      </c>
      <c r="J1410" s="2">
        <v>1742.5297923102701</v>
      </c>
      <c r="K1410">
        <f t="shared" si="559"/>
        <v>78.144067012603301</v>
      </c>
      <c r="L1410">
        <f t="shared" si="560"/>
        <v>65.368468419128135</v>
      </c>
      <c r="M1410">
        <f t="shared" si="561"/>
        <v>106.48398466528771</v>
      </c>
      <c r="N1410">
        <f t="shared" si="562"/>
        <v>163.61424261561066</v>
      </c>
      <c r="O1410">
        <f t="shared" si="563"/>
        <v>185.32270394381928</v>
      </c>
      <c r="P1410">
        <f t="shared" si="564"/>
        <v>191.96066629956954</v>
      </c>
      <c r="Q1410">
        <f t="shared" si="565"/>
        <v>171.53894550295266</v>
      </c>
      <c r="R1410">
        <f t="shared" si="566"/>
        <v>154.35702142937504</v>
      </c>
      <c r="S1410">
        <f t="shared" si="567"/>
        <v>164.86942288196551</v>
      </c>
      <c r="T1410">
        <f t="shared" si="568"/>
        <v>191.76443382206975</v>
      </c>
      <c r="U1410">
        <f t="shared" si="569"/>
        <v>181.61599149410929</v>
      </c>
      <c r="V1410">
        <f t="shared" si="570"/>
        <v>87.489844223779329</v>
      </c>
      <c r="W1410" s="2">
        <v>1176.1735446115199</v>
      </c>
      <c r="X1410" s="2">
        <v>0</v>
      </c>
      <c r="Y1410" s="2">
        <v>0</v>
      </c>
      <c r="Z1410" s="9">
        <f t="shared" si="546"/>
        <v>0</v>
      </c>
      <c r="AA1410" s="9">
        <f t="shared" si="547"/>
        <v>0</v>
      </c>
      <c r="AB1410" s="9">
        <f t="shared" si="548"/>
        <v>0</v>
      </c>
      <c r="AC1410" s="9">
        <f t="shared" si="549"/>
        <v>0</v>
      </c>
      <c r="AD1410" s="9">
        <f t="shared" si="550"/>
        <v>0</v>
      </c>
      <c r="AE1410" s="9">
        <f t="shared" si="551"/>
        <v>0</v>
      </c>
      <c r="AF1410" s="9">
        <f t="shared" si="552"/>
        <v>0</v>
      </c>
      <c r="AG1410" s="9">
        <f t="shared" si="553"/>
        <v>0</v>
      </c>
      <c r="AH1410" s="9">
        <f t="shared" si="554"/>
        <v>0</v>
      </c>
      <c r="AI1410" s="9">
        <f t="shared" si="555"/>
        <v>0</v>
      </c>
      <c r="AJ1410" s="9">
        <f t="shared" si="556"/>
        <v>0</v>
      </c>
      <c r="AK1410" s="9">
        <f t="shared" si="557"/>
        <v>0</v>
      </c>
      <c r="AL1410" s="2">
        <v>732.40828750000003</v>
      </c>
      <c r="AM1410" s="2">
        <v>436.02563741399996</v>
      </c>
      <c r="AN1410">
        <f t="shared" si="571"/>
        <v>7662.3895026819364</v>
      </c>
      <c r="AO1410">
        <v>3371.6726697707113</v>
      </c>
      <c r="AP1410">
        <v>972.95022719999997</v>
      </c>
      <c r="AQ1410">
        <v>1291.5915187031551</v>
      </c>
      <c r="AR1410">
        <v>2026.1750870080698</v>
      </c>
    </row>
    <row r="1411" spans="1:44" x14ac:dyDescent="0.25">
      <c r="A1411" s="2">
        <v>4203</v>
      </c>
      <c r="B1411" s="2" t="s">
        <v>1481</v>
      </c>
      <c r="C1411" s="2">
        <v>1907</v>
      </c>
      <c r="D1411" s="2">
        <v>19</v>
      </c>
      <c r="E1411" s="2">
        <v>661</v>
      </c>
      <c r="F1411" s="2" t="s">
        <v>1470</v>
      </c>
      <c r="G1411" s="2" t="s">
        <v>1347</v>
      </c>
      <c r="H1411" s="2">
        <f t="shared" si="558"/>
        <v>74483.762064739276</v>
      </c>
      <c r="I1411" s="6">
        <v>45655.840121765228</v>
      </c>
      <c r="J1411" s="2">
        <v>3700.8597085608899</v>
      </c>
      <c r="K1411">
        <f t="shared" si="559"/>
        <v>165.96573002439175</v>
      </c>
      <c r="L1411">
        <f t="shared" si="560"/>
        <v>138.83236433045201</v>
      </c>
      <c r="M1411">
        <f t="shared" si="561"/>
        <v>226.15526586337396</v>
      </c>
      <c r="N1411">
        <f t="shared" si="562"/>
        <v>347.49096452464187</v>
      </c>
      <c r="O1411">
        <f t="shared" si="563"/>
        <v>393.59632824293084</v>
      </c>
      <c r="P1411">
        <f t="shared" si="564"/>
        <v>407.69431815262982</v>
      </c>
      <c r="Q1411">
        <f t="shared" si="565"/>
        <v>364.3217893102522</v>
      </c>
      <c r="R1411">
        <f t="shared" si="566"/>
        <v>327.83008007229989</v>
      </c>
      <c r="S1411">
        <f t="shared" si="567"/>
        <v>350.15677035202725</v>
      </c>
      <c r="T1411">
        <f t="shared" si="568"/>
        <v>407.27755117814536</v>
      </c>
      <c r="U1411">
        <f t="shared" si="569"/>
        <v>385.72385293898481</v>
      </c>
      <c r="V1411">
        <f t="shared" si="570"/>
        <v>185.81469357076043</v>
      </c>
      <c r="W1411" s="2">
        <v>2396.0821887833499</v>
      </c>
      <c r="X1411" s="2">
        <v>28889.384999999998</v>
      </c>
      <c r="Y1411" s="2">
        <v>8467.5325909999901</v>
      </c>
      <c r="Z1411" s="9">
        <f t="shared" ref="Z1411:Z1474" si="572">Y1411*0.097422193184222</f>
        <v>824.92559587409687</v>
      </c>
      <c r="AA1411" s="9">
        <f t="shared" ref="AA1411:AA1474" si="573">Y1411*0.0877825291800663</f>
        <v>743.30142675261902</v>
      </c>
      <c r="AB1411" s="9">
        <f t="shared" ref="AB1411:AB1474" si="574">Y1411*0.097422193184222</f>
        <v>824.92559587409687</v>
      </c>
      <c r="AC1411" s="9">
        <f t="shared" ref="AC1411:AC1474" si="575">Y1411*0.0909274695614221</f>
        <v>769.93131192850126</v>
      </c>
      <c r="AD1411" s="9">
        <f t="shared" ref="AD1411:AD1474" si="576">Y1411*0.070076340783544</f>
        <v>593.3736994426805</v>
      </c>
      <c r="AE1411" s="9">
        <f t="shared" ref="AE1411:AE1474" si="577">Y1411*0.0635816171607441</f>
        <v>538.37941549708501</v>
      </c>
      <c r="AF1411" s="9">
        <f t="shared" ref="AF1411:AF1474" si="578">Y1411*0.0711701748795711</f>
        <v>602.63577529993711</v>
      </c>
      <c r="AG1411" s="9">
        <f t="shared" ref="AG1411:AG1474" si="579">Y1411*0.0755455112636796</f>
        <v>639.68407872896387</v>
      </c>
      <c r="AH1411" s="9">
        <f t="shared" ref="AH1411:AH1474" si="580">Y1411*0.0756137922170424</f>
        <v>640.26224992690788</v>
      </c>
      <c r="AI1411" s="9">
        <f t="shared" ref="AI1411:AI1474" si="581">Y1411*0.078827013551761</f>
        <v>667.47030630073414</v>
      </c>
      <c r="AJ1411" s="9">
        <f t="shared" ref="AJ1411:AJ1474" si="582">Y1411*0.0942089718495034</f>
        <v>797.71753950027062</v>
      </c>
      <c r="AK1411" s="9">
        <f t="shared" ref="AK1411:AK1474" si="583">Y1411*0.097422193184222</f>
        <v>824.92559587409687</v>
      </c>
      <c r="AL1411" s="2">
        <v>1425.996261</v>
      </c>
      <c r="AM1411" s="2">
        <v>775.98437242099999</v>
      </c>
      <c r="AN1411">
        <f t="shared" si="571"/>
        <v>28827.921942974044</v>
      </c>
      <c r="AO1411">
        <v>9145.0847755424766</v>
      </c>
      <c r="AP1411">
        <v>1959.2683487999998</v>
      </c>
      <c r="AQ1411">
        <v>14563.512215579591</v>
      </c>
      <c r="AR1411">
        <v>3160.0566030519758</v>
      </c>
    </row>
    <row r="1412" spans="1:44" x14ac:dyDescent="0.25">
      <c r="A1412" s="2">
        <v>4204</v>
      </c>
      <c r="B1412" s="2" t="s">
        <v>1482</v>
      </c>
      <c r="C1412" s="2">
        <v>1907</v>
      </c>
      <c r="D1412" s="2">
        <v>19</v>
      </c>
      <c r="E1412" s="2">
        <v>331</v>
      </c>
      <c r="F1412" s="2" t="s">
        <v>1470</v>
      </c>
      <c r="G1412" s="2" t="s">
        <v>1347</v>
      </c>
      <c r="H1412" s="2">
        <f t="shared" ref="H1412:H1475" si="584">SUM(I1412,AN1412)</f>
        <v>14855.290531409551</v>
      </c>
      <c r="I1412" s="6">
        <v>6845.4707651289</v>
      </c>
      <c r="J1412" s="2">
        <v>3799.20241294271</v>
      </c>
      <c r="K1412">
        <f t="shared" ref="K1412:K1475" si="585">J1412*0.0448451827667169</f>
        <v>170.3759265761677</v>
      </c>
      <c r="L1412">
        <f t="shared" ref="L1412:L1475" si="586">J1412*0.0375135442203612</f>
        <v>142.5215477200293</v>
      </c>
      <c r="M1412">
        <f t="shared" ref="M1412:M1475" si="587">J1412*0.0611088459636089</f>
        <v>232.16487503708734</v>
      </c>
      <c r="N1412">
        <f t="shared" ref="N1412:N1475" si="588">J1412*0.0938946601301368</f>
        <v>356.72481932885137</v>
      </c>
      <c r="O1412">
        <f t="shared" ref="O1412:O1475" si="589">J1412*0.106352674577871</f>
        <v>404.05533787915829</v>
      </c>
      <c r="P1412">
        <f t="shared" ref="P1412:P1475" si="590">J1412*0.110162056997066</f>
        <v>418.52795275798547</v>
      </c>
      <c r="Q1412">
        <f t="shared" ref="Q1412:Q1475" si="591">J1412*0.0984424749923638</f>
        <v>374.00288852704097</v>
      </c>
      <c r="R1412">
        <f t="shared" ref="R1412:R1475" si="592">J1412*0.0885821419585179</f>
        <v>336.54148747243488</v>
      </c>
      <c r="S1412">
        <f t="shared" ref="S1412:S1475" si="593">J1412*0.0946149808224394</f>
        <v>359.46146344113998</v>
      </c>
      <c r="T1412">
        <f t="shared" ref="T1412:T1475" si="594">J1412*0.110049443440405</f>
        <v>418.10011106178899</v>
      </c>
      <c r="U1412">
        <f t="shared" ref="U1412:U1475" si="595">J1412*0.104225472812904</f>
        <v>395.9736678008797</v>
      </c>
      <c r="V1412">
        <f t="shared" ref="V1412:V1475" si="596">J1412*0.0502085213176092</f>
        <v>190.75233534014637</v>
      </c>
      <c r="W1412" s="2">
        <v>2461.7667286351898</v>
      </c>
      <c r="X1412" s="2">
        <v>0</v>
      </c>
      <c r="Y1412" s="2">
        <v>0</v>
      </c>
      <c r="Z1412" s="9">
        <f t="shared" si="572"/>
        <v>0</v>
      </c>
      <c r="AA1412" s="9">
        <f t="shared" si="573"/>
        <v>0</v>
      </c>
      <c r="AB1412" s="9">
        <f t="shared" si="574"/>
        <v>0</v>
      </c>
      <c r="AC1412" s="9">
        <f t="shared" si="575"/>
        <v>0</v>
      </c>
      <c r="AD1412" s="9">
        <f t="shared" si="576"/>
        <v>0</v>
      </c>
      <c r="AE1412" s="9">
        <f t="shared" si="577"/>
        <v>0</v>
      </c>
      <c r="AF1412" s="9">
        <f t="shared" si="578"/>
        <v>0</v>
      </c>
      <c r="AG1412" s="9">
        <f t="shared" si="579"/>
        <v>0</v>
      </c>
      <c r="AH1412" s="9">
        <f t="shared" si="580"/>
        <v>0</v>
      </c>
      <c r="AI1412" s="9">
        <f t="shared" si="581"/>
        <v>0</v>
      </c>
      <c r="AJ1412" s="9">
        <f t="shared" si="582"/>
        <v>0</v>
      </c>
      <c r="AK1412" s="9">
        <f t="shared" si="583"/>
        <v>0</v>
      </c>
      <c r="AL1412" s="2">
        <v>439.9816745</v>
      </c>
      <c r="AM1412" s="2">
        <v>144.519949051</v>
      </c>
      <c r="AN1412">
        <f t="shared" ref="AN1412:AN1475" si="597">SUM(AO1412:AR1412)</f>
        <v>8009.8197662806524</v>
      </c>
      <c r="AO1412">
        <v>3371.6726697707113</v>
      </c>
      <c r="AP1412">
        <v>1057.3713864000001</v>
      </c>
      <c r="AQ1412">
        <v>312.14833412034477</v>
      </c>
      <c r="AR1412">
        <v>3268.6273759895971</v>
      </c>
    </row>
    <row r="1413" spans="1:44" x14ac:dyDescent="0.25">
      <c r="A1413" s="2">
        <v>4205</v>
      </c>
      <c r="B1413" s="2" t="s">
        <v>1483</v>
      </c>
      <c r="C1413" s="2">
        <v>1907</v>
      </c>
      <c r="D1413" s="2">
        <v>19</v>
      </c>
      <c r="E1413" s="2">
        <v>472</v>
      </c>
      <c r="F1413" s="2" t="s">
        <v>1470</v>
      </c>
      <c r="G1413" s="2" t="s">
        <v>1347</v>
      </c>
      <c r="H1413" s="2">
        <f t="shared" si="584"/>
        <v>18808.888069611523</v>
      </c>
      <c r="I1413" s="6">
        <v>6080.7538153979494</v>
      </c>
      <c r="J1413" s="2">
        <v>1670.7783779608301</v>
      </c>
      <c r="K1413">
        <f t="shared" si="585"/>
        <v>74.926361722332231</v>
      </c>
      <c r="L1413">
        <f t="shared" si="586"/>
        <v>62.676818564056951</v>
      </c>
      <c r="M1413">
        <f t="shared" si="587"/>
        <v>102.09933853813671</v>
      </c>
      <c r="N1413">
        <f t="shared" si="588"/>
        <v>156.87716795141338</v>
      </c>
      <c r="O1413">
        <f t="shared" si="589"/>
        <v>177.69174912301131</v>
      </c>
      <c r="P1413">
        <f t="shared" si="590"/>
        <v>184.05638290238645</v>
      </c>
      <c r="Q1413">
        <f t="shared" si="591"/>
        <v>164.47555869019118</v>
      </c>
      <c r="R1413">
        <f t="shared" si="592"/>
        <v>148.00112745774851</v>
      </c>
      <c r="S1413">
        <f t="shared" si="593"/>
        <v>158.08066418931034</v>
      </c>
      <c r="T1413">
        <f t="shared" si="594"/>
        <v>183.86823060685197</v>
      </c>
      <c r="U1413">
        <f t="shared" si="595"/>
        <v>174.13766640854433</v>
      </c>
      <c r="V1413">
        <f t="shared" si="596"/>
        <v>83.887311806846867</v>
      </c>
      <c r="W1413" s="2">
        <v>1126.29892896612</v>
      </c>
      <c r="X1413" s="2">
        <v>0</v>
      </c>
      <c r="Y1413" s="2">
        <v>0</v>
      </c>
      <c r="Z1413" s="9">
        <f t="shared" si="572"/>
        <v>0</v>
      </c>
      <c r="AA1413" s="9">
        <f t="shared" si="573"/>
        <v>0</v>
      </c>
      <c r="AB1413" s="9">
        <f t="shared" si="574"/>
        <v>0</v>
      </c>
      <c r="AC1413" s="9">
        <f t="shared" si="575"/>
        <v>0</v>
      </c>
      <c r="AD1413" s="9">
        <f t="shared" si="576"/>
        <v>0</v>
      </c>
      <c r="AE1413" s="9">
        <f t="shared" si="577"/>
        <v>0</v>
      </c>
      <c r="AF1413" s="9">
        <f t="shared" si="578"/>
        <v>0</v>
      </c>
      <c r="AG1413" s="9">
        <f t="shared" si="579"/>
        <v>0</v>
      </c>
      <c r="AH1413" s="9">
        <f t="shared" si="580"/>
        <v>0</v>
      </c>
      <c r="AI1413" s="9">
        <f t="shared" si="581"/>
        <v>0</v>
      </c>
      <c r="AJ1413" s="9">
        <f t="shared" si="582"/>
        <v>0</v>
      </c>
      <c r="AK1413" s="9">
        <f t="shared" si="583"/>
        <v>0</v>
      </c>
      <c r="AL1413" s="2">
        <v>660.76483399999995</v>
      </c>
      <c r="AM1413" s="2">
        <v>2622.911674471</v>
      </c>
      <c r="AN1413">
        <f t="shared" si="597"/>
        <v>12728.134254213574</v>
      </c>
      <c r="AO1413">
        <v>8544.6499165422138</v>
      </c>
      <c r="AP1413">
        <v>1056.0636575999999</v>
      </c>
      <c r="AQ1413">
        <v>1188.2460137616492</v>
      </c>
      <c r="AR1413">
        <v>1939.1746663097103</v>
      </c>
    </row>
    <row r="1414" spans="1:44" x14ac:dyDescent="0.25">
      <c r="A1414" s="2">
        <v>4206</v>
      </c>
      <c r="B1414" s="2" t="s">
        <v>1484</v>
      </c>
      <c r="C1414" s="2">
        <v>1907</v>
      </c>
      <c r="D1414" s="2">
        <v>19</v>
      </c>
      <c r="E1414" s="2">
        <v>622</v>
      </c>
      <c r="F1414" s="2" t="s">
        <v>1470</v>
      </c>
      <c r="G1414" s="2" t="s">
        <v>1347</v>
      </c>
      <c r="H1414" s="2">
        <f t="shared" si="584"/>
        <v>35292.235767274629</v>
      </c>
      <c r="I1414" s="6">
        <v>16514.220953411419</v>
      </c>
      <c r="J1414" s="2">
        <v>4053.7135587110301</v>
      </c>
      <c r="K1414">
        <f t="shared" si="585"/>
        <v>181.78952542431455</v>
      </c>
      <c r="L1414">
        <f t="shared" si="586"/>
        <v>152.06916284138399</v>
      </c>
      <c r="M1414">
        <f t="shared" si="587"/>
        <v>247.71775743986521</v>
      </c>
      <c r="N1414">
        <f t="shared" si="588"/>
        <v>380.62205686009952</v>
      </c>
      <c r="O1414">
        <f t="shared" si="589"/>
        <v>431.12327894149752</v>
      </c>
      <c r="P1414">
        <f t="shared" si="590"/>
        <v>446.56542410450373</v>
      </c>
      <c r="Q1414">
        <f t="shared" si="591"/>
        <v>399.05759562961669</v>
      </c>
      <c r="R1414">
        <f t="shared" si="592"/>
        <v>359.0866299169092</v>
      </c>
      <c r="S1414">
        <f t="shared" si="593"/>
        <v>383.54203061710666</v>
      </c>
      <c r="T1414">
        <f t="shared" si="594"/>
        <v>446.10892100297241</v>
      </c>
      <c r="U1414">
        <f t="shared" si="595"/>
        <v>422.50021230473675</v>
      </c>
      <c r="V1414">
        <f t="shared" si="596"/>
        <v>203.53096362802421</v>
      </c>
      <c r="W1414" s="2">
        <v>2023.0612770564001</v>
      </c>
      <c r="X1414" s="2">
        <v>6818.0174999999899</v>
      </c>
      <c r="Y1414" s="2">
        <v>0</v>
      </c>
      <c r="Z1414" s="9">
        <f t="shared" si="572"/>
        <v>0</v>
      </c>
      <c r="AA1414" s="9">
        <f t="shared" si="573"/>
        <v>0</v>
      </c>
      <c r="AB1414" s="9">
        <f t="shared" si="574"/>
        <v>0</v>
      </c>
      <c r="AC1414" s="9">
        <f t="shared" si="575"/>
        <v>0</v>
      </c>
      <c r="AD1414" s="9">
        <f t="shared" si="576"/>
        <v>0</v>
      </c>
      <c r="AE1414" s="9">
        <f t="shared" si="577"/>
        <v>0</v>
      </c>
      <c r="AF1414" s="9">
        <f t="shared" si="578"/>
        <v>0</v>
      </c>
      <c r="AG1414" s="9">
        <f t="shared" si="579"/>
        <v>0</v>
      </c>
      <c r="AH1414" s="9">
        <f t="shared" si="580"/>
        <v>0</v>
      </c>
      <c r="AI1414" s="9">
        <f t="shared" si="581"/>
        <v>0</v>
      </c>
      <c r="AJ1414" s="9">
        <f t="shared" si="582"/>
        <v>0</v>
      </c>
      <c r="AK1414" s="9">
        <f t="shared" si="583"/>
        <v>0</v>
      </c>
      <c r="AL1414" s="2">
        <v>1108.8699749999998</v>
      </c>
      <c r="AM1414" s="2">
        <v>2510.558642644</v>
      </c>
      <c r="AN1414">
        <f t="shared" si="597"/>
        <v>18778.014813863214</v>
      </c>
      <c r="AO1414">
        <v>9930.2688219274369</v>
      </c>
      <c r="AP1414">
        <v>2686.2202584000006</v>
      </c>
      <c r="AQ1414">
        <v>2462.9293362435446</v>
      </c>
      <c r="AR1414">
        <v>3698.5963972922323</v>
      </c>
    </row>
    <row r="1415" spans="1:44" x14ac:dyDescent="0.25">
      <c r="A1415" s="2">
        <v>4207</v>
      </c>
      <c r="B1415" s="2" t="s">
        <v>1485</v>
      </c>
      <c r="C1415" s="2">
        <v>1907</v>
      </c>
      <c r="D1415" s="2">
        <v>19</v>
      </c>
      <c r="E1415" s="2">
        <v>633</v>
      </c>
      <c r="F1415" s="2" t="s">
        <v>1470</v>
      </c>
      <c r="G1415" s="2" t="s">
        <v>1347</v>
      </c>
      <c r="H1415" s="2">
        <f t="shared" si="584"/>
        <v>24753.624266277602</v>
      </c>
      <c r="I1415" s="6">
        <v>11305.462827472469</v>
      </c>
      <c r="J1415" s="2">
        <v>2344.1337922222001</v>
      </c>
      <c r="K1415">
        <f t="shared" si="585"/>
        <v>105.12310834184174</v>
      </c>
      <c r="L1415">
        <f t="shared" si="586"/>
        <v>87.936766672970492</v>
      </c>
      <c r="M1415">
        <f t="shared" si="587"/>
        <v>143.24731082699682</v>
      </c>
      <c r="N1415">
        <f t="shared" si="588"/>
        <v>220.10164572027219</v>
      </c>
      <c r="O1415">
        <f t="shared" si="589"/>
        <v>249.30489837119831</v>
      </c>
      <c r="P1415">
        <f t="shared" si="590"/>
        <v>258.23460042753044</v>
      </c>
      <c r="Q1415">
        <f t="shared" si="591"/>
        <v>230.76233221958887</v>
      </c>
      <c r="R1415">
        <f t="shared" si="592"/>
        <v>207.64839235238583</v>
      </c>
      <c r="S1415">
        <f t="shared" si="593"/>
        <v>221.79017379633561</v>
      </c>
      <c r="T1415">
        <f t="shared" si="594"/>
        <v>257.97061918389909</v>
      </c>
      <c r="U1415">
        <f t="shared" si="595"/>
        <v>244.31845283106446</v>
      </c>
      <c r="V1415">
        <f t="shared" si="596"/>
        <v>117.69549147811644</v>
      </c>
      <c r="W1415" s="2">
        <v>1168.60820596128</v>
      </c>
      <c r="X1415" s="2">
        <v>0</v>
      </c>
      <c r="Y1415" s="2">
        <v>2344.2230129999898</v>
      </c>
      <c r="Z1415" s="9">
        <f t="shared" si="572"/>
        <v>228.37934723938397</v>
      </c>
      <c r="AA1415" s="9">
        <f t="shared" si="573"/>
        <v>205.78182504325454</v>
      </c>
      <c r="AB1415" s="9">
        <f t="shared" si="574"/>
        <v>228.37934723938397</v>
      </c>
      <c r="AC1415" s="9">
        <f t="shared" si="575"/>
        <v>213.15426665974178</v>
      </c>
      <c r="AD1415" s="9">
        <f t="shared" si="576"/>
        <v>164.27457073161358</v>
      </c>
      <c r="AE1415" s="9">
        <f t="shared" si="577"/>
        <v>149.04949015197141</v>
      </c>
      <c r="AF1415" s="9">
        <f t="shared" si="578"/>
        <v>166.83876179192436</v>
      </c>
      <c r="AG1415" s="9">
        <f t="shared" si="579"/>
        <v>177.09552603316766</v>
      </c>
      <c r="AH1415" s="9">
        <f t="shared" si="580"/>
        <v>177.25559181539032</v>
      </c>
      <c r="AI1415" s="9">
        <f t="shared" si="581"/>
        <v>184.78809921410019</v>
      </c>
      <c r="AJ1415" s="9">
        <f t="shared" si="582"/>
        <v>220.84683984067408</v>
      </c>
      <c r="AK1415" s="9">
        <f t="shared" si="583"/>
        <v>228.37934723938397</v>
      </c>
      <c r="AL1415" s="2">
        <v>1180.9563290000001</v>
      </c>
      <c r="AM1415" s="2">
        <v>4267.5414872889996</v>
      </c>
      <c r="AN1415">
        <f t="shared" si="597"/>
        <v>13448.161438805133</v>
      </c>
      <c r="AO1415">
        <v>9237.4593692348244</v>
      </c>
      <c r="AP1415">
        <v>969.60825360000013</v>
      </c>
      <c r="AQ1415">
        <v>1103.4719090593819</v>
      </c>
      <c r="AR1415">
        <v>2137.6219069109266</v>
      </c>
    </row>
    <row r="1416" spans="1:44" x14ac:dyDescent="0.25">
      <c r="A1416" s="2">
        <v>4208</v>
      </c>
      <c r="B1416" s="2" t="s">
        <v>1486</v>
      </c>
      <c r="C1416" s="2">
        <v>1907</v>
      </c>
      <c r="D1416" s="2">
        <v>19</v>
      </c>
      <c r="E1416" s="2">
        <v>969</v>
      </c>
      <c r="F1416" s="2" t="s">
        <v>1470</v>
      </c>
      <c r="G1416" s="2" t="s">
        <v>1347</v>
      </c>
      <c r="H1416" s="2">
        <f t="shared" si="584"/>
        <v>39344.039756406724</v>
      </c>
      <c r="I1416" s="6">
        <v>19003.045214522943</v>
      </c>
      <c r="J1416" s="2">
        <v>2676.5303845593498</v>
      </c>
      <c r="K1416">
        <f t="shared" si="585"/>
        <v>120.02949427623511</v>
      </c>
      <c r="L1416">
        <f t="shared" si="586"/>
        <v>100.40614093830753</v>
      </c>
      <c r="M1416">
        <f t="shared" si="587"/>
        <v>163.5596829869562</v>
      </c>
      <c r="N1416">
        <f t="shared" si="588"/>
        <v>251.31191078618448</v>
      </c>
      <c r="O1416">
        <f t="shared" si="589"/>
        <v>284.65616498682442</v>
      </c>
      <c r="P1416">
        <f t="shared" si="590"/>
        <v>294.85209277820604</v>
      </c>
      <c r="Q1416">
        <f t="shared" si="591"/>
        <v>263.4842754482857</v>
      </c>
      <c r="R1416">
        <f t="shared" si="592"/>
        <v>237.09279448132281</v>
      </c>
      <c r="S1416">
        <f t="shared" si="593"/>
        <v>253.23987100575923</v>
      </c>
      <c r="T1416">
        <f t="shared" si="594"/>
        <v>294.55067917208964</v>
      </c>
      <c r="U1416">
        <f t="shared" si="595"/>
        <v>278.96264482880201</v>
      </c>
      <c r="V1416">
        <f t="shared" si="596"/>
        <v>134.38463287037686</v>
      </c>
      <c r="W1416" s="2">
        <v>1347.6665985636</v>
      </c>
      <c r="X1416" s="2">
        <v>4644.9899999999898</v>
      </c>
      <c r="Y1416" s="2">
        <v>7612.7709290000003</v>
      </c>
      <c r="Z1416" s="9">
        <f t="shared" si="572"/>
        <v>741.6528401122672</v>
      </c>
      <c r="AA1416" s="9">
        <f t="shared" si="573"/>
        <v>668.26828621610287</v>
      </c>
      <c r="AB1416" s="9">
        <f t="shared" si="574"/>
        <v>741.6528401122672</v>
      </c>
      <c r="AC1416" s="9">
        <f t="shared" si="575"/>
        <v>692.20999692472651</v>
      </c>
      <c r="AD1416" s="9">
        <f t="shared" si="576"/>
        <v>533.47512992766087</v>
      </c>
      <c r="AE1416" s="9">
        <f t="shared" si="577"/>
        <v>484.03228674012024</v>
      </c>
      <c r="AF1416" s="9">
        <f t="shared" si="578"/>
        <v>541.80223833504499</v>
      </c>
      <c r="AG1416" s="9">
        <f t="shared" si="579"/>
        <v>575.11067196458214</v>
      </c>
      <c r="AH1416" s="9">
        <f t="shared" si="580"/>
        <v>575.63047922134683</v>
      </c>
      <c r="AI1416" s="9">
        <f t="shared" si="581"/>
        <v>600.09199718673517</v>
      </c>
      <c r="AJ1416" s="9">
        <f t="shared" si="582"/>
        <v>717.19132214687886</v>
      </c>
      <c r="AK1416" s="9">
        <f t="shared" si="583"/>
        <v>741.6528401122672</v>
      </c>
      <c r="AL1416" s="2">
        <v>1765.6166555</v>
      </c>
      <c r="AM1416" s="2">
        <v>955.47064690000002</v>
      </c>
      <c r="AN1416">
        <f t="shared" si="597"/>
        <v>20340.994541883778</v>
      </c>
      <c r="AO1416">
        <v>13717.627163313717</v>
      </c>
      <c r="AP1416">
        <v>1795.6147608000001</v>
      </c>
      <c r="AQ1416">
        <v>2104.8551534338089</v>
      </c>
      <c r="AR1416">
        <v>2722.8974643362526</v>
      </c>
    </row>
    <row r="1417" spans="1:44" x14ac:dyDescent="0.25">
      <c r="A1417" s="2">
        <v>4209</v>
      </c>
      <c r="B1417" s="2" t="s">
        <v>1487</v>
      </c>
      <c r="C1417" s="2">
        <v>1907</v>
      </c>
      <c r="D1417" s="2">
        <v>19</v>
      </c>
      <c r="E1417" s="2">
        <v>962</v>
      </c>
      <c r="F1417" s="2" t="s">
        <v>1470</v>
      </c>
      <c r="G1417" s="2" t="s">
        <v>1347</v>
      </c>
      <c r="H1417" s="2">
        <f t="shared" si="584"/>
        <v>49554.685005897183</v>
      </c>
      <c r="I1417" s="6">
        <v>28771.465766294474</v>
      </c>
      <c r="J1417" s="2">
        <v>3467.2623208876698</v>
      </c>
      <c r="K1417">
        <f t="shared" si="585"/>
        <v>155.49001248035859</v>
      </c>
      <c r="L1417">
        <f t="shared" si="586"/>
        <v>130.0692983982118</v>
      </c>
      <c r="M1417">
        <f t="shared" si="587"/>
        <v>211.88039908254973</v>
      </c>
      <c r="N1417">
        <f t="shared" si="588"/>
        <v>325.55741720177707</v>
      </c>
      <c r="O1417">
        <f t="shared" si="589"/>
        <v>368.75262128948009</v>
      </c>
      <c r="P1417">
        <f t="shared" si="590"/>
        <v>381.96074941740682</v>
      </c>
      <c r="Q1417">
        <f t="shared" si="591"/>
        <v>341.32588431594974</v>
      </c>
      <c r="R1417">
        <f t="shared" si="592"/>
        <v>307.13752311629179</v>
      </c>
      <c r="S1417">
        <f t="shared" si="593"/>
        <v>328.05495799715356</v>
      </c>
      <c r="T1417">
        <f t="shared" si="594"/>
        <v>381.570288675575</v>
      </c>
      <c r="U1417">
        <f t="shared" si="595"/>
        <v>361.37705476088422</v>
      </c>
      <c r="V1417">
        <f t="shared" si="596"/>
        <v>174.08611415203174</v>
      </c>
      <c r="W1417" s="2">
        <v>1744.2739201118</v>
      </c>
      <c r="X1417" s="2">
        <v>0</v>
      </c>
      <c r="Y1417" s="2">
        <v>21264.540110000002</v>
      </c>
      <c r="Z1417" s="9">
        <f t="shared" si="572"/>
        <v>2071.6381345700574</v>
      </c>
      <c r="AA1417" s="9">
        <f t="shared" si="573"/>
        <v>1866.6551127067653</v>
      </c>
      <c r="AB1417" s="9">
        <f t="shared" si="574"/>
        <v>2071.6381345700574</v>
      </c>
      <c r="AC1417" s="9">
        <f t="shared" si="575"/>
        <v>1933.5308235896646</v>
      </c>
      <c r="AD1417" s="9">
        <f t="shared" si="576"/>
        <v>1490.1411593537002</v>
      </c>
      <c r="AE1417" s="9">
        <f t="shared" si="577"/>
        <v>1352.0338483733074</v>
      </c>
      <c r="AF1417" s="9">
        <f t="shared" si="578"/>
        <v>1513.4010383623543</v>
      </c>
      <c r="AG1417" s="9">
        <f t="shared" si="579"/>
        <v>1606.4405543969717</v>
      </c>
      <c r="AH1417" s="9">
        <f t="shared" si="580"/>
        <v>1607.8925174685039</v>
      </c>
      <c r="AI1417" s="9">
        <f t="shared" si="581"/>
        <v>1676.2201914229354</v>
      </c>
      <c r="AJ1417" s="9">
        <f t="shared" si="582"/>
        <v>2003.3104606156262</v>
      </c>
      <c r="AK1417" s="9">
        <f t="shared" si="583"/>
        <v>2071.6381345700574</v>
      </c>
      <c r="AL1417" s="2">
        <v>1474.7438784999999</v>
      </c>
      <c r="AM1417" s="2">
        <v>820.645536795</v>
      </c>
      <c r="AN1417">
        <f t="shared" si="597"/>
        <v>20783.219239602709</v>
      </c>
      <c r="AO1417">
        <v>11084.95124308179</v>
      </c>
      <c r="AP1417">
        <v>1634.2250904</v>
      </c>
      <c r="AQ1417">
        <v>4508.5298453491278</v>
      </c>
      <c r="AR1417">
        <v>3555.5130607717902</v>
      </c>
    </row>
    <row r="1418" spans="1:44" x14ac:dyDescent="0.25">
      <c r="A1418" s="2">
        <v>4210</v>
      </c>
      <c r="B1418" s="2" t="s">
        <v>1488</v>
      </c>
      <c r="C1418" s="2">
        <v>1907</v>
      </c>
      <c r="D1418" s="2">
        <v>19</v>
      </c>
      <c r="E1418" s="2">
        <v>358</v>
      </c>
      <c r="F1418" s="2" t="s">
        <v>1470</v>
      </c>
      <c r="G1418" s="2" t="s">
        <v>1347</v>
      </c>
      <c r="H1418" s="2">
        <f t="shared" si="584"/>
        <v>12529.661123787653</v>
      </c>
      <c r="I1418" s="6">
        <v>5254.7938040213603</v>
      </c>
      <c r="J1418" s="2">
        <v>2256.1675129082801</v>
      </c>
      <c r="K1418">
        <f t="shared" si="585"/>
        <v>101.17824446870094</v>
      </c>
      <c r="L1418">
        <f t="shared" si="586"/>
        <v>84.636839764027101</v>
      </c>
      <c r="M1418">
        <f t="shared" si="587"/>
        <v>137.87179301441068</v>
      </c>
      <c r="N1418">
        <f t="shared" si="588"/>
        <v>211.84208182117897</v>
      </c>
      <c r="O1418">
        <f t="shared" si="589"/>
        <v>239.94944929349887</v>
      </c>
      <c r="P1418">
        <f t="shared" si="590"/>
        <v>248.54405415193057</v>
      </c>
      <c r="Q1418">
        <f t="shared" si="591"/>
        <v>222.102713968057</v>
      </c>
      <c r="R1418">
        <f t="shared" si="592"/>
        <v>199.85615091063752</v>
      </c>
      <c r="S1418">
        <f t="shared" si="593"/>
        <v>213.46724596602772</v>
      </c>
      <c r="T1418">
        <f t="shared" si="594"/>
        <v>248.28997910387898</v>
      </c>
      <c r="U1418">
        <f t="shared" si="595"/>
        <v>235.15012577797916</v>
      </c>
      <c r="V1418">
        <f t="shared" si="596"/>
        <v>113.27883466795271</v>
      </c>
      <c r="W1418" s="2">
        <v>1461.90206644608</v>
      </c>
      <c r="X1418" s="2">
        <v>0</v>
      </c>
      <c r="Y1418" s="2">
        <v>0</v>
      </c>
      <c r="Z1418" s="9">
        <f t="shared" si="572"/>
        <v>0</v>
      </c>
      <c r="AA1418" s="9">
        <f t="shared" si="573"/>
        <v>0</v>
      </c>
      <c r="AB1418" s="9">
        <f t="shared" si="574"/>
        <v>0</v>
      </c>
      <c r="AC1418" s="9">
        <f t="shared" si="575"/>
        <v>0</v>
      </c>
      <c r="AD1418" s="9">
        <f t="shared" si="576"/>
        <v>0</v>
      </c>
      <c r="AE1418" s="9">
        <f t="shared" si="577"/>
        <v>0</v>
      </c>
      <c r="AF1418" s="9">
        <f t="shared" si="578"/>
        <v>0</v>
      </c>
      <c r="AG1418" s="9">
        <f t="shared" si="579"/>
        <v>0</v>
      </c>
      <c r="AH1418" s="9">
        <f t="shared" si="580"/>
        <v>0</v>
      </c>
      <c r="AI1418" s="9">
        <f t="shared" si="581"/>
        <v>0</v>
      </c>
      <c r="AJ1418" s="9">
        <f t="shared" si="582"/>
        <v>0</v>
      </c>
      <c r="AK1418" s="9">
        <f t="shared" si="583"/>
        <v>0</v>
      </c>
      <c r="AL1418" s="2">
        <v>1286.426442</v>
      </c>
      <c r="AM1418" s="2">
        <v>250.29778266700004</v>
      </c>
      <c r="AN1418">
        <f t="shared" si="597"/>
        <v>7274.8673197662929</v>
      </c>
      <c r="AO1418">
        <v>3602.6091540015818</v>
      </c>
      <c r="AP1418">
        <v>793.79138160000014</v>
      </c>
      <c r="AQ1418">
        <v>766.72929994089907</v>
      </c>
      <c r="AR1418">
        <v>2111.7374842238114</v>
      </c>
    </row>
    <row r="1419" spans="1:44" x14ac:dyDescent="0.25">
      <c r="A1419" s="2">
        <v>4221</v>
      </c>
      <c r="B1419" s="2" t="s">
        <v>1489</v>
      </c>
      <c r="C1419" s="2">
        <v>1908</v>
      </c>
      <c r="D1419" s="2">
        <v>19</v>
      </c>
      <c r="E1419" s="2">
        <v>415</v>
      </c>
      <c r="F1419" s="2" t="s">
        <v>1490</v>
      </c>
      <c r="G1419" s="2" t="s">
        <v>1347</v>
      </c>
      <c r="H1419" s="2">
        <f t="shared" si="584"/>
        <v>22768.956749783909</v>
      </c>
      <c r="I1419" s="6">
        <v>17796.728207052711</v>
      </c>
      <c r="J1419" s="2">
        <v>613.579982020991</v>
      </c>
      <c r="K1419">
        <f t="shared" si="585"/>
        <v>27.516106435730212</v>
      </c>
      <c r="L1419">
        <f t="shared" si="586"/>
        <v>23.017559788272873</v>
      </c>
      <c r="M1419">
        <f t="shared" si="587"/>
        <v>37.49516460767466</v>
      </c>
      <c r="N1419">
        <f t="shared" si="588"/>
        <v>57.611883874516394</v>
      </c>
      <c r="O1419">
        <f t="shared" si="589"/>
        <v>65.255872155374391</v>
      </c>
      <c r="P1419">
        <f t="shared" si="590"/>
        <v>67.593232951655139</v>
      </c>
      <c r="Q1419">
        <f t="shared" si="591"/>
        <v>60.402332035916437</v>
      </c>
      <c r="R1419">
        <f t="shared" si="592"/>
        <v>54.352229070288281</v>
      </c>
      <c r="S1419">
        <f t="shared" si="593"/>
        <v>58.053858231948773</v>
      </c>
      <c r="T1419">
        <f t="shared" si="594"/>
        <v>67.524135527583766</v>
      </c>
      <c r="U1419">
        <f t="shared" si="595"/>
        <v>63.950663734670918</v>
      </c>
      <c r="V1419">
        <f t="shared" si="596"/>
        <v>30.806943607359198</v>
      </c>
      <c r="W1419" s="2">
        <v>415.04354063172002</v>
      </c>
      <c r="X1419" s="2">
        <v>0</v>
      </c>
      <c r="Y1419" s="2">
        <v>15507.566296999999</v>
      </c>
      <c r="Z1419" s="9">
        <f t="shared" si="572"/>
        <v>1510.7811196034643</v>
      </c>
      <c r="AA1419" s="9">
        <f t="shared" si="573"/>
        <v>1361.293390978215</v>
      </c>
      <c r="AB1419" s="9">
        <f t="shared" si="574"/>
        <v>1510.7811196034643</v>
      </c>
      <c r="AC1419" s="9">
        <f t="shared" si="575"/>
        <v>1410.0637624422027</v>
      </c>
      <c r="AD1419" s="9">
        <f t="shared" si="576"/>
        <v>1086.7135005519733</v>
      </c>
      <c r="AE1419" s="9">
        <f t="shared" si="577"/>
        <v>985.99614339071206</v>
      </c>
      <c r="AF1419" s="9">
        <f t="shared" si="578"/>
        <v>1103.6762053140328</v>
      </c>
      <c r="AG1419" s="9">
        <f t="shared" si="579"/>
        <v>1171.5270243622717</v>
      </c>
      <c r="AH1419" s="9">
        <f t="shared" si="580"/>
        <v>1172.5858957733676</v>
      </c>
      <c r="AI1419" s="9">
        <f t="shared" si="581"/>
        <v>1222.4151386484511</v>
      </c>
      <c r="AJ1419" s="9">
        <f t="shared" si="582"/>
        <v>1460.9518767283807</v>
      </c>
      <c r="AK1419" s="9">
        <f t="shared" si="583"/>
        <v>1510.7811196034643</v>
      </c>
      <c r="AL1419" s="2">
        <v>741.41787449999993</v>
      </c>
      <c r="AM1419" s="2">
        <v>519.12051289999999</v>
      </c>
      <c r="AN1419">
        <f t="shared" si="597"/>
        <v>4972.2285427311963</v>
      </c>
      <c r="AO1419">
        <v>3464.0472634630592</v>
      </c>
      <c r="AP1419">
        <v>309.45363119999996</v>
      </c>
      <c r="AQ1419">
        <v>501.28625899864608</v>
      </c>
      <c r="AR1419">
        <v>697.44138906949172</v>
      </c>
    </row>
    <row r="1420" spans="1:44" x14ac:dyDescent="0.25">
      <c r="A1420" s="2">
        <v>4222</v>
      </c>
      <c r="B1420" s="2" t="s">
        <v>1491</v>
      </c>
      <c r="C1420" s="2">
        <v>1908</v>
      </c>
      <c r="D1420" s="2">
        <v>19</v>
      </c>
      <c r="E1420" s="2">
        <v>864</v>
      </c>
      <c r="F1420" s="2" t="s">
        <v>1490</v>
      </c>
      <c r="G1420" s="2" t="s">
        <v>1347</v>
      </c>
      <c r="H1420" s="2">
        <f t="shared" si="584"/>
        <v>37181.897703749848</v>
      </c>
      <c r="I1420" s="6">
        <v>28213.621767168843</v>
      </c>
      <c r="J1420" s="2">
        <v>890.26718486630296</v>
      </c>
      <c r="K1420">
        <f t="shared" si="585"/>
        <v>39.9241946165399</v>
      </c>
      <c r="L1420">
        <f t="shared" si="586"/>
        <v>33.397077407418536</v>
      </c>
      <c r="M1420">
        <f t="shared" si="587"/>
        <v>54.403200266450639</v>
      </c>
      <c r="N1420">
        <f t="shared" si="588"/>
        <v>83.59133474803518</v>
      </c>
      <c r="O1420">
        <f t="shared" si="589"/>
        <v>94.682296199443229</v>
      </c>
      <c r="P1420">
        <f t="shared" si="590"/>
        <v>98.073664361859159</v>
      </c>
      <c r="Q1420">
        <f t="shared" si="591"/>
        <v>87.640105082723153</v>
      </c>
      <c r="R1420">
        <f t="shared" si="592"/>
        <v>78.861774150836936</v>
      </c>
      <c r="S1420">
        <f t="shared" si="593"/>
        <v>84.232612622972368</v>
      </c>
      <c r="T1420">
        <f t="shared" si="594"/>
        <v>97.973408207792787</v>
      </c>
      <c r="U1420">
        <f t="shared" si="595"/>
        <v>92.788518272503438</v>
      </c>
      <c r="V1420">
        <f t="shared" si="596"/>
        <v>44.698998929727701</v>
      </c>
      <c r="W1420" s="2">
        <v>600.23015698463905</v>
      </c>
      <c r="X1420" s="2">
        <v>0</v>
      </c>
      <c r="Y1420" s="2">
        <v>23752.9043099999</v>
      </c>
      <c r="Z1420" s="9">
        <f t="shared" si="572"/>
        <v>2314.0600323751496</v>
      </c>
      <c r="AA1420" s="9">
        <f t="shared" si="573"/>
        <v>2085.0900157038886</v>
      </c>
      <c r="AB1420" s="9">
        <f t="shared" si="574"/>
        <v>2314.0600323751496</v>
      </c>
      <c r="AC1420" s="9">
        <f t="shared" si="575"/>
        <v>2159.7914836428877</v>
      </c>
      <c r="AD1420" s="9">
        <f t="shared" si="576"/>
        <v>1664.5166170264638</v>
      </c>
      <c r="AE1420" s="9">
        <f t="shared" si="577"/>
        <v>1510.2480682942023</v>
      </c>
      <c r="AF1420" s="9">
        <f t="shared" si="578"/>
        <v>1690.4983536404109</v>
      </c>
      <c r="AG1420" s="9">
        <f t="shared" si="579"/>
        <v>1794.4253000962012</v>
      </c>
      <c r="AH1420" s="9">
        <f t="shared" si="580"/>
        <v>1796.0471710476231</v>
      </c>
      <c r="AI1420" s="9">
        <f t="shared" si="581"/>
        <v>1872.3705099380443</v>
      </c>
      <c r="AJ1420" s="9">
        <f t="shared" si="582"/>
        <v>2237.7366934847287</v>
      </c>
      <c r="AK1420" s="9">
        <f t="shared" si="583"/>
        <v>2314.0600323751496</v>
      </c>
      <c r="AL1420" s="2">
        <v>2949.0242130000001</v>
      </c>
      <c r="AM1420" s="2">
        <v>21.195902318000002</v>
      </c>
      <c r="AN1420">
        <f t="shared" si="597"/>
        <v>8968.275936581007</v>
      </c>
      <c r="AO1420">
        <v>5450.1010278485464</v>
      </c>
      <c r="AP1420">
        <v>1928.8796687999998</v>
      </c>
      <c r="AQ1420">
        <v>594.18298996114436</v>
      </c>
      <c r="AR1420">
        <v>995.11224997131603</v>
      </c>
    </row>
    <row r="1421" spans="1:44" x14ac:dyDescent="0.25">
      <c r="A1421" s="2">
        <v>4223</v>
      </c>
      <c r="B1421" s="2" t="s">
        <v>1492</v>
      </c>
      <c r="C1421" s="2">
        <v>1908</v>
      </c>
      <c r="D1421" s="2">
        <v>19</v>
      </c>
      <c r="E1421" s="2">
        <v>856</v>
      </c>
      <c r="F1421" s="2" t="s">
        <v>1490</v>
      </c>
      <c r="G1421" s="2" t="s">
        <v>1347</v>
      </c>
      <c r="H1421" s="2">
        <f t="shared" si="584"/>
        <v>49749.219163684327</v>
      </c>
      <c r="I1421" s="6">
        <v>36008.221276800599</v>
      </c>
      <c r="J1421" s="2">
        <v>1200.5328714704599</v>
      </c>
      <c r="K1421">
        <f t="shared" si="585"/>
        <v>53.838116038544229</v>
      </c>
      <c r="L1421">
        <f t="shared" si="586"/>
        <v>45.0362429619043</v>
      </c>
      <c r="M1421">
        <f t="shared" si="587"/>
        <v>73.363178316937422</v>
      </c>
      <c r="N1421">
        <f t="shared" si="588"/>
        <v>112.72362594177604</v>
      </c>
      <c r="O1421">
        <f t="shared" si="589"/>
        <v>127.67988179953485</v>
      </c>
      <c r="P1421">
        <f t="shared" si="590"/>
        <v>132.2531706137801</v>
      </c>
      <c r="Q1421">
        <f t="shared" si="591"/>
        <v>118.18342717724146</v>
      </c>
      <c r="R1421">
        <f t="shared" si="592"/>
        <v>106.34577324646339</v>
      </c>
      <c r="S1421">
        <f t="shared" si="593"/>
        <v>113.58839461088566</v>
      </c>
      <c r="T1421">
        <f t="shared" si="594"/>
        <v>132.11797433723538</v>
      </c>
      <c r="U1421">
        <f t="shared" si="595"/>
        <v>125.12610615644198</v>
      </c>
      <c r="V1421">
        <f t="shared" si="596"/>
        <v>60.276980269715175</v>
      </c>
      <c r="W1421" s="2">
        <v>810.57092731524006</v>
      </c>
      <c r="X1421" s="2">
        <v>0</v>
      </c>
      <c r="Y1421" s="2">
        <v>29866.9597809999</v>
      </c>
      <c r="Z1421" s="9">
        <f t="shared" si="572"/>
        <v>2909.7047256099613</v>
      </c>
      <c r="AA1421" s="9">
        <f t="shared" si="573"/>
        <v>2621.7972684954902</v>
      </c>
      <c r="AB1421" s="9">
        <f t="shared" si="574"/>
        <v>2909.7047256099613</v>
      </c>
      <c r="AC1421" s="9">
        <f t="shared" si="575"/>
        <v>2715.7270763790866</v>
      </c>
      <c r="AD1421" s="9">
        <f t="shared" si="576"/>
        <v>2092.9672517817517</v>
      </c>
      <c r="AE1421" s="9">
        <f t="shared" si="577"/>
        <v>1898.9896025508772</v>
      </c>
      <c r="AF1421" s="9">
        <f t="shared" si="578"/>
        <v>2125.6367507348796</v>
      </c>
      <c r="AG1421" s="9">
        <f t="shared" si="579"/>
        <v>2256.3147465473935</v>
      </c>
      <c r="AH1421" s="9">
        <f t="shared" si="580"/>
        <v>2258.3540910352885</v>
      </c>
      <c r="AI1421" s="9">
        <f t="shared" si="581"/>
        <v>2354.32324340678</v>
      </c>
      <c r="AJ1421" s="9">
        <f t="shared" si="582"/>
        <v>2813.7355732384699</v>
      </c>
      <c r="AK1421" s="9">
        <f t="shared" si="583"/>
        <v>2909.7047256099613</v>
      </c>
      <c r="AL1421" s="2">
        <v>2181.2808464999998</v>
      </c>
      <c r="AM1421" s="2">
        <v>1948.8768505150001</v>
      </c>
      <c r="AN1421">
        <f t="shared" si="597"/>
        <v>13740.997886883726</v>
      </c>
      <c r="AO1421">
        <v>8775.5864007730834</v>
      </c>
      <c r="AP1421">
        <v>703.42997759999992</v>
      </c>
      <c r="AQ1421">
        <v>2836.9002372366913</v>
      </c>
      <c r="AR1421">
        <v>1425.0812712739512</v>
      </c>
    </row>
    <row r="1422" spans="1:44" x14ac:dyDescent="0.25">
      <c r="A1422" s="2">
        <v>4224</v>
      </c>
      <c r="B1422" s="2" t="s">
        <v>1493</v>
      </c>
      <c r="C1422" s="2">
        <v>1908</v>
      </c>
      <c r="D1422" s="2">
        <v>19</v>
      </c>
      <c r="E1422" s="2">
        <v>1131</v>
      </c>
      <c r="F1422" s="2" t="s">
        <v>1490</v>
      </c>
      <c r="G1422" s="2" t="s">
        <v>1347</v>
      </c>
      <c r="H1422" s="2">
        <f t="shared" si="584"/>
        <v>40796.412345449848</v>
      </c>
      <c r="I1422" s="6">
        <v>28774.251406070463</v>
      </c>
      <c r="J1422" s="2">
        <v>665.42280968822297</v>
      </c>
      <c r="K1422">
        <f t="shared" si="585"/>
        <v>29.841007517610638</v>
      </c>
      <c r="L1422">
        <f t="shared" si="586"/>
        <v>24.962367996476146</v>
      </c>
      <c r="M1422">
        <f t="shared" si="587"/>
        <v>40.663219977909456</v>
      </c>
      <c r="N1422">
        <f t="shared" si="588"/>
        <v>62.479648558516395</v>
      </c>
      <c r="O1422">
        <f t="shared" si="589"/>
        <v>70.769495535464159</v>
      </c>
      <c r="P1422">
        <f t="shared" si="590"/>
        <v>73.304345488021809</v>
      </c>
      <c r="Q1422">
        <f t="shared" si="591"/>
        <v>65.505868302081353</v>
      </c>
      <c r="R1422">
        <f t="shared" si="592"/>
        <v>58.944577790238</v>
      </c>
      <c r="S1422">
        <f t="shared" si="593"/>
        <v>62.958966377464954</v>
      </c>
      <c r="T1422">
        <f t="shared" si="594"/>
        <v>73.229409858739473</v>
      </c>
      <c r="U1422">
        <f t="shared" si="595"/>
        <v>69.354006960246068</v>
      </c>
      <c r="V1422">
        <f t="shared" si="596"/>
        <v>33.409895325454556</v>
      </c>
      <c r="W1422" s="2">
        <v>609.89341416233901</v>
      </c>
      <c r="X1422" s="2">
        <v>0</v>
      </c>
      <c r="Y1422" s="2">
        <v>24116.671487999902</v>
      </c>
      <c r="Z1422" s="9">
        <f t="shared" si="572"/>
        <v>2349.4990286643451</v>
      </c>
      <c r="AA1422" s="9">
        <f t="shared" si="573"/>
        <v>2117.0224186214241</v>
      </c>
      <c r="AB1422" s="9">
        <f t="shared" si="574"/>
        <v>2349.4990286643451</v>
      </c>
      <c r="AC1422" s="9">
        <f t="shared" si="575"/>
        <v>2192.8679126479274</v>
      </c>
      <c r="AD1422" s="9">
        <f t="shared" si="576"/>
        <v>1690.00808975786</v>
      </c>
      <c r="AE1422" s="9">
        <f t="shared" si="577"/>
        <v>1533.3769737414427</v>
      </c>
      <c r="AF1422" s="9">
        <f t="shared" si="578"/>
        <v>1716.3877273141193</v>
      </c>
      <c r="AG1422" s="9">
        <f t="shared" si="579"/>
        <v>1821.9062775391574</v>
      </c>
      <c r="AH1422" s="9">
        <f t="shared" si="580"/>
        <v>1823.5529868602953</v>
      </c>
      <c r="AI1422" s="9">
        <f t="shared" si="581"/>
        <v>1901.0451902079365</v>
      </c>
      <c r="AJ1422" s="9">
        <f t="shared" si="582"/>
        <v>2272.0068253167042</v>
      </c>
      <c r="AK1422" s="9">
        <f t="shared" si="583"/>
        <v>2349.4990286643451</v>
      </c>
      <c r="AL1422" s="2">
        <v>2842.0363420000003</v>
      </c>
      <c r="AM1422" s="2">
        <v>540.22735222000006</v>
      </c>
      <c r="AN1422">
        <f t="shared" si="597"/>
        <v>12022.160939379381</v>
      </c>
      <c r="AO1422">
        <v>9376.0212597733462</v>
      </c>
      <c r="AP1422">
        <v>1227.3808176</v>
      </c>
      <c r="AQ1422">
        <v>642.22618139257906</v>
      </c>
      <c r="AR1422">
        <v>776.53268061345477</v>
      </c>
    </row>
    <row r="1423" spans="1:44" x14ac:dyDescent="0.25">
      <c r="A1423" s="2">
        <v>4226</v>
      </c>
      <c r="B1423" s="2" t="s">
        <v>1494</v>
      </c>
      <c r="C1423" s="2">
        <v>1908</v>
      </c>
      <c r="D1423" s="2">
        <v>19</v>
      </c>
      <c r="E1423" s="2">
        <v>238</v>
      </c>
      <c r="F1423" s="2" t="s">
        <v>1490</v>
      </c>
      <c r="G1423" s="2" t="s">
        <v>1347</v>
      </c>
      <c r="H1423" s="2">
        <f t="shared" si="584"/>
        <v>9621.3331596660028</v>
      </c>
      <c r="I1423" s="6">
        <v>6585.0385145888795</v>
      </c>
      <c r="J1423" s="2">
        <v>442.07087275008001</v>
      </c>
      <c r="K1423">
        <f t="shared" si="585"/>
        <v>19.824749084319389</v>
      </c>
      <c r="L1423">
        <f t="shared" si="586"/>
        <v>16.583645233443793</v>
      </c>
      <c r="M1423">
        <f t="shared" si="587"/>
        <v>27.014440867882794</v>
      </c>
      <c r="N1423">
        <f t="shared" si="588"/>
        <v>41.508094350301711</v>
      </c>
      <c r="O1423">
        <f t="shared" si="589"/>
        <v>47.015419669944677</v>
      </c>
      <c r="P1423">
        <f t="shared" si="590"/>
        <v>48.699436680637021</v>
      </c>
      <c r="Q1423">
        <f t="shared" si="591"/>
        <v>43.51855083555219</v>
      </c>
      <c r="R1423">
        <f t="shared" si="592"/>
        <v>39.159584805673489</v>
      </c>
      <c r="S1423">
        <f t="shared" si="593"/>
        <v>41.826527147407866</v>
      </c>
      <c r="T1423">
        <f t="shared" si="594"/>
        <v>48.649653507360405</v>
      </c>
      <c r="U1423">
        <f t="shared" si="595"/>
        <v>46.075045729190208</v>
      </c>
      <c r="V1423">
        <f t="shared" si="596"/>
        <v>22.195724838366498</v>
      </c>
      <c r="W1423" s="2">
        <v>279.95586353279901</v>
      </c>
      <c r="X1423" s="2">
        <v>0</v>
      </c>
      <c r="Y1423" s="2">
        <v>4472.4735540000001</v>
      </c>
      <c r="Z1423" s="9">
        <f t="shared" si="572"/>
        <v>435.71818258911196</v>
      </c>
      <c r="AA1423" s="9">
        <f t="shared" si="573"/>
        <v>392.60504026107981</v>
      </c>
      <c r="AB1423" s="9">
        <f t="shared" si="574"/>
        <v>435.71818258911196</v>
      </c>
      <c r="AC1423" s="9">
        <f t="shared" si="575"/>
        <v>406.67070294560034</v>
      </c>
      <c r="AD1423" s="9">
        <f t="shared" si="576"/>
        <v>313.41458091549214</v>
      </c>
      <c r="AE1423" s="9">
        <f t="shared" si="577"/>
        <v>284.36710127198057</v>
      </c>
      <c r="AF1423" s="9">
        <f t="shared" si="578"/>
        <v>318.30672498243689</v>
      </c>
      <c r="AG1423" s="9">
        <f t="shared" si="579"/>
        <v>337.87530125021613</v>
      </c>
      <c r="AH1423" s="9">
        <f t="shared" si="580"/>
        <v>338.18068600837319</v>
      </c>
      <c r="AI1423" s="9">
        <f t="shared" si="581"/>
        <v>352.55173345105067</v>
      </c>
      <c r="AJ1423" s="9">
        <f t="shared" si="582"/>
        <v>421.34713514643443</v>
      </c>
      <c r="AK1423" s="9">
        <f t="shared" si="583"/>
        <v>435.71818258911196</v>
      </c>
      <c r="AL1423" s="2">
        <v>1370.2102755000001</v>
      </c>
      <c r="AM1423" s="2">
        <v>20.327948805999998</v>
      </c>
      <c r="AN1423">
        <f t="shared" si="597"/>
        <v>3036.2946450771242</v>
      </c>
      <c r="AO1423">
        <v>1708.9299833084426</v>
      </c>
      <c r="AP1423">
        <v>398.27607119999999</v>
      </c>
      <c r="AQ1423">
        <v>492.64846359426741</v>
      </c>
      <c r="AR1423">
        <v>436.44012697441389</v>
      </c>
    </row>
    <row r="1424" spans="1:44" x14ac:dyDescent="0.25">
      <c r="A1424" s="2">
        <v>4227</v>
      </c>
      <c r="B1424" s="2" t="s">
        <v>1495</v>
      </c>
      <c r="C1424" s="2">
        <v>1908</v>
      </c>
      <c r="D1424" s="2">
        <v>19</v>
      </c>
      <c r="E1424" s="2">
        <v>425</v>
      </c>
      <c r="F1424" s="2" t="s">
        <v>1490</v>
      </c>
      <c r="G1424" s="2" t="s">
        <v>1347</v>
      </c>
      <c r="H1424" s="2">
        <f t="shared" si="584"/>
        <v>11277.622083644867</v>
      </c>
      <c r="I1424" s="6">
        <v>5447.4099223941812</v>
      </c>
      <c r="J1424" s="2">
        <v>429.71519793888001</v>
      </c>
      <c r="K1424">
        <f t="shared" si="585"/>
        <v>19.270656589205004</v>
      </c>
      <c r="L1424">
        <f t="shared" si="586"/>
        <v>16.120140080041441</v>
      </c>
      <c r="M1424">
        <f t="shared" si="587"/>
        <v>26.259399839068728</v>
      </c>
      <c r="N1424">
        <f t="shared" si="588"/>
        <v>40.347962463225599</v>
      </c>
      <c r="O1424">
        <f t="shared" si="589"/>
        <v>45.701360607559124</v>
      </c>
      <c r="P1424">
        <f t="shared" si="590"/>
        <v>47.338310127848395</v>
      </c>
      <c r="Q1424">
        <f t="shared" si="591"/>
        <v>42.302227626936855</v>
      </c>
      <c r="R1424">
        <f t="shared" si="592"/>
        <v>38.065092665554488</v>
      </c>
      <c r="S1424">
        <f t="shared" si="593"/>
        <v>40.657495212097878</v>
      </c>
      <c r="T1424">
        <f t="shared" si="594"/>
        <v>47.289918371057212</v>
      </c>
      <c r="U1424">
        <f t="shared" si="595"/>
        <v>44.787269680070395</v>
      </c>
      <c r="V1424">
        <f t="shared" si="596"/>
        <v>21.575364676214914</v>
      </c>
      <c r="W1424" s="2">
        <v>272.66534625330002</v>
      </c>
      <c r="X1424" s="2">
        <v>0</v>
      </c>
      <c r="Y1424" s="2">
        <v>3155.1212420000002</v>
      </c>
      <c r="Z1424" s="9">
        <f t="shared" si="572"/>
        <v>307.37883115776646</v>
      </c>
      <c r="AA1424" s="9">
        <f t="shared" si="573"/>
        <v>276.964522492512</v>
      </c>
      <c r="AB1424" s="9">
        <f t="shared" si="574"/>
        <v>307.37883115776646</v>
      </c>
      <c r="AC1424" s="9">
        <f t="shared" si="575"/>
        <v>286.88719069455129</v>
      </c>
      <c r="AD1424" s="9">
        <f t="shared" si="576"/>
        <v>221.0993513677906</v>
      </c>
      <c r="AE1424" s="9">
        <f t="shared" si="577"/>
        <v>200.60771090457547</v>
      </c>
      <c r="AF1424" s="9">
        <f t="shared" si="578"/>
        <v>224.55053055938959</v>
      </c>
      <c r="AG1424" s="9">
        <f t="shared" si="579"/>
        <v>238.3552473257858</v>
      </c>
      <c r="AH1424" s="9">
        <f t="shared" si="580"/>
        <v>238.57068201216475</v>
      </c>
      <c r="AI1424" s="9">
        <f t="shared" si="581"/>
        <v>248.708784900583</v>
      </c>
      <c r="AJ1424" s="9">
        <f t="shared" si="582"/>
        <v>297.24072826934821</v>
      </c>
      <c r="AK1424" s="9">
        <f t="shared" si="583"/>
        <v>307.37883115776646</v>
      </c>
      <c r="AL1424" s="2">
        <v>1563.8272980000002</v>
      </c>
      <c r="AM1424" s="2">
        <v>26.080838201999999</v>
      </c>
      <c r="AN1424">
        <f t="shared" si="597"/>
        <v>5830.2121612506862</v>
      </c>
      <c r="AO1424">
        <v>4018.2948256171489</v>
      </c>
      <c r="AP1424">
        <v>440.17963920000005</v>
      </c>
      <c r="AQ1424">
        <v>961.18199214623871</v>
      </c>
      <c r="AR1424">
        <v>410.55570428729874</v>
      </c>
    </row>
    <row r="1425" spans="1:44" x14ac:dyDescent="0.25">
      <c r="A1425" s="2">
        <v>4228</v>
      </c>
      <c r="B1425" s="2" t="s">
        <v>1496</v>
      </c>
      <c r="C1425" s="2">
        <v>1908</v>
      </c>
      <c r="D1425" s="2">
        <v>19</v>
      </c>
      <c r="E1425" s="2">
        <v>1178</v>
      </c>
      <c r="F1425" s="2" t="s">
        <v>1490</v>
      </c>
      <c r="G1425" s="2" t="s">
        <v>1347</v>
      </c>
      <c r="H1425" s="2">
        <f t="shared" si="584"/>
        <v>70150.0462127754</v>
      </c>
      <c r="I1425" s="6">
        <v>52915.982449591822</v>
      </c>
      <c r="J1425" s="2">
        <v>1876.7199113107199</v>
      </c>
      <c r="K1425">
        <f t="shared" si="585"/>
        <v>84.161847424665964</v>
      </c>
      <c r="L1425">
        <f t="shared" si="586"/>
        <v>70.40241538218703</v>
      </c>
      <c r="M1425">
        <f t="shared" si="587"/>
        <v>114.68418797712455</v>
      </c>
      <c r="N1425">
        <f t="shared" si="588"/>
        <v>176.21397823198052</v>
      </c>
      <c r="O1425">
        <f t="shared" si="589"/>
        <v>199.59418200143992</v>
      </c>
      <c r="P1425">
        <f t="shared" si="590"/>
        <v>206.74332583734017</v>
      </c>
      <c r="Q1425">
        <f t="shared" si="591"/>
        <v>184.74895293687675</v>
      </c>
      <c r="R1425">
        <f t="shared" si="592"/>
        <v>166.2438696001033</v>
      </c>
      <c r="S1425">
        <f t="shared" si="593"/>
        <v>177.56581841775392</v>
      </c>
      <c r="T1425">
        <f t="shared" si="594"/>
        <v>206.53198173327095</v>
      </c>
      <c r="U1425">
        <f t="shared" si="595"/>
        <v>195.60202009375104</v>
      </c>
      <c r="V1425">
        <f t="shared" si="596"/>
        <v>94.227331674225937</v>
      </c>
      <c r="W1425" s="2">
        <v>944.52777492220002</v>
      </c>
      <c r="X1425" s="2">
        <v>0</v>
      </c>
      <c r="Y1425" s="2">
        <v>45389.766186999899</v>
      </c>
      <c r="Z1425" s="9">
        <f t="shared" si="572"/>
        <v>4421.9705700565719</v>
      </c>
      <c r="AA1425" s="9">
        <f t="shared" si="573"/>
        <v>3984.428474786705</v>
      </c>
      <c r="AB1425" s="9">
        <f t="shared" si="574"/>
        <v>4421.9705700565719</v>
      </c>
      <c r="AC1425" s="9">
        <f t="shared" si="575"/>
        <v>4127.1765833684995</v>
      </c>
      <c r="AD1425" s="9">
        <f t="shared" si="576"/>
        <v>3180.748723405587</v>
      </c>
      <c r="AE1425" s="9">
        <f t="shared" si="577"/>
        <v>2885.9547367175155</v>
      </c>
      <c r="AF1425" s="9">
        <f t="shared" si="578"/>
        <v>3230.3975972716257</v>
      </c>
      <c r="AG1425" s="9">
        <f t="shared" si="579"/>
        <v>3428.9930927357846</v>
      </c>
      <c r="AH1425" s="9">
        <f t="shared" si="580"/>
        <v>3432.092349243947</v>
      </c>
      <c r="AI1425" s="9">
        <f t="shared" si="581"/>
        <v>3577.9397143339042</v>
      </c>
      <c r="AJ1425" s="9">
        <f t="shared" si="582"/>
        <v>4276.123204966615</v>
      </c>
      <c r="AK1425" s="9">
        <f t="shared" si="583"/>
        <v>4421.9705700565719</v>
      </c>
      <c r="AL1425" s="2">
        <v>4020.7245714999999</v>
      </c>
      <c r="AM1425" s="2">
        <v>684.24400485900003</v>
      </c>
      <c r="AN1425">
        <f t="shared" si="597"/>
        <v>17234.063763183571</v>
      </c>
      <c r="AO1425">
        <v>10946.389352543269</v>
      </c>
      <c r="AP1425">
        <v>1456.3317888000006</v>
      </c>
      <c r="AQ1425">
        <v>2832.4899810019647</v>
      </c>
      <c r="AR1425">
        <v>1998.852640838337</v>
      </c>
    </row>
    <row r="1426" spans="1:44" x14ac:dyDescent="0.25">
      <c r="A1426" s="2">
        <v>4229</v>
      </c>
      <c r="B1426" s="2" t="s">
        <v>1497</v>
      </c>
      <c r="C1426" s="2">
        <v>1908</v>
      </c>
      <c r="D1426" s="2">
        <v>19</v>
      </c>
      <c r="E1426" s="2">
        <v>578</v>
      </c>
      <c r="F1426" s="2" t="s">
        <v>1490</v>
      </c>
      <c r="G1426" s="2" t="s">
        <v>1347</v>
      </c>
      <c r="H1426" s="2">
        <f t="shared" si="584"/>
        <v>18786.392186507277</v>
      </c>
      <c r="I1426" s="6">
        <v>11734.825320929735</v>
      </c>
      <c r="J1426" s="2">
        <v>625.92899500857504</v>
      </c>
      <c r="K1426">
        <f t="shared" si="585"/>
        <v>28.069900180146981</v>
      </c>
      <c r="L1426">
        <f t="shared" si="586"/>
        <v>23.480815033060424</v>
      </c>
      <c r="M1426">
        <f t="shared" si="587"/>
        <v>38.249798540135536</v>
      </c>
      <c r="N1426">
        <f t="shared" si="588"/>
        <v>58.771390251928246</v>
      </c>
      <c r="O1426">
        <f t="shared" si="589"/>
        <v>66.569222715000819</v>
      </c>
      <c r="P1426">
        <f t="shared" si="590"/>
        <v>68.953625624250876</v>
      </c>
      <c r="Q1426">
        <f t="shared" si="591"/>
        <v>61.617999438127057</v>
      </c>
      <c r="R1426">
        <f t="shared" si="592"/>
        <v>55.44613109180203</v>
      </c>
      <c r="S1426">
        <f t="shared" si="593"/>
        <v>59.222259858945094</v>
      </c>
      <c r="T1426">
        <f t="shared" si="594"/>
        <v>68.883137533905725</v>
      </c>
      <c r="U1426">
        <f t="shared" si="595"/>
        <v>65.237745452074563</v>
      </c>
      <c r="V1426">
        <f t="shared" si="596"/>
        <v>31.426969289197743</v>
      </c>
      <c r="W1426" s="2">
        <v>459.619295813159</v>
      </c>
      <c r="X1426" s="2">
        <v>1846.9584</v>
      </c>
      <c r="Y1426" s="2">
        <v>6294.405538</v>
      </c>
      <c r="Z1426" s="9">
        <f t="shared" si="572"/>
        <v>613.21479230287287</v>
      </c>
      <c r="AA1426" s="9">
        <f t="shared" si="573"/>
        <v>552.53883781065588</v>
      </c>
      <c r="AB1426" s="9">
        <f t="shared" si="574"/>
        <v>613.21479230287287</v>
      </c>
      <c r="AC1426" s="9">
        <f t="shared" si="575"/>
        <v>572.33436796374167</v>
      </c>
      <c r="AD1426" s="9">
        <f t="shared" si="576"/>
        <v>441.08890751071459</v>
      </c>
      <c r="AE1426" s="9">
        <f t="shared" si="577"/>
        <v>400.20848317158351</v>
      </c>
      <c r="AF1426" s="9">
        <f t="shared" si="578"/>
        <v>447.97394290240084</v>
      </c>
      <c r="AG1426" s="9">
        <f t="shared" si="579"/>
        <v>475.51408446914627</v>
      </c>
      <c r="AH1426" s="9">
        <f t="shared" si="580"/>
        <v>475.94387248013294</v>
      </c>
      <c r="AI1426" s="9">
        <f t="shared" si="581"/>
        <v>496.16919064420546</v>
      </c>
      <c r="AJ1426" s="9">
        <f t="shared" si="582"/>
        <v>592.98947413880035</v>
      </c>
      <c r="AK1426" s="9">
        <f t="shared" si="583"/>
        <v>613.21479230287287</v>
      </c>
      <c r="AL1426" s="2">
        <v>2141.8443434999999</v>
      </c>
      <c r="AM1426" s="2">
        <v>366.06874860800002</v>
      </c>
      <c r="AN1426">
        <f t="shared" si="597"/>
        <v>7051.5668655775444</v>
      </c>
      <c r="AO1426">
        <v>5588.6629183870691</v>
      </c>
      <c r="AP1426">
        <v>572.20400159999986</v>
      </c>
      <c r="AQ1426">
        <v>149.39884030115036</v>
      </c>
      <c r="AR1426">
        <v>741.30110528932573</v>
      </c>
    </row>
    <row r="1427" spans="1:44" x14ac:dyDescent="0.25">
      <c r="A1427" s="2">
        <v>4230</v>
      </c>
      <c r="B1427" s="2" t="s">
        <v>901</v>
      </c>
      <c r="C1427" s="2">
        <v>1908</v>
      </c>
      <c r="D1427" s="2">
        <v>19</v>
      </c>
      <c r="E1427" s="2">
        <v>457</v>
      </c>
      <c r="F1427" s="2" t="s">
        <v>1490</v>
      </c>
      <c r="G1427" s="2" t="s">
        <v>1347</v>
      </c>
      <c r="H1427" s="2">
        <f t="shared" si="584"/>
        <v>19995.966572117475</v>
      </c>
      <c r="I1427" s="6">
        <v>12672.885912752341</v>
      </c>
      <c r="J1427" s="2">
        <v>742.84332200870301</v>
      </c>
      <c r="K1427">
        <f t="shared" si="585"/>
        <v>33.312944542515424</v>
      </c>
      <c r="L1427">
        <f t="shared" si="586"/>
        <v>27.866685808973493</v>
      </c>
      <c r="M1427">
        <f t="shared" si="587"/>
        <v>45.394298139725358</v>
      </c>
      <c r="N1427">
        <f t="shared" si="588"/>
        <v>69.749021249948939</v>
      </c>
      <c r="O1427">
        <f t="shared" si="589"/>
        <v>79.003374087936223</v>
      </c>
      <c r="P1427">
        <f t="shared" si="590"/>
        <v>81.833148379012584</v>
      </c>
      <c r="Q1427">
        <f t="shared" si="591"/>
        <v>73.127335150086196</v>
      </c>
      <c r="R1427">
        <f t="shared" si="592"/>
        <v>65.802652603111952</v>
      </c>
      <c r="S1427">
        <f t="shared" si="593"/>
        <v>70.284106665930608</v>
      </c>
      <c r="T1427">
        <f t="shared" si="594"/>
        <v>81.749494150479322</v>
      </c>
      <c r="U1427">
        <f t="shared" si="595"/>
        <v>77.423196462265366</v>
      </c>
      <c r="V1427">
        <f t="shared" si="596"/>
        <v>37.297064768717604</v>
      </c>
      <c r="W1427" s="2">
        <v>502.64938724363901</v>
      </c>
      <c r="X1427" s="2">
        <v>0</v>
      </c>
      <c r="Y1427" s="2">
        <v>10890.801061</v>
      </c>
      <c r="Z1427" s="9">
        <f t="shared" si="572"/>
        <v>1061.0057248956721</v>
      </c>
      <c r="AA1427" s="9">
        <f t="shared" si="573"/>
        <v>956.02206193152949</v>
      </c>
      <c r="AB1427" s="9">
        <f t="shared" si="574"/>
        <v>1061.0057248956721</v>
      </c>
      <c r="AC1427" s="9">
        <f t="shared" si="575"/>
        <v>990.27298197358107</v>
      </c>
      <c r="AD1427" s="9">
        <f t="shared" si="576"/>
        <v>763.18748655641855</v>
      </c>
      <c r="AE1427" s="9">
        <f t="shared" si="577"/>
        <v>692.45474363432777</v>
      </c>
      <c r="AF1427" s="9">
        <f t="shared" si="578"/>
        <v>775.10021608998852</v>
      </c>
      <c r="AG1427" s="9">
        <f t="shared" si="579"/>
        <v>822.75113422426932</v>
      </c>
      <c r="AH1427" s="9">
        <f t="shared" si="580"/>
        <v>823.49476850359883</v>
      </c>
      <c r="AI1427" s="9">
        <f t="shared" si="581"/>
        <v>858.48932282498004</v>
      </c>
      <c r="AJ1427" s="9">
        <f t="shared" si="582"/>
        <v>1026.0111705742909</v>
      </c>
      <c r="AK1427" s="9">
        <f t="shared" si="583"/>
        <v>1061.0057248956721</v>
      </c>
      <c r="AL1427" s="2">
        <v>536.59214250000002</v>
      </c>
      <c r="AM1427" s="2">
        <v>0</v>
      </c>
      <c r="AN1427">
        <f t="shared" si="597"/>
        <v>7323.080659365135</v>
      </c>
      <c r="AO1427">
        <v>5219.164543617675</v>
      </c>
      <c r="AP1427">
        <v>769.68198719999998</v>
      </c>
      <c r="AQ1427">
        <v>488.6763207683656</v>
      </c>
      <c r="AR1427">
        <v>845.55780777909513</v>
      </c>
    </row>
    <row r="1428" spans="1:44" x14ac:dyDescent="0.25">
      <c r="A1428" s="2">
        <v>4231</v>
      </c>
      <c r="B1428" s="2" t="s">
        <v>1498</v>
      </c>
      <c r="C1428" s="2">
        <v>1908</v>
      </c>
      <c r="D1428" s="2">
        <v>19</v>
      </c>
      <c r="E1428" s="2">
        <v>549</v>
      </c>
      <c r="F1428" s="2" t="s">
        <v>1490</v>
      </c>
      <c r="G1428" s="2" t="s">
        <v>1347</v>
      </c>
      <c r="H1428" s="2">
        <f t="shared" si="584"/>
        <v>19835.678797893248</v>
      </c>
      <c r="I1428" s="6">
        <v>14659.834450124676</v>
      </c>
      <c r="J1428" s="2">
        <v>826.14057437721601</v>
      </c>
      <c r="K1428">
        <f t="shared" si="585"/>
        <v>37.048425048946733</v>
      </c>
      <c r="L1428">
        <f t="shared" si="586"/>
        <v>30.991460969134291</v>
      </c>
      <c r="M1428">
        <f t="shared" si="587"/>
        <v>50.48449710390468</v>
      </c>
      <c r="N1428">
        <f t="shared" si="588"/>
        <v>77.570188450864691</v>
      </c>
      <c r="O1428">
        <f t="shared" si="589"/>
        <v>87.862259662315481</v>
      </c>
      <c r="P1428">
        <f t="shared" si="590"/>
        <v>91.009345042131713</v>
      </c>
      <c r="Q1428">
        <f t="shared" si="591"/>
        <v>81.327322833306155</v>
      </c>
      <c r="R1428">
        <f t="shared" si="592"/>
        <v>73.181301637174059</v>
      </c>
      <c r="S1428">
        <f t="shared" si="593"/>
        <v>78.165274601339362</v>
      </c>
      <c r="T1428">
        <f t="shared" si="594"/>
        <v>90.91631041374913</v>
      </c>
      <c r="U1428">
        <f t="shared" si="595"/>
        <v>86.104891974389417</v>
      </c>
      <c r="V1428">
        <f t="shared" si="596"/>
        <v>41.47929663996036</v>
      </c>
      <c r="W1428" s="2">
        <v>557.72831060856004</v>
      </c>
      <c r="X1428" s="2">
        <v>0</v>
      </c>
      <c r="Y1428" s="2">
        <v>11009.4335929999</v>
      </c>
      <c r="Z1428" s="9">
        <f t="shared" si="572"/>
        <v>1072.5631663460995</v>
      </c>
      <c r="AA1428" s="9">
        <f t="shared" si="573"/>
        <v>966.43592563351581</v>
      </c>
      <c r="AB1428" s="9">
        <f t="shared" si="574"/>
        <v>1072.5631663460995</v>
      </c>
      <c r="AC1428" s="9">
        <f t="shared" si="575"/>
        <v>1001.0599379159963</v>
      </c>
      <c r="AD1428" s="9">
        <f t="shared" si="576"/>
        <v>771.50082029685814</v>
      </c>
      <c r="AE1428" s="9">
        <f t="shared" si="577"/>
        <v>699.9975918667551</v>
      </c>
      <c r="AF1428" s="9">
        <f t="shared" si="578"/>
        <v>783.54331413882767</v>
      </c>
      <c r="AG1428" s="9">
        <f t="shared" si="579"/>
        <v>831.71328950670647</v>
      </c>
      <c r="AH1428" s="9">
        <f t="shared" si="580"/>
        <v>832.46502412842096</v>
      </c>
      <c r="AI1428" s="9">
        <f t="shared" si="581"/>
        <v>867.84077103261586</v>
      </c>
      <c r="AJ1428" s="9">
        <f t="shared" si="582"/>
        <v>1037.1874194419047</v>
      </c>
      <c r="AK1428" s="9">
        <f t="shared" si="583"/>
        <v>1072.5631663460995</v>
      </c>
      <c r="AL1428" s="2">
        <v>2237.9928344999998</v>
      </c>
      <c r="AM1428" s="2">
        <v>28.539137639</v>
      </c>
      <c r="AN1428">
        <f t="shared" si="597"/>
        <v>5175.8443477685714</v>
      </c>
      <c r="AO1428">
        <v>3186.9234823860143</v>
      </c>
      <c r="AP1428">
        <v>961.29003599999999</v>
      </c>
      <c r="AQ1428">
        <v>102.26271831818987</v>
      </c>
      <c r="AR1428">
        <v>925.36811106436687</v>
      </c>
    </row>
    <row r="1429" spans="1:44" x14ac:dyDescent="0.25">
      <c r="A1429" s="2">
        <v>4232</v>
      </c>
      <c r="B1429" s="2" t="s">
        <v>1499</v>
      </c>
      <c r="C1429" s="2">
        <v>1908</v>
      </c>
      <c r="D1429" s="2">
        <v>19</v>
      </c>
      <c r="E1429" s="2">
        <v>328</v>
      </c>
      <c r="F1429" s="2" t="s">
        <v>1490</v>
      </c>
      <c r="G1429" s="2" t="s">
        <v>1347</v>
      </c>
      <c r="H1429" s="2">
        <f t="shared" si="584"/>
        <v>9245.4637532262714</v>
      </c>
      <c r="I1429" s="6">
        <v>6622.7597648038945</v>
      </c>
      <c r="J1429" s="2">
        <v>80.727073265663904</v>
      </c>
      <c r="K1429">
        <f t="shared" si="585"/>
        <v>3.6202203548208436</v>
      </c>
      <c r="L1429">
        <f t="shared" si="586"/>
        <v>3.028358632731821</v>
      </c>
      <c r="M1429">
        <f t="shared" si="587"/>
        <v>4.9331382852844259</v>
      </c>
      <c r="N1429">
        <f t="shared" si="588"/>
        <v>7.5798411075801644</v>
      </c>
      <c r="O1429">
        <f t="shared" si="589"/>
        <v>8.585540152647102</v>
      </c>
      <c r="P1429">
        <f t="shared" si="590"/>
        <v>8.8930604462983887</v>
      </c>
      <c r="Q1429">
        <f t="shared" si="591"/>
        <v>7.9469728911618391</v>
      </c>
      <c r="R1429">
        <f t="shared" si="592"/>
        <v>7.1509770639147145</v>
      </c>
      <c r="S1429">
        <f t="shared" si="593"/>
        <v>7.6379904888824504</v>
      </c>
      <c r="T1429">
        <f t="shared" si="594"/>
        <v>8.8839694834591096</v>
      </c>
      <c r="U1429">
        <f t="shared" si="595"/>
        <v>8.4138173799157627</v>
      </c>
      <c r="V1429">
        <f t="shared" si="596"/>
        <v>4.0531869789672861</v>
      </c>
      <c r="W1429" s="2">
        <v>79.10913472224</v>
      </c>
      <c r="X1429" s="2">
        <v>0</v>
      </c>
      <c r="Y1429" s="2">
        <v>5566.3081839999904</v>
      </c>
      <c r="Z1429" s="9">
        <f t="shared" si="572"/>
        <v>542.28195122456304</v>
      </c>
      <c r="AA1429" s="9">
        <f t="shared" si="573"/>
        <v>488.62461058722096</v>
      </c>
      <c r="AB1429" s="9">
        <f t="shared" si="574"/>
        <v>542.28195122456304</v>
      </c>
      <c r="AC1429" s="9">
        <f t="shared" si="575"/>
        <v>506.13031797015384</v>
      </c>
      <c r="AD1429" s="9">
        <f t="shared" si="576"/>
        <v>390.06650920821323</v>
      </c>
      <c r="AE1429" s="9">
        <f t="shared" si="577"/>
        <v>353.91487595380414</v>
      </c>
      <c r="AF1429" s="9">
        <f t="shared" si="578"/>
        <v>396.15512688886713</v>
      </c>
      <c r="AG1429" s="9">
        <f t="shared" si="579"/>
        <v>420.50959761148323</v>
      </c>
      <c r="AH1429" s="9">
        <f t="shared" si="580"/>
        <v>420.88967044099786</v>
      </c>
      <c r="AI1429" s="9">
        <f t="shared" si="581"/>
        <v>438.77545065344543</v>
      </c>
      <c r="AJ1429" s="9">
        <f t="shared" si="582"/>
        <v>524.39617101211547</v>
      </c>
      <c r="AK1429" s="9">
        <f t="shared" si="583"/>
        <v>542.28195122456304</v>
      </c>
      <c r="AL1429" s="2">
        <v>867.60074750000001</v>
      </c>
      <c r="AM1429" s="2">
        <v>29.014625316</v>
      </c>
      <c r="AN1429">
        <f t="shared" si="597"/>
        <v>2622.7039884223764</v>
      </c>
      <c r="AO1429">
        <v>2078.428358077836</v>
      </c>
      <c r="AP1429">
        <v>367.21555919999997</v>
      </c>
      <c r="AQ1429">
        <v>32.538711141480647</v>
      </c>
      <c r="AR1429">
        <v>144.52136000305964</v>
      </c>
    </row>
    <row r="1430" spans="1:44" x14ac:dyDescent="0.25">
      <c r="A1430" s="2">
        <v>4233</v>
      </c>
      <c r="B1430" s="2" t="s">
        <v>1500</v>
      </c>
      <c r="C1430" s="2">
        <v>1908</v>
      </c>
      <c r="D1430" s="2">
        <v>19</v>
      </c>
      <c r="E1430" s="2">
        <v>268</v>
      </c>
      <c r="F1430" s="2" t="s">
        <v>1490</v>
      </c>
      <c r="G1430" s="2" t="s">
        <v>1347</v>
      </c>
      <c r="H1430" s="2">
        <f t="shared" si="584"/>
        <v>13272.576213537799</v>
      </c>
      <c r="I1430" s="6">
        <v>10617.369087053976</v>
      </c>
      <c r="J1430" s="2">
        <v>199.96727592441499</v>
      </c>
      <c r="K1430">
        <f t="shared" si="585"/>
        <v>8.9675690361928986</v>
      </c>
      <c r="L1430">
        <f t="shared" si="586"/>
        <v>7.5014812480157111</v>
      </c>
      <c r="M1430">
        <f t="shared" si="587"/>
        <v>12.219769462227555</v>
      </c>
      <c r="N1430">
        <f t="shared" si="588"/>
        <v>18.775859410072233</v>
      </c>
      <c r="O1430">
        <f t="shared" si="589"/>
        <v>21.267054622612644</v>
      </c>
      <c r="P1430">
        <f t="shared" si="590"/>
        <v>22.028806447933427</v>
      </c>
      <c r="Q1430">
        <f t="shared" si="591"/>
        <v>19.685273559480336</v>
      </c>
      <c r="R1430">
        <f t="shared" si="592"/>
        <v>17.713529622994646</v>
      </c>
      <c r="S1430">
        <f t="shared" si="593"/>
        <v>18.91989997670397</v>
      </c>
      <c r="T1430">
        <f t="shared" si="594"/>
        <v>22.006287421775767</v>
      </c>
      <c r="U1430">
        <f t="shared" si="595"/>
        <v>20.841683880330585</v>
      </c>
      <c r="V1430">
        <f t="shared" si="596"/>
        <v>10.040061236075232</v>
      </c>
      <c r="W1430" s="2">
        <v>145.31075853755999</v>
      </c>
      <c r="X1430" s="2">
        <v>0</v>
      </c>
      <c r="Y1430" s="2">
        <v>9297.738437</v>
      </c>
      <c r="Z1430" s="9">
        <f t="shared" si="572"/>
        <v>905.8060701857803</v>
      </c>
      <c r="AA1430" s="9">
        <f t="shared" si="573"/>
        <v>816.17899565457651</v>
      </c>
      <c r="AB1430" s="9">
        <f t="shared" si="574"/>
        <v>905.8060701857803</v>
      </c>
      <c r="AC1430" s="9">
        <f t="shared" si="575"/>
        <v>845.41982872038182</v>
      </c>
      <c r="AD1430" s="9">
        <f t="shared" si="576"/>
        <v>651.55148722746765</v>
      </c>
      <c r="AE1430" s="9">
        <f t="shared" si="577"/>
        <v>591.16524576206928</v>
      </c>
      <c r="AF1430" s="9">
        <f t="shared" si="578"/>
        <v>661.72167054580007</v>
      </c>
      <c r="AG1430" s="9">
        <f t="shared" si="579"/>
        <v>702.40240381913031</v>
      </c>
      <c r="AH1430" s="9">
        <f t="shared" si="580"/>
        <v>703.03726226372657</v>
      </c>
      <c r="AI1430" s="9">
        <f t="shared" si="581"/>
        <v>732.91295377412814</v>
      </c>
      <c r="AJ1430" s="9">
        <f t="shared" si="582"/>
        <v>875.93037867537873</v>
      </c>
      <c r="AK1430" s="9">
        <f t="shared" si="583"/>
        <v>905.8060701857803</v>
      </c>
      <c r="AL1430" s="2">
        <v>961.28590400000007</v>
      </c>
      <c r="AM1430" s="2">
        <v>13.066711592000001</v>
      </c>
      <c r="AN1430">
        <f t="shared" si="597"/>
        <v>2655.2071264838241</v>
      </c>
      <c r="AO1430">
        <v>1847.4918738469651</v>
      </c>
      <c r="AP1430">
        <v>399.52130400000004</v>
      </c>
      <c r="AQ1430">
        <v>170.92007400497025</v>
      </c>
      <c r="AR1430">
        <v>237.27387463188896</v>
      </c>
    </row>
    <row r="1431" spans="1:44" x14ac:dyDescent="0.25">
      <c r="A1431" s="2">
        <v>4234</v>
      </c>
      <c r="B1431" s="2" t="s">
        <v>1501</v>
      </c>
      <c r="C1431" s="2">
        <v>1908</v>
      </c>
      <c r="D1431" s="2">
        <v>19</v>
      </c>
      <c r="E1431" s="2">
        <v>1351</v>
      </c>
      <c r="F1431" s="2" t="s">
        <v>1490</v>
      </c>
      <c r="G1431" s="2" t="s">
        <v>1347</v>
      </c>
      <c r="H1431" s="2">
        <f t="shared" si="584"/>
        <v>76436.606272970559</v>
      </c>
      <c r="I1431" s="6">
        <v>56288.922099655887</v>
      </c>
      <c r="J1431" s="2">
        <v>2193.7730100894701</v>
      </c>
      <c r="K1431">
        <f t="shared" si="585"/>
        <v>98.380151586152962</v>
      </c>
      <c r="L1431">
        <f t="shared" si="586"/>
        <v>82.296200823426233</v>
      </c>
      <c r="M1431">
        <f t="shared" si="587"/>
        <v>134.05893695268006</v>
      </c>
      <c r="N1431">
        <f t="shared" si="588"/>
        <v>205.98357118501795</v>
      </c>
      <c r="O1431">
        <f t="shared" si="589"/>
        <v>233.31362703976191</v>
      </c>
      <c r="P1431">
        <f t="shared" si="590"/>
        <v>241.67054737610124</v>
      </c>
      <c r="Q1431">
        <f t="shared" si="591"/>
        <v>215.96044468465533</v>
      </c>
      <c r="R1431">
        <f t="shared" si="592"/>
        <v>194.32911220451055</v>
      </c>
      <c r="S1431">
        <f t="shared" si="593"/>
        <v>207.56379127840034</v>
      </c>
      <c r="T1431">
        <f t="shared" si="594"/>
        <v>241.42349879492818</v>
      </c>
      <c r="U1431">
        <f t="shared" si="595"/>
        <v>228.64702922076262</v>
      </c>
      <c r="V1431">
        <f t="shared" si="596"/>
        <v>110.14609894307286</v>
      </c>
      <c r="W1431" s="2">
        <v>1479.7581615835199</v>
      </c>
      <c r="X1431" s="2">
        <v>2442.4522499999998</v>
      </c>
      <c r="Y1431" s="2">
        <v>44396.425778999903</v>
      </c>
      <c r="Z1431" s="9">
        <f t="shared" si="572"/>
        <v>4325.197168930702</v>
      </c>
      <c r="AA1431" s="9">
        <f t="shared" si="573"/>
        <v>3897.2305414357065</v>
      </c>
      <c r="AB1431" s="9">
        <f t="shared" si="574"/>
        <v>4325.197168930702</v>
      </c>
      <c r="AC1431" s="9">
        <f t="shared" si="575"/>
        <v>4036.8546536559493</v>
      </c>
      <c r="AD1431" s="9">
        <f t="shared" si="576"/>
        <v>3111.1390624605147</v>
      </c>
      <c r="AE1431" s="9">
        <f t="shared" si="577"/>
        <v>2822.7965471857624</v>
      </c>
      <c r="AF1431" s="9">
        <f t="shared" si="578"/>
        <v>3159.7013867193218</v>
      </c>
      <c r="AG1431" s="9">
        <f t="shared" si="579"/>
        <v>3353.9506837545528</v>
      </c>
      <c r="AH1431" s="9">
        <f t="shared" si="580"/>
        <v>3356.9821140326435</v>
      </c>
      <c r="AI1431" s="9">
        <f t="shared" si="581"/>
        <v>3499.6376565309765</v>
      </c>
      <c r="AJ1431" s="9">
        <f t="shared" si="582"/>
        <v>4182.5416264323685</v>
      </c>
      <c r="AK1431" s="9">
        <f t="shared" si="583"/>
        <v>4325.197168930702</v>
      </c>
      <c r="AL1431" s="2">
        <v>4517.4688150000002</v>
      </c>
      <c r="AM1431" s="2">
        <v>1259.0440839830001</v>
      </c>
      <c r="AN1431">
        <f t="shared" si="597"/>
        <v>20147.684173314679</v>
      </c>
      <c r="AO1431">
        <v>8128.9642449266457</v>
      </c>
      <c r="AP1431">
        <v>3625.7148144000007</v>
      </c>
      <c r="AQ1431">
        <v>5933.9849587120934</v>
      </c>
      <c r="AR1431">
        <v>2459.0201552759399</v>
      </c>
    </row>
    <row r="1432" spans="1:44" x14ac:dyDescent="0.25">
      <c r="A1432" s="2">
        <v>4235</v>
      </c>
      <c r="B1432" s="2" t="s">
        <v>1502</v>
      </c>
      <c r="C1432" s="2">
        <v>1908</v>
      </c>
      <c r="D1432" s="2">
        <v>19</v>
      </c>
      <c r="E1432" s="2">
        <v>552</v>
      </c>
      <c r="F1432" s="2" t="s">
        <v>1490</v>
      </c>
      <c r="G1432" s="2" t="s">
        <v>1347</v>
      </c>
      <c r="H1432" s="2">
        <f t="shared" si="584"/>
        <v>40490.486291264118</v>
      </c>
      <c r="I1432" s="6">
        <v>33739.042838259724</v>
      </c>
      <c r="J1432" s="2">
        <v>645.97999360204699</v>
      </c>
      <c r="K1432">
        <f t="shared" si="585"/>
        <v>28.969090876726412</v>
      </c>
      <c r="L1432">
        <f t="shared" si="586"/>
        <v>24.232999055459032</v>
      </c>
      <c r="M1432">
        <f t="shared" si="587"/>
        <v>39.475091924600555</v>
      </c>
      <c r="N1432">
        <f t="shared" si="588"/>
        <v>60.654071950132142</v>
      </c>
      <c r="O1432">
        <f t="shared" si="589"/>
        <v>68.701700043373691</v>
      </c>
      <c r="P1432">
        <f t="shared" si="590"/>
        <v>71.162484874153023</v>
      </c>
      <c r="Q1432">
        <f t="shared" si="591"/>
        <v>63.591869365736841</v>
      </c>
      <c r="R1432">
        <f t="shared" si="592"/>
        <v>57.222291495619004</v>
      </c>
      <c r="S1432">
        <f t="shared" si="593"/>
        <v>61.1193847063372</v>
      </c>
      <c r="T1432">
        <f t="shared" si="594"/>
        <v>71.089738769541654</v>
      </c>
      <c r="U1432">
        <f t="shared" si="595"/>
        <v>67.327570260850038</v>
      </c>
      <c r="V1432">
        <f t="shared" si="596"/>
        <v>32.433700279517431</v>
      </c>
      <c r="W1432" s="2">
        <v>437.16184843968</v>
      </c>
      <c r="X1432" s="2">
        <v>1333.71</v>
      </c>
      <c r="Y1432" s="2">
        <v>30361.846225000001</v>
      </c>
      <c r="Z1432" s="9">
        <f t="shared" si="572"/>
        <v>2957.9176483615915</v>
      </c>
      <c r="AA1432" s="9">
        <f t="shared" si="573"/>
        <v>2665.2396522067484</v>
      </c>
      <c r="AB1432" s="9">
        <f t="shared" si="574"/>
        <v>2957.9176483615915</v>
      </c>
      <c r="AC1432" s="9">
        <f t="shared" si="575"/>
        <v>2760.7258484522663</v>
      </c>
      <c r="AD1432" s="9">
        <f t="shared" si="576"/>
        <v>2127.6470828806587</v>
      </c>
      <c r="AE1432" s="9">
        <f t="shared" si="577"/>
        <v>1930.4552829713336</v>
      </c>
      <c r="AF1432" s="9">
        <f t="shared" si="578"/>
        <v>2160.8579054998959</v>
      </c>
      <c r="AG1432" s="9">
        <f t="shared" si="579"/>
        <v>2293.7011959768456</v>
      </c>
      <c r="AH1432" s="9">
        <f t="shared" si="580"/>
        <v>2295.7743317829431</v>
      </c>
      <c r="AI1432" s="9">
        <f t="shared" si="581"/>
        <v>2393.3336638345586</v>
      </c>
      <c r="AJ1432" s="9">
        <f t="shared" si="582"/>
        <v>2860.3583163099761</v>
      </c>
      <c r="AK1432" s="9">
        <f t="shared" si="583"/>
        <v>2957.9176483615915</v>
      </c>
      <c r="AL1432" s="2">
        <v>750.71491749999996</v>
      </c>
      <c r="AM1432" s="2">
        <v>209.62985371799999</v>
      </c>
      <c r="AN1432">
        <f t="shared" si="597"/>
        <v>6751.4434530043964</v>
      </c>
      <c r="AO1432">
        <v>3325.4853729245369</v>
      </c>
      <c r="AP1432">
        <v>1272.129516</v>
      </c>
      <c r="AQ1432">
        <v>1385.92402436211</v>
      </c>
      <c r="AR1432">
        <v>767.90453971774969</v>
      </c>
    </row>
    <row r="1433" spans="1:44" x14ac:dyDescent="0.25">
      <c r="A1433" s="2">
        <v>4236</v>
      </c>
      <c r="B1433" s="2" t="s">
        <v>1503</v>
      </c>
      <c r="C1433" s="2">
        <v>1908</v>
      </c>
      <c r="D1433" s="2">
        <v>19</v>
      </c>
      <c r="E1433" s="2">
        <v>1234</v>
      </c>
      <c r="F1433" s="2" t="s">
        <v>1490</v>
      </c>
      <c r="G1433" s="2" t="s">
        <v>1347</v>
      </c>
      <c r="H1433" s="2">
        <f t="shared" si="584"/>
        <v>70856.195483731353</v>
      </c>
      <c r="I1433" s="6">
        <v>47077.926373001908</v>
      </c>
      <c r="J1433" s="2">
        <v>5286.2192528947198</v>
      </c>
      <c r="K1433">
        <f t="shared" si="585"/>
        <v>237.0614685410014</v>
      </c>
      <c r="L1433">
        <f t="shared" si="586"/>
        <v>198.30481970199079</v>
      </c>
      <c r="M1433">
        <f t="shared" si="587"/>
        <v>323.03475805500716</v>
      </c>
      <c r="N1433">
        <f t="shared" si="588"/>
        <v>496.34776012393536</v>
      </c>
      <c r="O1433">
        <f t="shared" si="589"/>
        <v>562.20355595038848</v>
      </c>
      <c r="P1433">
        <f t="shared" si="590"/>
        <v>582.3407866363757</v>
      </c>
      <c r="Q1433">
        <f t="shared" si="591"/>
        <v>520.38850660724052</v>
      </c>
      <c r="R1433">
        <f t="shared" si="592"/>
        <v>468.26462428377044</v>
      </c>
      <c r="S1433">
        <f t="shared" si="593"/>
        <v>500.15553323584385</v>
      </c>
      <c r="T1433">
        <f t="shared" si="594"/>
        <v>581.74548668501745</v>
      </c>
      <c r="U1433">
        <f t="shared" si="595"/>
        <v>550.95870102562833</v>
      </c>
      <c r="V1433">
        <f t="shared" si="596"/>
        <v>265.41325204852075</v>
      </c>
      <c r="W1433" s="2">
        <v>2659.0470743872002</v>
      </c>
      <c r="X1433" s="2">
        <v>5047.4024999999901</v>
      </c>
      <c r="Y1433" s="2">
        <v>28592.712562000001</v>
      </c>
      <c r="Z1433" s="9">
        <f t="shared" si="572"/>
        <v>2785.5647668760953</v>
      </c>
      <c r="AA1433" s="9">
        <f t="shared" si="573"/>
        <v>2509.9406248110131</v>
      </c>
      <c r="AB1433" s="9">
        <f t="shared" si="574"/>
        <v>2785.5647668760953</v>
      </c>
      <c r="AC1433" s="9">
        <f t="shared" si="575"/>
        <v>2599.8630011597465</v>
      </c>
      <c r="AD1433" s="9">
        <f t="shared" si="576"/>
        <v>2003.6726694206313</v>
      </c>
      <c r="AE1433" s="9">
        <f t="shared" si="577"/>
        <v>1817.9709037042828</v>
      </c>
      <c r="AF1433" s="9">
        <f t="shared" si="578"/>
        <v>2034.9483533188495</v>
      </c>
      <c r="AG1433" s="9">
        <f t="shared" si="579"/>
        <v>2160.0510889117245</v>
      </c>
      <c r="AH1433" s="9">
        <f t="shared" si="580"/>
        <v>2162.0034265846862</v>
      </c>
      <c r="AI1433" s="9">
        <f t="shared" si="581"/>
        <v>2253.8781406063808</v>
      </c>
      <c r="AJ1433" s="9">
        <f t="shared" si="582"/>
        <v>2693.6900528544002</v>
      </c>
      <c r="AK1433" s="9">
        <f t="shared" si="583"/>
        <v>2785.5647668760953</v>
      </c>
      <c r="AL1433" s="2">
        <v>4092.9144784999999</v>
      </c>
      <c r="AM1433" s="2">
        <v>1399.63050522</v>
      </c>
      <c r="AN1433">
        <f t="shared" si="597"/>
        <v>23778.269110729441</v>
      </c>
      <c r="AO1433">
        <v>10807.827462004745</v>
      </c>
      <c r="AP1433">
        <v>2584.9439280000001</v>
      </c>
      <c r="AQ1433">
        <v>4927.4795924499413</v>
      </c>
      <c r="AR1433">
        <v>5458.0181282747535</v>
      </c>
    </row>
    <row r="1434" spans="1:44" x14ac:dyDescent="0.25">
      <c r="A1434" s="2">
        <v>4237</v>
      </c>
      <c r="B1434" s="2" t="s">
        <v>1504</v>
      </c>
      <c r="C1434" s="2">
        <v>1908</v>
      </c>
      <c r="D1434" s="2">
        <v>19</v>
      </c>
      <c r="E1434" s="2">
        <v>538</v>
      </c>
      <c r="F1434" s="2" t="s">
        <v>1490</v>
      </c>
      <c r="G1434" s="2" t="s">
        <v>1347</v>
      </c>
      <c r="H1434" s="2">
        <f t="shared" si="584"/>
        <v>32039.052820998841</v>
      </c>
      <c r="I1434" s="6">
        <v>25891.291837203196</v>
      </c>
      <c r="J1434" s="2">
        <v>909.43782674572697</v>
      </c>
      <c r="K1434">
        <f t="shared" si="585"/>
        <v>40.783905555377949</v>
      </c>
      <c r="L1434">
        <f t="shared" si="586"/>
        <v>34.116236129295011</v>
      </c>
      <c r="M1434">
        <f t="shared" si="587"/>
        <v>55.574696068083867</v>
      </c>
      <c r="N1434">
        <f t="shared" si="588"/>
        <v>85.391355651780259</v>
      </c>
      <c r="O1434">
        <f t="shared" si="589"/>
        <v>96.721145236694525</v>
      </c>
      <c r="P1434">
        <f t="shared" si="590"/>
        <v>100.1855417052506</v>
      </c>
      <c r="Q1434">
        <f t="shared" si="591"/>
        <v>89.527310516525915</v>
      </c>
      <c r="R1434">
        <f t="shared" si="592"/>
        <v>80.559950671235981</v>
      </c>
      <c r="S1434">
        <f t="shared" si="593"/>
        <v>86.046442536747918</v>
      </c>
      <c r="T1434">
        <f t="shared" si="594"/>
        <v>100.08312667701873</v>
      </c>
      <c r="U1434">
        <f t="shared" si="595"/>
        <v>94.786587486513255</v>
      </c>
      <c r="V1434">
        <f t="shared" si="596"/>
        <v>45.661528511203016</v>
      </c>
      <c r="W1434" s="2">
        <v>612.80723397347901</v>
      </c>
      <c r="X1434" s="2">
        <v>1012.23989999999</v>
      </c>
      <c r="Y1434" s="2">
        <v>21964.127500999999</v>
      </c>
      <c r="Z1434" s="9">
        <f t="shared" si="572"/>
        <v>2139.7934725253053</v>
      </c>
      <c r="AA1434" s="9">
        <f t="shared" si="573"/>
        <v>1928.0666632712289</v>
      </c>
      <c r="AB1434" s="9">
        <f t="shared" si="574"/>
        <v>2139.7934725253053</v>
      </c>
      <c r="AC1434" s="9">
        <f t="shared" si="575"/>
        <v>1997.1425347903714</v>
      </c>
      <c r="AD1434" s="9">
        <f t="shared" si="576"/>
        <v>1539.1656837732864</v>
      </c>
      <c r="AE1434" s="9">
        <f t="shared" si="577"/>
        <v>1396.514746038353</v>
      </c>
      <c r="AF1434" s="9">
        <f t="shared" si="578"/>
        <v>1563.190795323367</v>
      </c>
      <c r="AG1434" s="9">
        <f t="shared" si="579"/>
        <v>1659.2912415236904</v>
      </c>
      <c r="AH1434" s="9">
        <f t="shared" si="580"/>
        <v>1660.7909730892407</v>
      </c>
      <c r="AI1434" s="9">
        <f t="shared" si="581"/>
        <v>1731.3665761739335</v>
      </c>
      <c r="AJ1434" s="9">
        <f t="shared" si="582"/>
        <v>2069.2178694406125</v>
      </c>
      <c r="AK1434" s="9">
        <f t="shared" si="583"/>
        <v>2139.7934725253053</v>
      </c>
      <c r="AL1434" s="2">
        <v>1342.6885285000001</v>
      </c>
      <c r="AM1434" s="2">
        <v>49.990846984000001</v>
      </c>
      <c r="AN1434">
        <f t="shared" si="597"/>
        <v>6147.7609837956425</v>
      </c>
      <c r="AO1434">
        <v>3648.7964508477562</v>
      </c>
      <c r="AP1434">
        <v>977.59992960000011</v>
      </c>
      <c r="AQ1434">
        <v>434.21885048904966</v>
      </c>
      <c r="AR1434">
        <v>1087.1457528588367</v>
      </c>
    </row>
    <row r="1435" spans="1:44" x14ac:dyDescent="0.25">
      <c r="A1435" s="2">
        <v>4238</v>
      </c>
      <c r="B1435" s="2" t="s">
        <v>1505</v>
      </c>
      <c r="C1435" s="2">
        <v>1908</v>
      </c>
      <c r="D1435" s="2">
        <v>19</v>
      </c>
      <c r="E1435" s="2">
        <v>449</v>
      </c>
      <c r="F1435" s="2" t="s">
        <v>1490</v>
      </c>
      <c r="G1435" s="2" t="s">
        <v>1347</v>
      </c>
      <c r="H1435" s="2">
        <f t="shared" si="584"/>
        <v>12606.378459858795</v>
      </c>
      <c r="I1435" s="6">
        <v>6953.6657982448287</v>
      </c>
      <c r="J1435" s="2">
        <v>597.91221874943903</v>
      </c>
      <c r="K1435">
        <f t="shared" si="585"/>
        <v>26.813482728271811</v>
      </c>
      <c r="L1435">
        <f t="shared" si="586"/>
        <v>22.429806457951358</v>
      </c>
      <c r="M1435">
        <f t="shared" si="587"/>
        <v>36.537725675319102</v>
      </c>
      <c r="N1435">
        <f t="shared" si="588"/>
        <v>56.140764567134582</v>
      </c>
      <c r="O1435">
        <f t="shared" si="589"/>
        <v>63.589563626791907</v>
      </c>
      <c r="P1435">
        <f t="shared" si="590"/>
        <v>65.8672399211179</v>
      </c>
      <c r="Q1435">
        <f t="shared" si="591"/>
        <v>58.859958641870406</v>
      </c>
      <c r="R1435">
        <f t="shared" si="592"/>
        <v>52.964345039995216</v>
      </c>
      <c r="S1435">
        <f t="shared" si="593"/>
        <v>56.571453110480363</v>
      </c>
      <c r="T1435">
        <f t="shared" si="594"/>
        <v>65.799906899593452</v>
      </c>
      <c r="U1435">
        <f t="shared" si="595"/>
        <v>62.317683699772765</v>
      </c>
      <c r="V1435">
        <f t="shared" si="596"/>
        <v>30.020288381140226</v>
      </c>
      <c r="W1435" s="2">
        <v>355.14192551039997</v>
      </c>
      <c r="X1435" s="2">
        <v>0</v>
      </c>
      <c r="Y1435" s="2">
        <v>5019.7243539999899</v>
      </c>
      <c r="Z1435" s="9">
        <f t="shared" si="572"/>
        <v>489.032555746931</v>
      </c>
      <c r="AA1435" s="9">
        <f t="shared" si="573"/>
        <v>440.64409958089357</v>
      </c>
      <c r="AB1435" s="9">
        <f t="shared" si="574"/>
        <v>489.032555746931</v>
      </c>
      <c r="AC1435" s="9">
        <f t="shared" si="575"/>
        <v>456.43083340506331</v>
      </c>
      <c r="AD1435" s="9">
        <f t="shared" si="576"/>
        <v>351.76391447035854</v>
      </c>
      <c r="AE1435" s="9">
        <f t="shared" si="577"/>
        <v>319.16219212849086</v>
      </c>
      <c r="AF1435" s="9">
        <f t="shared" si="578"/>
        <v>357.25466012142135</v>
      </c>
      <c r="AG1435" s="9">
        <f t="shared" si="579"/>
        <v>379.21764272567304</v>
      </c>
      <c r="AH1435" s="9">
        <f t="shared" si="580"/>
        <v>379.56039429018261</v>
      </c>
      <c r="AI1435" s="9">
        <f t="shared" si="581"/>
        <v>395.68987967886193</v>
      </c>
      <c r="AJ1435" s="9">
        <f t="shared" si="582"/>
        <v>472.90307035825168</v>
      </c>
      <c r="AK1435" s="9">
        <f t="shared" si="583"/>
        <v>489.032555746931</v>
      </c>
      <c r="AL1435" s="2">
        <v>913.98903150000001</v>
      </c>
      <c r="AM1435" s="2">
        <v>66.898268485000003</v>
      </c>
      <c r="AN1435">
        <f t="shared" si="597"/>
        <v>5652.7126616139667</v>
      </c>
      <c r="AO1435">
        <v>3556.4218571554075</v>
      </c>
      <c r="AP1435">
        <v>921.65819760000022</v>
      </c>
      <c r="AQ1435">
        <v>595.1091433637032</v>
      </c>
      <c r="AR1435">
        <v>579.52346349485595</v>
      </c>
    </row>
    <row r="1436" spans="1:44" x14ac:dyDescent="0.25">
      <c r="A1436" s="2">
        <v>4239</v>
      </c>
      <c r="B1436" s="2" t="s">
        <v>1506</v>
      </c>
      <c r="C1436" s="2">
        <v>1908</v>
      </c>
      <c r="D1436" s="2">
        <v>19</v>
      </c>
      <c r="E1436" s="2">
        <v>2031</v>
      </c>
      <c r="F1436" s="2" t="s">
        <v>1490</v>
      </c>
      <c r="G1436" s="2" t="s">
        <v>1347</v>
      </c>
      <c r="H1436" s="2">
        <f t="shared" si="584"/>
        <v>122082.92279112626</v>
      </c>
      <c r="I1436" s="6">
        <v>98676.457075528029</v>
      </c>
      <c r="J1436" s="2">
        <v>2607.9626455807602</v>
      </c>
      <c r="K1436">
        <f t="shared" si="585"/>
        <v>116.95456148983973</v>
      </c>
      <c r="L1436">
        <f t="shared" si="586"/>
        <v>97.833922030044022</v>
      </c>
      <c r="M1436">
        <f t="shared" si="587"/>
        <v>159.36958758764064</v>
      </c>
      <c r="N1436">
        <f t="shared" si="588"/>
        <v>244.87376623889787</v>
      </c>
      <c r="O1436">
        <f t="shared" si="589"/>
        <v>277.36380255669411</v>
      </c>
      <c r="P1436">
        <f t="shared" si="590"/>
        <v>287.29852960868675</v>
      </c>
      <c r="Q1436">
        <f t="shared" si="591"/>
        <v>256.73429751860294</v>
      </c>
      <c r="R1436">
        <f t="shared" si="592"/>
        <v>231.01891729334679</v>
      </c>
      <c r="S1436">
        <f t="shared" si="593"/>
        <v>246.75233569726194</v>
      </c>
      <c r="T1436">
        <f t="shared" si="594"/>
        <v>287.00483765952885</v>
      </c>
      <c r="U1436">
        <f t="shared" si="595"/>
        <v>271.81613981404672</v>
      </c>
      <c r="V1436">
        <f t="shared" si="596"/>
        <v>130.9419480861701</v>
      </c>
      <c r="W1436" s="2">
        <v>2386.5146411983701</v>
      </c>
      <c r="X1436" s="2">
        <v>2733.7222499999898</v>
      </c>
      <c r="Y1436" s="2">
        <v>84368.614976999903</v>
      </c>
      <c r="Z1436" s="9">
        <f t="shared" si="572"/>
        <v>8219.3755069745312</v>
      </c>
      <c r="AA1436" s="9">
        <f t="shared" si="573"/>
        <v>7406.090406100272</v>
      </c>
      <c r="AB1436" s="9">
        <f t="shared" si="574"/>
        <v>8219.3755069745312</v>
      </c>
      <c r="AC1436" s="9">
        <f t="shared" si="575"/>
        <v>7671.4246702604996</v>
      </c>
      <c r="AD1436" s="9">
        <f t="shared" si="576"/>
        <v>5912.2438145638589</v>
      </c>
      <c r="AE1436" s="9">
        <f t="shared" si="577"/>
        <v>5364.2929778498292</v>
      </c>
      <c r="AF1436" s="9">
        <f t="shared" si="578"/>
        <v>6004.5290822602847</v>
      </c>
      <c r="AG1436" s="9">
        <f t="shared" si="579"/>
        <v>6373.6701530459941</v>
      </c>
      <c r="AH1436" s="9">
        <f t="shared" si="580"/>
        <v>6379.4309225105217</v>
      </c>
      <c r="AI1436" s="9">
        <f t="shared" si="581"/>
        <v>6650.5259561352777</v>
      </c>
      <c r="AJ1436" s="9">
        <f t="shared" si="582"/>
        <v>7948.2804733497751</v>
      </c>
      <c r="AK1436" s="9">
        <f t="shared" si="583"/>
        <v>8219.3755069745312</v>
      </c>
      <c r="AL1436" s="2">
        <v>5586.4479175000006</v>
      </c>
      <c r="AM1436" s="2">
        <v>993.19464424900002</v>
      </c>
      <c r="AN1436">
        <f t="shared" si="597"/>
        <v>23406.465715598228</v>
      </c>
      <c r="AO1436">
        <v>14456.623912852499</v>
      </c>
      <c r="AP1436">
        <v>2413.1049264000007</v>
      </c>
      <c r="AQ1436">
        <v>3485.97005797268</v>
      </c>
      <c r="AR1436">
        <v>3050.7668183730448</v>
      </c>
    </row>
    <row r="1437" spans="1:44" x14ac:dyDescent="0.25">
      <c r="A1437" s="2">
        <v>4240</v>
      </c>
      <c r="B1437" s="2" t="s">
        <v>1507</v>
      </c>
      <c r="C1437" s="2">
        <v>1908</v>
      </c>
      <c r="D1437" s="2">
        <v>19</v>
      </c>
      <c r="E1437" s="2">
        <v>454</v>
      </c>
      <c r="F1437" s="2" t="s">
        <v>1490</v>
      </c>
      <c r="G1437" s="2" t="s">
        <v>1347</v>
      </c>
      <c r="H1437" s="2">
        <f t="shared" si="584"/>
        <v>24480.553453033728</v>
      </c>
      <c r="I1437" s="6">
        <v>14795.128608176939</v>
      </c>
      <c r="J1437" s="2">
        <v>1947.2653084953499</v>
      </c>
      <c r="K1437">
        <f t="shared" si="585"/>
        <v>87.325468654761337</v>
      </c>
      <c r="L1437">
        <f t="shared" si="586"/>
        <v>73.048823259015592</v>
      </c>
      <c r="M1437">
        <f t="shared" si="587"/>
        <v>118.99513578712171</v>
      </c>
      <c r="N1437">
        <f t="shared" si="588"/>
        <v>182.83781432437686</v>
      </c>
      <c r="O1437">
        <f t="shared" si="589"/>
        <v>207.09687367118352</v>
      </c>
      <c r="P1437">
        <f t="shared" si="590"/>
        <v>214.51475190287402</v>
      </c>
      <c r="Q1437">
        <f t="shared" si="591"/>
        <v>191.69361643505107</v>
      </c>
      <c r="R1437">
        <f t="shared" si="592"/>
        <v>172.49293198803224</v>
      </c>
      <c r="S1437">
        <f t="shared" si="593"/>
        <v>184.24046981948908</v>
      </c>
      <c r="T1437">
        <f t="shared" si="594"/>
        <v>214.29546343072181</v>
      </c>
      <c r="U1437">
        <f t="shared" si="595"/>
        <v>202.95464747009319</v>
      </c>
      <c r="V1437">
        <f t="shared" si="596"/>
        <v>97.769311752629633</v>
      </c>
      <c r="W1437" s="2">
        <v>1161.1943856575999</v>
      </c>
      <c r="X1437" s="2">
        <v>0</v>
      </c>
      <c r="Y1437" s="2">
        <v>8650.3320139999905</v>
      </c>
      <c r="Z1437" s="9">
        <f t="shared" si="572"/>
        <v>842.73431657556728</v>
      </c>
      <c r="AA1437" s="9">
        <f t="shared" si="573"/>
        <v>759.34802243621584</v>
      </c>
      <c r="AB1437" s="9">
        <f t="shared" si="574"/>
        <v>842.73431657556728</v>
      </c>
      <c r="AC1437" s="9">
        <f t="shared" si="575"/>
        <v>786.55280089917926</v>
      </c>
      <c r="AD1437" s="9">
        <f t="shared" si="576"/>
        <v>606.18361410386376</v>
      </c>
      <c r="AE1437" s="9">
        <f t="shared" si="577"/>
        <v>550.00209842747597</v>
      </c>
      <c r="AF1437" s="9">
        <f t="shared" si="578"/>
        <v>615.64564220273178</v>
      </c>
      <c r="AG1437" s="9">
        <f t="shared" si="579"/>
        <v>653.49375459820453</v>
      </c>
      <c r="AH1437" s="9">
        <f t="shared" si="580"/>
        <v>654.08440751502519</v>
      </c>
      <c r="AI1437" s="9">
        <f t="shared" si="581"/>
        <v>681.87983889480927</v>
      </c>
      <c r="AJ1437" s="9">
        <f t="shared" si="582"/>
        <v>814.9388851957832</v>
      </c>
      <c r="AK1437" s="9">
        <f t="shared" si="583"/>
        <v>842.73431657556728</v>
      </c>
      <c r="AL1437" s="2">
        <v>2356.2169309999999</v>
      </c>
      <c r="AM1437" s="2">
        <v>680.11996902400006</v>
      </c>
      <c r="AN1437">
        <f t="shared" si="597"/>
        <v>9685.4248448567887</v>
      </c>
      <c r="AO1437">
        <v>3879.7329350786263</v>
      </c>
      <c r="AP1437">
        <v>878.06723760000023</v>
      </c>
      <c r="AQ1437">
        <v>2941.7142426833834</v>
      </c>
      <c r="AR1437">
        <v>1985.9104294947797</v>
      </c>
    </row>
    <row r="1438" spans="1:44" x14ac:dyDescent="0.25">
      <c r="A1438" s="2">
        <v>4251</v>
      </c>
      <c r="B1438" s="2" t="s">
        <v>1508</v>
      </c>
      <c r="C1438" s="2">
        <v>1909</v>
      </c>
      <c r="D1438" s="2">
        <v>19</v>
      </c>
      <c r="E1438" s="2">
        <v>704</v>
      </c>
      <c r="F1438" s="2" t="s">
        <v>1509</v>
      </c>
      <c r="G1438" s="2" t="s">
        <v>1347</v>
      </c>
      <c r="H1438" s="2">
        <f t="shared" si="584"/>
        <v>26115.199054735531</v>
      </c>
      <c r="I1438" s="6">
        <v>9587.9817875769077</v>
      </c>
      <c r="J1438" s="2">
        <v>605.14737679871905</v>
      </c>
      <c r="K1438">
        <f t="shared" si="585"/>
        <v>27.137944713337856</v>
      </c>
      <c r="L1438">
        <f t="shared" si="586"/>
        <v>22.701222879374328</v>
      </c>
      <c r="M1438">
        <f t="shared" si="587"/>
        <v>36.97985783407492</v>
      </c>
      <c r="N1438">
        <f t="shared" si="588"/>
        <v>56.820107273159557</v>
      </c>
      <c r="O1438">
        <f t="shared" si="589"/>
        <v>64.359042036326443</v>
      </c>
      <c r="P1438">
        <f t="shared" si="590"/>
        <v>66.664279814525457</v>
      </c>
      <c r="Q1438">
        <f t="shared" si="591"/>
        <v>59.572205507202455</v>
      </c>
      <c r="R1438">
        <f t="shared" si="592"/>
        <v>53.605250837408846</v>
      </c>
      <c r="S1438">
        <f t="shared" si="593"/>
        <v>57.256007450560311</v>
      </c>
      <c r="T1438">
        <f t="shared" si="594"/>
        <v>66.59613201612008</v>
      </c>
      <c r="U1438">
        <f t="shared" si="595"/>
        <v>63.071771468335065</v>
      </c>
      <c r="V1438">
        <f t="shared" si="596"/>
        <v>30.383554968293772</v>
      </c>
      <c r="W1438" s="2">
        <v>381.05103647520002</v>
      </c>
      <c r="X1438" s="2">
        <v>827.36009999999897</v>
      </c>
      <c r="Y1438" s="2">
        <v>5931.9480759999897</v>
      </c>
      <c r="Z1438" s="9">
        <f t="shared" si="572"/>
        <v>577.90339141884499</v>
      </c>
      <c r="AA1438" s="9">
        <f t="shared" si="573"/>
        <v>520.7214050761072</v>
      </c>
      <c r="AB1438" s="9">
        <f t="shared" si="574"/>
        <v>577.90339141884499</v>
      </c>
      <c r="AC1438" s="9">
        <f t="shared" si="575"/>
        <v>539.37702812042551</v>
      </c>
      <c r="AD1438" s="9">
        <f t="shared" si="576"/>
        <v>415.6892148840634</v>
      </c>
      <c r="AE1438" s="9">
        <f t="shared" si="577"/>
        <v>377.16285158564392</v>
      </c>
      <c r="AF1438" s="9">
        <f t="shared" si="578"/>
        <v>422.17778194545457</v>
      </c>
      <c r="AG1438" s="9">
        <f t="shared" si="579"/>
        <v>448.13205019101974</v>
      </c>
      <c r="AH1438" s="9">
        <f t="shared" si="580"/>
        <v>448.53708926094765</v>
      </c>
      <c r="AI1438" s="9">
        <f t="shared" si="581"/>
        <v>467.59775137519375</v>
      </c>
      <c r="AJ1438" s="9">
        <f t="shared" si="582"/>
        <v>558.84272930459883</v>
      </c>
      <c r="AK1438" s="9">
        <f t="shared" si="583"/>
        <v>577.90339141884499</v>
      </c>
      <c r="AL1438" s="2">
        <v>1812.7051655</v>
      </c>
      <c r="AM1438" s="2">
        <v>29.770032802999999</v>
      </c>
      <c r="AN1438">
        <f t="shared" si="597"/>
        <v>16527.217267158623</v>
      </c>
      <c r="AO1438">
        <v>10576.890977773874</v>
      </c>
      <c r="AP1438">
        <v>772.38962640000034</v>
      </c>
      <c r="AQ1438">
        <v>4600.5702347138204</v>
      </c>
      <c r="AR1438">
        <v>577.36642827092976</v>
      </c>
    </row>
    <row r="1439" spans="1:44" x14ac:dyDescent="0.25">
      <c r="A1439" s="2">
        <v>4252</v>
      </c>
      <c r="B1439" s="2" t="s">
        <v>1510</v>
      </c>
      <c r="C1439" s="2">
        <v>1909</v>
      </c>
      <c r="D1439" s="2">
        <v>19</v>
      </c>
      <c r="E1439" s="2">
        <v>490</v>
      </c>
      <c r="F1439" s="2" t="s">
        <v>1509</v>
      </c>
      <c r="G1439" s="2" t="s">
        <v>1347</v>
      </c>
      <c r="H1439" s="2">
        <f t="shared" si="584"/>
        <v>29123.892731886855</v>
      </c>
      <c r="I1439" s="6">
        <v>11492.303745427591</v>
      </c>
      <c r="J1439" s="2">
        <v>3774.9130275870698</v>
      </c>
      <c r="K1439">
        <f t="shared" si="585"/>
        <v>169.2866646506028</v>
      </c>
      <c r="L1439">
        <f t="shared" si="586"/>
        <v>141.61036678840512</v>
      </c>
      <c r="M1439">
        <f t="shared" si="587"/>
        <v>230.68057872883878</v>
      </c>
      <c r="N1439">
        <f t="shared" si="588"/>
        <v>354.44417574611361</v>
      </c>
      <c r="O1439">
        <f t="shared" si="589"/>
        <v>401.47209678273339</v>
      </c>
      <c r="P1439">
        <f t="shared" si="590"/>
        <v>415.85218410401376</v>
      </c>
      <c r="Q1439">
        <f t="shared" si="591"/>
        <v>371.61178131658846</v>
      </c>
      <c r="R1439">
        <f t="shared" si="592"/>
        <v>334.38988169077641</v>
      </c>
      <c r="S1439">
        <f t="shared" si="593"/>
        <v>357.16332371152725</v>
      </c>
      <c r="T1439">
        <f t="shared" si="594"/>
        <v>415.42707772189124</v>
      </c>
      <c r="U1439">
        <f t="shared" si="595"/>
        <v>393.44209512785324</v>
      </c>
      <c r="V1439">
        <f t="shared" si="596"/>
        <v>189.53280121772607</v>
      </c>
      <c r="W1439" s="2">
        <v>2238.95618480352</v>
      </c>
      <c r="X1439" s="2">
        <v>0</v>
      </c>
      <c r="Y1439" s="2">
        <v>2349.6480000000001</v>
      </c>
      <c r="Z1439" s="9">
        <f t="shared" si="572"/>
        <v>228.90786137092087</v>
      </c>
      <c r="AA1439" s="9">
        <f t="shared" si="573"/>
        <v>206.25804412288443</v>
      </c>
      <c r="AB1439" s="9">
        <f t="shared" si="574"/>
        <v>228.90786137092087</v>
      </c>
      <c r="AC1439" s="9">
        <f t="shared" si="575"/>
        <v>213.64754700005633</v>
      </c>
      <c r="AD1439" s="9">
        <f t="shared" si="576"/>
        <v>164.65473396937259</v>
      </c>
      <c r="AE1439" s="9">
        <f t="shared" si="577"/>
        <v>149.39441959850808</v>
      </c>
      <c r="AF1439" s="9">
        <f t="shared" si="578"/>
        <v>167.22485906543449</v>
      </c>
      <c r="AG1439" s="9">
        <f t="shared" si="579"/>
        <v>177.50535944968226</v>
      </c>
      <c r="AH1439" s="9">
        <f t="shared" si="580"/>
        <v>177.66579565518924</v>
      </c>
      <c r="AI1439" s="9">
        <f t="shared" si="581"/>
        <v>185.21573473786813</v>
      </c>
      <c r="AJ1439" s="9">
        <f t="shared" si="582"/>
        <v>221.35792228824198</v>
      </c>
      <c r="AK1439" s="9">
        <f t="shared" si="583"/>
        <v>228.90786137092087</v>
      </c>
      <c r="AL1439" s="2">
        <v>201.22266999999999</v>
      </c>
      <c r="AM1439" s="2">
        <v>2927.5638630370004</v>
      </c>
      <c r="AN1439">
        <f t="shared" si="597"/>
        <v>17631.588986459265</v>
      </c>
      <c r="AO1439">
        <v>6235.2850742335077</v>
      </c>
      <c r="AP1439">
        <v>2775.1458168000004</v>
      </c>
      <c r="AQ1439">
        <v>4619.8577550425398</v>
      </c>
      <c r="AR1439">
        <v>4001.3003403832181</v>
      </c>
    </row>
    <row r="1440" spans="1:44" x14ac:dyDescent="0.25">
      <c r="A1440" s="2">
        <v>4253</v>
      </c>
      <c r="B1440" s="2" t="s">
        <v>1511</v>
      </c>
      <c r="C1440" s="2">
        <v>1909</v>
      </c>
      <c r="D1440" s="2">
        <v>19</v>
      </c>
      <c r="E1440" s="2">
        <v>1102</v>
      </c>
      <c r="F1440" s="2" t="s">
        <v>1509</v>
      </c>
      <c r="G1440" s="2" t="s">
        <v>1347</v>
      </c>
      <c r="H1440" s="2">
        <f t="shared" si="584"/>
        <v>33577.260988306974</v>
      </c>
      <c r="I1440" s="6">
        <v>6272.9047525741498</v>
      </c>
      <c r="J1440" s="2">
        <v>2847.1505694105499</v>
      </c>
      <c r="K1440">
        <f t="shared" si="585"/>
        <v>127.68098764957821</v>
      </c>
      <c r="L1440">
        <f t="shared" si="586"/>
        <v>106.80670878760922</v>
      </c>
      <c r="M1440">
        <f t="shared" si="587"/>
        <v>173.98608558131068</v>
      </c>
      <c r="N1440">
        <f t="shared" si="588"/>
        <v>267.33223505412906</v>
      </c>
      <c r="O1440">
        <f t="shared" si="589"/>
        <v>302.80207798272033</v>
      </c>
      <c r="P1440">
        <f t="shared" si="590"/>
        <v>313.64796330663387</v>
      </c>
      <c r="Q1440">
        <f t="shared" si="591"/>
        <v>280.28054872869245</v>
      </c>
      <c r="R1440">
        <f t="shared" si="592"/>
        <v>252.20669591680038</v>
      </c>
      <c r="S1440">
        <f t="shared" si="593"/>
        <v>269.38309652337659</v>
      </c>
      <c r="T1440">
        <f t="shared" si="594"/>
        <v>313.32733555466319</v>
      </c>
      <c r="U1440">
        <f t="shared" si="595"/>
        <v>296.74561426634341</v>
      </c>
      <c r="V1440">
        <f t="shared" si="596"/>
        <v>142.95122005869277</v>
      </c>
      <c r="W1440" s="2">
        <v>1695.4590800896001</v>
      </c>
      <c r="X1440" s="2">
        <v>0</v>
      </c>
      <c r="Y1440" s="2">
        <v>0</v>
      </c>
      <c r="Z1440" s="9">
        <f t="shared" si="572"/>
        <v>0</v>
      </c>
      <c r="AA1440" s="9">
        <f t="shared" si="573"/>
        <v>0</v>
      </c>
      <c r="AB1440" s="9">
        <f t="shared" si="574"/>
        <v>0</v>
      </c>
      <c r="AC1440" s="9">
        <f t="shared" si="575"/>
        <v>0</v>
      </c>
      <c r="AD1440" s="9">
        <f t="shared" si="576"/>
        <v>0</v>
      </c>
      <c r="AE1440" s="9">
        <f t="shared" si="577"/>
        <v>0</v>
      </c>
      <c r="AF1440" s="9">
        <f t="shared" si="578"/>
        <v>0</v>
      </c>
      <c r="AG1440" s="9">
        <f t="shared" si="579"/>
        <v>0</v>
      </c>
      <c r="AH1440" s="9">
        <f t="shared" si="580"/>
        <v>0</v>
      </c>
      <c r="AI1440" s="9">
        <f t="shared" si="581"/>
        <v>0</v>
      </c>
      <c r="AJ1440" s="9">
        <f t="shared" si="582"/>
        <v>0</v>
      </c>
      <c r="AK1440" s="9">
        <f t="shared" si="583"/>
        <v>0</v>
      </c>
      <c r="AL1440" s="2">
        <v>1502.6543254999999</v>
      </c>
      <c r="AM1440" s="2">
        <v>227.640777574</v>
      </c>
      <c r="AN1440">
        <f t="shared" si="597"/>
        <v>27304.356235732826</v>
      </c>
      <c r="AO1440">
        <v>20507.159799701312</v>
      </c>
      <c r="AP1440">
        <v>2359.2880584000004</v>
      </c>
      <c r="AQ1440">
        <v>1598.5310112032437</v>
      </c>
      <c r="AR1440">
        <v>2839.3773664282712</v>
      </c>
    </row>
    <row r="1441" spans="1:44" x14ac:dyDescent="0.25">
      <c r="A1441" s="2">
        <v>4254</v>
      </c>
      <c r="B1441" s="2" t="s">
        <v>1512</v>
      </c>
      <c r="C1441" s="2">
        <v>1909</v>
      </c>
      <c r="D1441" s="2">
        <v>19</v>
      </c>
      <c r="E1441" s="2">
        <v>1878</v>
      </c>
      <c r="F1441" s="2" t="s">
        <v>1509</v>
      </c>
      <c r="G1441" s="2" t="s">
        <v>1347</v>
      </c>
      <c r="H1441" s="2">
        <f t="shared" si="584"/>
        <v>82477.476602183626</v>
      </c>
      <c r="I1441" s="6">
        <v>34632.652483767975</v>
      </c>
      <c r="J1441" s="2">
        <v>7220.7201842334698</v>
      </c>
      <c r="K1441">
        <f t="shared" si="585"/>
        <v>323.8145163692717</v>
      </c>
      <c r="L1441">
        <f t="shared" si="586"/>
        <v>270.87480593409691</v>
      </c>
      <c r="M1441">
        <f t="shared" si="587"/>
        <v>441.2498774846448</v>
      </c>
      <c r="N1441">
        <f t="shared" si="588"/>
        <v>677.98706759342042</v>
      </c>
      <c r="O1441">
        <f t="shared" si="589"/>
        <v>767.94290397164696</v>
      </c>
      <c r="P1441">
        <f t="shared" si="590"/>
        <v>795.44938849539233</v>
      </c>
      <c r="Q1441">
        <f t="shared" si="591"/>
        <v>710.82556616325996</v>
      </c>
      <c r="R1441">
        <f t="shared" si="592"/>
        <v>639.62686040250469</v>
      </c>
      <c r="S1441">
        <f t="shared" si="593"/>
        <v>683.18830175545077</v>
      </c>
      <c r="T1441">
        <f t="shared" si="594"/>
        <v>794.63623751379203</v>
      </c>
      <c r="U1441">
        <f t="shared" si="595"/>
        <v>752.58297525141268</v>
      </c>
      <c r="V1441">
        <f t="shared" si="596"/>
        <v>362.5416832985772</v>
      </c>
      <c r="W1441" s="2">
        <v>4285.7933921275098</v>
      </c>
      <c r="X1441" s="2">
        <v>5200.5492000000004</v>
      </c>
      <c r="Y1441" s="2">
        <v>8278.3722230000003</v>
      </c>
      <c r="Z1441" s="9">
        <f t="shared" si="572"/>
        <v>806.49717796000334</v>
      </c>
      <c r="AA1441" s="9">
        <f t="shared" si="573"/>
        <v>726.69645122894781</v>
      </c>
      <c r="AB1441" s="9">
        <f t="shared" si="574"/>
        <v>806.49717796000334</v>
      </c>
      <c r="AC1441" s="9">
        <f t="shared" si="575"/>
        <v>752.73143832495475</v>
      </c>
      <c r="AD1441" s="9">
        <f t="shared" si="576"/>
        <v>580.11803303197269</v>
      </c>
      <c r="AE1441" s="9">
        <f t="shared" si="577"/>
        <v>526.3522933969241</v>
      </c>
      <c r="AF1441" s="9">
        <f t="shared" si="578"/>
        <v>589.17319882909374</v>
      </c>
      <c r="AG1441" s="9">
        <f t="shared" si="579"/>
        <v>625.39386201757884</v>
      </c>
      <c r="AH1441" s="9">
        <f t="shared" si="580"/>
        <v>625.95911716525734</v>
      </c>
      <c r="AI1441" s="9">
        <f t="shared" si="581"/>
        <v>652.5593594089429</v>
      </c>
      <c r="AJ1441" s="9">
        <f t="shared" si="582"/>
        <v>779.8969357163179</v>
      </c>
      <c r="AK1441" s="9">
        <f t="shared" si="583"/>
        <v>806.49717796000334</v>
      </c>
      <c r="AL1441" s="2">
        <v>5412.0562005000002</v>
      </c>
      <c r="AM1441" s="2">
        <v>4235.1612839069994</v>
      </c>
      <c r="AN1441">
        <f t="shared" si="597"/>
        <v>47844.82411841565</v>
      </c>
      <c r="AO1441">
        <v>26742.444873934819</v>
      </c>
      <c r="AP1441">
        <v>4460.2270271999996</v>
      </c>
      <c r="AQ1441">
        <v>8838.7177888569222</v>
      </c>
      <c r="AR1441">
        <v>7803.4344284239105</v>
      </c>
    </row>
    <row r="1442" spans="1:44" x14ac:dyDescent="0.25">
      <c r="A1442" s="2">
        <v>4255</v>
      </c>
      <c r="B1442" s="2" t="s">
        <v>1513</v>
      </c>
      <c r="C1442" s="2">
        <v>1909</v>
      </c>
      <c r="D1442" s="2">
        <v>19</v>
      </c>
      <c r="E1442" s="2">
        <v>311</v>
      </c>
      <c r="F1442" s="2" t="s">
        <v>1509</v>
      </c>
      <c r="G1442" s="2" t="s">
        <v>1347</v>
      </c>
      <c r="H1442" s="2">
        <f t="shared" si="584"/>
        <v>11318.786675775558</v>
      </c>
      <c r="I1442" s="6">
        <v>2034.2479948063983</v>
      </c>
      <c r="J1442" s="2">
        <v>994.93276458239905</v>
      </c>
      <c r="K1442">
        <f t="shared" si="585"/>
        <v>44.617941668292609</v>
      </c>
      <c r="L1442">
        <f t="shared" si="586"/>
        <v>37.323454260448045</v>
      </c>
      <c r="M1442">
        <f t="shared" si="587"/>
        <v>60.799193055013383</v>
      </c>
      <c r="N1442">
        <f t="shared" si="588"/>
        <v>93.418873782801768</v>
      </c>
      <c r="O1442">
        <f t="shared" si="589"/>
        <v>105.81376053849341</v>
      </c>
      <c r="P1442">
        <f t="shared" si="590"/>
        <v>109.60383992017469</v>
      </c>
      <c r="Q1442">
        <f t="shared" si="591"/>
        <v>97.943643796486199</v>
      </c>
      <c r="R1442">
        <f t="shared" si="592"/>
        <v>88.133275391418735</v>
      </c>
      <c r="S1442">
        <f t="shared" si="593"/>
        <v>94.13554444058029</v>
      </c>
      <c r="T1442">
        <f t="shared" si="594"/>
        <v>109.49179700291651</v>
      </c>
      <c r="U1442">
        <f t="shared" si="595"/>
        <v>103.69733780565024</v>
      </c>
      <c r="V1442">
        <f t="shared" si="596"/>
        <v>49.95410292012324</v>
      </c>
      <c r="W1442" s="2">
        <v>591.90320918399902</v>
      </c>
      <c r="X1442" s="2">
        <v>0</v>
      </c>
      <c r="Y1442" s="2">
        <v>0</v>
      </c>
      <c r="Z1442" s="9">
        <f t="shared" si="572"/>
        <v>0</v>
      </c>
      <c r="AA1442" s="9">
        <f t="shared" si="573"/>
        <v>0</v>
      </c>
      <c r="AB1442" s="9">
        <f t="shared" si="574"/>
        <v>0</v>
      </c>
      <c r="AC1442" s="9">
        <f t="shared" si="575"/>
        <v>0</v>
      </c>
      <c r="AD1442" s="9">
        <f t="shared" si="576"/>
        <v>0</v>
      </c>
      <c r="AE1442" s="9">
        <f t="shared" si="577"/>
        <v>0</v>
      </c>
      <c r="AF1442" s="9">
        <f t="shared" si="578"/>
        <v>0</v>
      </c>
      <c r="AG1442" s="9">
        <f t="shared" si="579"/>
        <v>0</v>
      </c>
      <c r="AH1442" s="9">
        <f t="shared" si="580"/>
        <v>0</v>
      </c>
      <c r="AI1442" s="9">
        <f t="shared" si="581"/>
        <v>0</v>
      </c>
      <c r="AJ1442" s="9">
        <f t="shared" si="582"/>
        <v>0</v>
      </c>
      <c r="AK1442" s="9">
        <f t="shared" si="583"/>
        <v>0</v>
      </c>
      <c r="AL1442" s="2">
        <v>407.2505175</v>
      </c>
      <c r="AM1442" s="2">
        <v>40.161503539999998</v>
      </c>
      <c r="AN1442">
        <f t="shared" si="597"/>
        <v>9284.5386809691609</v>
      </c>
      <c r="AO1442">
        <v>5865.7866994641136</v>
      </c>
      <c r="AP1442">
        <v>2247.6952008000003</v>
      </c>
      <c r="AQ1442">
        <v>214.05215302309358</v>
      </c>
      <c r="AR1442">
        <v>957.004627681952</v>
      </c>
    </row>
    <row r="1443" spans="1:44" x14ac:dyDescent="0.25">
      <c r="A1443" s="2">
        <v>4256</v>
      </c>
      <c r="B1443" s="2" t="s">
        <v>1514</v>
      </c>
      <c r="C1443" s="2">
        <v>1909</v>
      </c>
      <c r="D1443" s="2">
        <v>19</v>
      </c>
      <c r="E1443" s="2">
        <v>502</v>
      </c>
      <c r="F1443" s="2" t="s">
        <v>1509</v>
      </c>
      <c r="G1443" s="2" t="s">
        <v>1347</v>
      </c>
      <c r="H1443" s="2">
        <f t="shared" si="584"/>
        <v>18350.964359080921</v>
      </c>
      <c r="I1443" s="6">
        <v>5689.5488381165105</v>
      </c>
      <c r="J1443" s="2">
        <v>770.48794069632004</v>
      </c>
      <c r="K1443">
        <f t="shared" si="585"/>
        <v>34.552672520077806</v>
      </c>
      <c r="L1443">
        <f t="shared" si="586"/>
        <v>28.903733434566437</v>
      </c>
      <c r="M1443">
        <f t="shared" si="587"/>
        <v>47.08362888482965</v>
      </c>
      <c r="N1443">
        <f t="shared" si="588"/>
        <v>72.344703326049967</v>
      </c>
      <c r="O1443">
        <f t="shared" si="589"/>
        <v>81.943453223049687</v>
      </c>
      <c r="P1443">
        <f t="shared" si="590"/>
        <v>84.87853643854001</v>
      </c>
      <c r="Q1443">
        <f t="shared" si="591"/>
        <v>75.848739833915374</v>
      </c>
      <c r="R1443">
        <f t="shared" si="592"/>
        <v>68.251472140087543</v>
      </c>
      <c r="S1443">
        <f t="shared" si="593"/>
        <v>72.899701732903139</v>
      </c>
      <c r="T1443">
        <f t="shared" si="594"/>
        <v>84.791769051173802</v>
      </c>
      <c r="U1443">
        <f t="shared" si="595"/>
        <v>80.304469915714691</v>
      </c>
      <c r="V1443">
        <f t="shared" si="596"/>
        <v>38.685060195411999</v>
      </c>
      <c r="W1443" s="2">
        <v>487.97862324120001</v>
      </c>
      <c r="X1443" s="2">
        <v>0</v>
      </c>
      <c r="Y1443" s="2">
        <v>2410.1618749999898</v>
      </c>
      <c r="Z1443" s="9">
        <f t="shared" si="572"/>
        <v>234.80325579149573</v>
      </c>
      <c r="AA1443" s="9">
        <f t="shared" si="573"/>
        <v>211.5701051208699</v>
      </c>
      <c r="AB1443" s="9">
        <f t="shared" si="574"/>
        <v>234.80325579149573</v>
      </c>
      <c r="AC1443" s="9">
        <f t="shared" si="575"/>
        <v>219.14992052716158</v>
      </c>
      <c r="AD1443" s="9">
        <f t="shared" si="576"/>
        <v>168.89532489600464</v>
      </c>
      <c r="AE1443" s="9">
        <f t="shared" si="577"/>
        <v>153.24198963167055</v>
      </c>
      <c r="AF1443" s="9">
        <f t="shared" si="578"/>
        <v>171.53164213182424</v>
      </c>
      <c r="AG1443" s="9">
        <f t="shared" si="579"/>
        <v>182.07691107510288</v>
      </c>
      <c r="AH1443" s="9">
        <f t="shared" si="580"/>
        <v>182.24147922568653</v>
      </c>
      <c r="AI1443" s="9">
        <f t="shared" si="581"/>
        <v>189.9858627825619</v>
      </c>
      <c r="AJ1443" s="9">
        <f t="shared" si="582"/>
        <v>227.05887223462037</v>
      </c>
      <c r="AK1443" s="9">
        <f t="shared" si="583"/>
        <v>234.80325579149573</v>
      </c>
      <c r="AL1443" s="2">
        <v>1378.2854179999999</v>
      </c>
      <c r="AM1443" s="2">
        <v>642.63498117900008</v>
      </c>
      <c r="AN1443">
        <f t="shared" si="597"/>
        <v>12661.41552096441</v>
      </c>
      <c r="AO1443">
        <v>9145.0847755424766</v>
      </c>
      <c r="AP1443">
        <v>901.31574960000012</v>
      </c>
      <c r="AQ1443">
        <v>1852.8625500346539</v>
      </c>
      <c r="AR1443">
        <v>762.15244578727959</v>
      </c>
    </row>
    <row r="1444" spans="1:44" x14ac:dyDescent="0.25">
      <c r="A1444" s="2">
        <v>4257</v>
      </c>
      <c r="B1444" s="2" t="s">
        <v>1515</v>
      </c>
      <c r="C1444" s="2">
        <v>1909</v>
      </c>
      <c r="D1444" s="2">
        <v>19</v>
      </c>
      <c r="E1444" s="2">
        <v>461</v>
      </c>
      <c r="F1444" s="2" t="s">
        <v>1509</v>
      </c>
      <c r="G1444" s="2" t="s">
        <v>1347</v>
      </c>
      <c r="H1444" s="2">
        <f t="shared" si="584"/>
        <v>20323.092004440205</v>
      </c>
      <c r="I1444" s="6">
        <v>7889.8877228687588</v>
      </c>
      <c r="J1444" s="2">
        <v>232.06794057215899</v>
      </c>
      <c r="K1444">
        <f t="shared" si="585"/>
        <v>10.407129209254066</v>
      </c>
      <c r="L1444">
        <f t="shared" si="586"/>
        <v>8.7056909507818414</v>
      </c>
      <c r="M1444">
        <f t="shared" si="587"/>
        <v>14.181404033516008</v>
      </c>
      <c r="N1444">
        <f t="shared" si="588"/>
        <v>21.789940407123652</v>
      </c>
      <c r="O1444">
        <f t="shared" si="589"/>
        <v>24.681046163627531</v>
      </c>
      <c r="P1444">
        <f t="shared" si="590"/>
        <v>25.565081696501903</v>
      </c>
      <c r="Q1444">
        <f t="shared" si="591"/>
        <v>22.845342436304129</v>
      </c>
      <c r="R1444">
        <f t="shared" si="592"/>
        <v>20.557075255783882</v>
      </c>
      <c r="S1444">
        <f t="shared" si="593"/>
        <v>21.957103746737829</v>
      </c>
      <c r="T1444">
        <f t="shared" si="594"/>
        <v>25.538947700327078</v>
      </c>
      <c r="U1444">
        <f t="shared" si="595"/>
        <v>24.187390830850177</v>
      </c>
      <c r="V1444">
        <f t="shared" si="596"/>
        <v>11.651788141350909</v>
      </c>
      <c r="W1444" s="2">
        <v>156.1292315856</v>
      </c>
      <c r="X1444" s="2">
        <v>0</v>
      </c>
      <c r="Y1444" s="2">
        <v>6734.8590940000004</v>
      </c>
      <c r="Z1444" s="9">
        <f t="shared" si="572"/>
        <v>656.12474372418239</v>
      </c>
      <c r="AA1444" s="9">
        <f t="shared" si="573"/>
        <v>591.20296494268985</v>
      </c>
      <c r="AB1444" s="9">
        <f t="shared" si="574"/>
        <v>656.12474372418239</v>
      </c>
      <c r="AC1444" s="9">
        <f t="shared" si="575"/>
        <v>612.38369527015186</v>
      </c>
      <c r="AD1444" s="9">
        <f t="shared" si="576"/>
        <v>471.95428100029437</v>
      </c>
      <c r="AE1444" s="9">
        <f t="shared" si="577"/>
        <v>428.2132325462639</v>
      </c>
      <c r="AF1444" s="9">
        <f t="shared" si="578"/>
        <v>479.32109950924979</v>
      </c>
      <c r="AG1444" s="9">
        <f t="shared" si="579"/>
        <v>508.78837354507203</v>
      </c>
      <c r="AH1444" s="9">
        <f t="shared" si="580"/>
        <v>509.24823614477441</v>
      </c>
      <c r="AI1444" s="9">
        <f t="shared" si="581"/>
        <v>530.88882907193886</v>
      </c>
      <c r="AJ1444" s="9">
        <f t="shared" si="582"/>
        <v>634.48415079701806</v>
      </c>
      <c r="AK1444" s="9">
        <f t="shared" si="583"/>
        <v>656.12474372418239</v>
      </c>
      <c r="AL1444" s="2">
        <v>738.03574849999995</v>
      </c>
      <c r="AM1444" s="2">
        <v>28.795708211000001</v>
      </c>
      <c r="AN1444">
        <f t="shared" si="597"/>
        <v>12433.204281571445</v>
      </c>
      <c r="AO1444">
        <v>11362.075024158834</v>
      </c>
      <c r="AP1444">
        <v>782.89364160000014</v>
      </c>
      <c r="AQ1444">
        <v>32.267435906694125</v>
      </c>
      <c r="AR1444">
        <v>255.96817990591651</v>
      </c>
    </row>
    <row r="1445" spans="1:44" x14ac:dyDescent="0.25">
      <c r="A1445" s="2">
        <v>4258</v>
      </c>
      <c r="B1445" s="2" t="s">
        <v>1509</v>
      </c>
      <c r="C1445" s="2">
        <v>1909</v>
      </c>
      <c r="D1445" s="2">
        <v>19</v>
      </c>
      <c r="E1445" s="2">
        <v>1604</v>
      </c>
      <c r="F1445" s="2" t="s">
        <v>1509</v>
      </c>
      <c r="G1445" s="2" t="s">
        <v>1347</v>
      </c>
      <c r="H1445" s="2">
        <f t="shared" si="584"/>
        <v>94158.778048330423</v>
      </c>
      <c r="I1445" s="6">
        <v>40021.385661786167</v>
      </c>
      <c r="J1445" s="2">
        <v>8571.1639353661394</v>
      </c>
      <c r="K1445">
        <f t="shared" si="585"/>
        <v>384.37541320498701</v>
      </c>
      <c r="L1445">
        <f t="shared" si="586"/>
        <v>321.53473730932279</v>
      </c>
      <c r="M1445">
        <f t="shared" si="587"/>
        <v>523.77393665512932</v>
      </c>
      <c r="N1445">
        <f t="shared" si="588"/>
        <v>804.7865246308894</v>
      </c>
      <c r="O1445">
        <f t="shared" si="589"/>
        <v>911.56620877157911</v>
      </c>
      <c r="P1445">
        <f t="shared" si="590"/>
        <v>944.2170499790011</v>
      </c>
      <c r="Q1445">
        <f t="shared" si="591"/>
        <v>843.76659136273167</v>
      </c>
      <c r="R1445">
        <f t="shared" si="592"/>
        <v>759.25206047233223</v>
      </c>
      <c r="S1445">
        <f t="shared" si="593"/>
        <v>810.96051137065149</v>
      </c>
      <c r="T1445">
        <f t="shared" si="594"/>
        <v>943.25182072351515</v>
      </c>
      <c r="U1445">
        <f t="shared" si="595"/>
        <v>893.33361372044681</v>
      </c>
      <c r="V1445">
        <f t="shared" si="596"/>
        <v>430.345467165554</v>
      </c>
      <c r="W1445" s="2">
        <v>5085.8838173270397</v>
      </c>
      <c r="X1445" s="2">
        <v>14314.387500000001</v>
      </c>
      <c r="Y1445" s="2">
        <v>2904.1121589999898</v>
      </c>
      <c r="Z1445" s="9">
        <f t="shared" si="572"/>
        <v>282.92497578274504</v>
      </c>
      <c r="AA1445" s="9">
        <f t="shared" si="573"/>
        <v>254.93031033960193</v>
      </c>
      <c r="AB1445" s="9">
        <f t="shared" si="574"/>
        <v>282.92497578274504</v>
      </c>
      <c r="AC1445" s="9">
        <f t="shared" si="575"/>
        <v>264.06356994042739</v>
      </c>
      <c r="AD1445" s="9">
        <f t="shared" si="576"/>
        <v>203.50955332771699</v>
      </c>
      <c r="AE1445" s="9">
        <f t="shared" si="577"/>
        <v>184.64814748539936</v>
      </c>
      <c r="AF1445" s="9">
        <f t="shared" si="578"/>
        <v>206.68617022591806</v>
      </c>
      <c r="AG1445" s="9">
        <f t="shared" si="579"/>
        <v>219.39263781872262</v>
      </c>
      <c r="AH1445" s="9">
        <f t="shared" si="580"/>
        <v>219.59093336561162</v>
      </c>
      <c r="AI1445" s="9">
        <f t="shared" si="581"/>
        <v>228.9224885133261</v>
      </c>
      <c r="AJ1445" s="9">
        <f t="shared" si="582"/>
        <v>273.59342063503055</v>
      </c>
      <c r="AK1445" s="9">
        <f t="shared" si="583"/>
        <v>282.92497578274504</v>
      </c>
      <c r="AL1445" s="2">
        <v>1339.386778</v>
      </c>
      <c r="AM1445" s="2">
        <v>7806.4514720930001</v>
      </c>
      <c r="AN1445">
        <f t="shared" si="597"/>
        <v>54137.392386544256</v>
      </c>
      <c r="AO1445">
        <v>32146.358604937192</v>
      </c>
      <c r="AP1445">
        <v>4908.1967928000013</v>
      </c>
      <c r="AQ1445">
        <v>7660.1881189558417</v>
      </c>
      <c r="AR1445">
        <v>9422.6488698512258</v>
      </c>
    </row>
    <row r="1446" spans="1:44" x14ac:dyDescent="0.25">
      <c r="A1446" s="2">
        <v>4259</v>
      </c>
      <c r="B1446" s="2" t="s">
        <v>1516</v>
      </c>
      <c r="C1446" s="2">
        <v>1909</v>
      </c>
      <c r="D1446" s="2">
        <v>19</v>
      </c>
      <c r="E1446" s="2">
        <v>705</v>
      </c>
      <c r="F1446" s="2" t="s">
        <v>1509</v>
      </c>
      <c r="G1446" s="2" t="s">
        <v>1347</v>
      </c>
      <c r="H1446" s="2">
        <f t="shared" si="584"/>
        <v>24976.320025197689</v>
      </c>
      <c r="I1446" s="6">
        <v>11731.31217469004</v>
      </c>
      <c r="J1446" s="2">
        <v>581.19071379263903</v>
      </c>
      <c r="K1446">
        <f t="shared" si="585"/>
        <v>26.063603782349553</v>
      </c>
      <c r="L1446">
        <f t="shared" si="586"/>
        <v>21.802523542323453</v>
      </c>
      <c r="M1446">
        <f t="shared" si="587"/>
        <v>35.515893804634288</v>
      </c>
      <c r="N1446">
        <f t="shared" si="588"/>
        <v>54.57070454235145</v>
      </c>
      <c r="O1446">
        <f t="shared" si="589"/>
        <v>61.811186851669099</v>
      </c>
      <c r="P1446">
        <f t="shared" si="590"/>
        <v>64.025164538990168</v>
      </c>
      <c r="Q1446">
        <f t="shared" si="591"/>
        <v>57.21385230832594</v>
      </c>
      <c r="R1446">
        <f t="shared" si="592"/>
        <v>51.483118314151895</v>
      </c>
      <c r="S1446">
        <f t="shared" si="593"/>
        <v>54.989348239670406</v>
      </c>
      <c r="T1446">
        <f t="shared" si="594"/>
        <v>63.959714585611643</v>
      </c>
      <c r="U1446">
        <f t="shared" si="595"/>
        <v>60.574876939506964</v>
      </c>
      <c r="V1446">
        <f t="shared" si="596"/>
        <v>29.180726343054225</v>
      </c>
      <c r="W1446" s="2">
        <v>368.41413985740002</v>
      </c>
      <c r="X1446" s="2">
        <v>331.12799999999902</v>
      </c>
      <c r="Y1446" s="2">
        <v>8969.0620830000007</v>
      </c>
      <c r="Z1446" s="9">
        <f t="shared" si="572"/>
        <v>873.78569893130668</v>
      </c>
      <c r="AA1446" s="9">
        <f t="shared" si="573"/>
        <v>787.32695401877368</v>
      </c>
      <c r="AB1446" s="9">
        <f t="shared" si="574"/>
        <v>873.78569893130668</v>
      </c>
      <c r="AC1446" s="9">
        <f t="shared" si="575"/>
        <v>815.53411954648766</v>
      </c>
      <c r="AD1446" s="9">
        <f t="shared" si="576"/>
        <v>628.51905103707099</v>
      </c>
      <c r="AE1446" s="9">
        <f t="shared" si="577"/>
        <v>570.26747165225208</v>
      </c>
      <c r="AF1446" s="9">
        <f t="shared" si="578"/>
        <v>638.32971695284027</v>
      </c>
      <c r="AG1446" s="9">
        <f t="shared" si="579"/>
        <v>677.57238061591818</v>
      </c>
      <c r="AH1446" s="9">
        <f t="shared" si="580"/>
        <v>678.1847967257155</v>
      </c>
      <c r="AI1446" s="9">
        <f t="shared" si="581"/>
        <v>707.00437836322681</v>
      </c>
      <c r="AJ1446" s="9">
        <f t="shared" si="582"/>
        <v>844.96611729379538</v>
      </c>
      <c r="AK1446" s="9">
        <f t="shared" si="583"/>
        <v>873.78569893130668</v>
      </c>
      <c r="AL1446" s="2">
        <v>1424.8392510000001</v>
      </c>
      <c r="AM1446" s="2">
        <v>56.677987039999998</v>
      </c>
      <c r="AN1446">
        <f t="shared" si="597"/>
        <v>13245.007850507647</v>
      </c>
      <c r="AO1446">
        <v>10854.014758850921</v>
      </c>
      <c r="AP1446">
        <v>1225.1965823999999</v>
      </c>
      <c r="AQ1446">
        <v>615.0335154142216</v>
      </c>
      <c r="AR1446">
        <v>550.76299384250581</v>
      </c>
    </row>
    <row r="1447" spans="1:44" x14ac:dyDescent="0.25">
      <c r="A1447" s="2">
        <v>4260</v>
      </c>
      <c r="B1447" s="2" t="s">
        <v>1517</v>
      </c>
      <c r="C1447" s="2">
        <v>1909</v>
      </c>
      <c r="D1447" s="2">
        <v>19</v>
      </c>
      <c r="E1447" s="2">
        <v>281</v>
      </c>
      <c r="F1447" s="2" t="s">
        <v>1509</v>
      </c>
      <c r="G1447" s="2" t="s">
        <v>1347</v>
      </c>
      <c r="H1447" s="2">
        <f t="shared" si="584"/>
        <v>14478.041307547497</v>
      </c>
      <c r="I1447" s="6">
        <v>4423.1510944664897</v>
      </c>
      <c r="J1447" s="2">
        <v>2073.5904718287302</v>
      </c>
      <c r="K1447">
        <f t="shared" si="585"/>
        <v>92.990543692482149</v>
      </c>
      <c r="L1447">
        <f t="shared" si="586"/>
        <v>77.787727859866706</v>
      </c>
      <c r="M1447">
        <f t="shared" si="587"/>
        <v>126.71472073458898</v>
      </c>
      <c r="N1447">
        <f t="shared" si="588"/>
        <v>194.69907260144862</v>
      </c>
      <c r="O1447">
        <f t="shared" si="589"/>
        <v>220.53189265817491</v>
      </c>
      <c r="P1447">
        <f t="shared" si="590"/>
        <v>228.43099174616955</v>
      </c>
      <c r="Q1447">
        <f t="shared" si="591"/>
        <v>204.12937816740364</v>
      </c>
      <c r="R1447">
        <f t="shared" si="592"/>
        <v>183.68308553936268</v>
      </c>
      <c r="S1447">
        <f t="shared" si="593"/>
        <v>196.19272272566838</v>
      </c>
      <c r="T1447">
        <f t="shared" si="594"/>
        <v>228.19747734807856</v>
      </c>
      <c r="U1447">
        <f t="shared" si="595"/>
        <v>216.12094734668207</v>
      </c>
      <c r="V1447">
        <f t="shared" si="596"/>
        <v>104.11191140880412</v>
      </c>
      <c r="W1447" s="2">
        <v>1230.9395244837599</v>
      </c>
      <c r="X1447" s="2">
        <v>0</v>
      </c>
      <c r="Y1447" s="2">
        <v>0</v>
      </c>
      <c r="Z1447" s="9">
        <f t="shared" si="572"/>
        <v>0</v>
      </c>
      <c r="AA1447" s="9">
        <f t="shared" si="573"/>
        <v>0</v>
      </c>
      <c r="AB1447" s="9">
        <f t="shared" si="574"/>
        <v>0</v>
      </c>
      <c r="AC1447" s="9">
        <f t="shared" si="575"/>
        <v>0</v>
      </c>
      <c r="AD1447" s="9">
        <f t="shared" si="576"/>
        <v>0</v>
      </c>
      <c r="AE1447" s="9">
        <f t="shared" si="577"/>
        <v>0</v>
      </c>
      <c r="AF1447" s="9">
        <f t="shared" si="578"/>
        <v>0</v>
      </c>
      <c r="AG1447" s="9">
        <f t="shared" si="579"/>
        <v>0</v>
      </c>
      <c r="AH1447" s="9">
        <f t="shared" si="580"/>
        <v>0</v>
      </c>
      <c r="AI1447" s="9">
        <f t="shared" si="581"/>
        <v>0</v>
      </c>
      <c r="AJ1447" s="9">
        <f t="shared" si="582"/>
        <v>0</v>
      </c>
      <c r="AK1447" s="9">
        <f t="shared" si="583"/>
        <v>0</v>
      </c>
      <c r="AL1447" s="2">
        <v>658.22484350000002</v>
      </c>
      <c r="AM1447" s="2">
        <v>460.39625465400002</v>
      </c>
      <c r="AN1447">
        <f t="shared" si="597"/>
        <v>10054.890213081007</v>
      </c>
      <c r="AO1447">
        <v>2771.2378107704476</v>
      </c>
      <c r="AP1447">
        <v>2153.9746368000001</v>
      </c>
      <c r="AQ1447">
        <v>2874.8569447663062</v>
      </c>
      <c r="AR1447">
        <v>2254.8208207442535</v>
      </c>
    </row>
    <row r="1448" spans="1:44" x14ac:dyDescent="0.25">
      <c r="A1448" s="2">
        <v>4261</v>
      </c>
      <c r="B1448" s="2" t="s">
        <v>1518</v>
      </c>
      <c r="C1448" s="2">
        <v>1909</v>
      </c>
      <c r="D1448" s="2">
        <v>19</v>
      </c>
      <c r="E1448" s="2">
        <v>451</v>
      </c>
      <c r="F1448" s="2" t="s">
        <v>1509</v>
      </c>
      <c r="G1448" s="2" t="s">
        <v>1347</v>
      </c>
      <c r="H1448" s="2">
        <f t="shared" si="584"/>
        <v>16324.844573979861</v>
      </c>
      <c r="I1448" s="6">
        <v>5293.9538066428304</v>
      </c>
      <c r="J1448" s="2">
        <v>1397.9871759974401</v>
      </c>
      <c r="K1448">
        <f t="shared" si="585"/>
        <v>62.692990413131632</v>
      </c>
      <c r="L1448">
        <f t="shared" si="586"/>
        <v>52.443453746277839</v>
      </c>
      <c r="M1448">
        <f t="shared" si="587"/>
        <v>85.429382997128172</v>
      </c>
      <c r="N1448">
        <f t="shared" si="588"/>
        <v>131.26353075656937</v>
      </c>
      <c r="O1448">
        <f t="shared" si="589"/>
        <v>148.6796751928926</v>
      </c>
      <c r="P1448">
        <f t="shared" si="590"/>
        <v>154.00514296339733</v>
      </c>
      <c r="Q1448">
        <f t="shared" si="591"/>
        <v>137.62131761277328</v>
      </c>
      <c r="R1448">
        <f t="shared" si="592"/>
        <v>123.83669848039277</v>
      </c>
      <c r="S1448">
        <f t="shared" si="593"/>
        <v>132.27052984701399</v>
      </c>
      <c r="T1448">
        <f t="shared" si="594"/>
        <v>153.84771065534179</v>
      </c>
      <c r="U1448">
        <f t="shared" si="595"/>
        <v>145.70587440470962</v>
      </c>
      <c r="V1448">
        <f t="shared" si="596"/>
        <v>70.190868927811763</v>
      </c>
      <c r="W1448" s="2">
        <v>831.76810519039998</v>
      </c>
      <c r="X1448" s="2">
        <v>1605.8174999999901</v>
      </c>
      <c r="Y1448" s="2">
        <v>0</v>
      </c>
      <c r="Z1448" s="9">
        <f t="shared" si="572"/>
        <v>0</v>
      </c>
      <c r="AA1448" s="9">
        <f t="shared" si="573"/>
        <v>0</v>
      </c>
      <c r="AB1448" s="9">
        <f t="shared" si="574"/>
        <v>0</v>
      </c>
      <c r="AC1448" s="9">
        <f t="shared" si="575"/>
        <v>0</v>
      </c>
      <c r="AD1448" s="9">
        <f t="shared" si="576"/>
        <v>0</v>
      </c>
      <c r="AE1448" s="9">
        <f t="shared" si="577"/>
        <v>0</v>
      </c>
      <c r="AF1448" s="9">
        <f t="shared" si="578"/>
        <v>0</v>
      </c>
      <c r="AG1448" s="9">
        <f t="shared" si="579"/>
        <v>0</v>
      </c>
      <c r="AH1448" s="9">
        <f t="shared" si="580"/>
        <v>0</v>
      </c>
      <c r="AI1448" s="9">
        <f t="shared" si="581"/>
        <v>0</v>
      </c>
      <c r="AJ1448" s="9">
        <f t="shared" si="582"/>
        <v>0</v>
      </c>
      <c r="AK1448" s="9">
        <f t="shared" si="583"/>
        <v>0</v>
      </c>
      <c r="AL1448" s="2">
        <v>1389.4962504999999</v>
      </c>
      <c r="AM1448" s="2">
        <v>68.884774955000012</v>
      </c>
      <c r="AN1448">
        <f t="shared" si="597"/>
        <v>11030.89076733703</v>
      </c>
      <c r="AO1448">
        <v>4757.2915751559349</v>
      </c>
      <c r="AP1448">
        <v>1572.7618368000001</v>
      </c>
      <c r="AQ1448">
        <v>3334.7150468944633</v>
      </c>
      <c r="AR1448">
        <v>1366.1223084866333</v>
      </c>
    </row>
    <row r="1449" spans="1:44" x14ac:dyDescent="0.25">
      <c r="A1449" s="2">
        <v>4262</v>
      </c>
      <c r="B1449" s="2" t="s">
        <v>1519</v>
      </c>
      <c r="C1449" s="2">
        <v>1909</v>
      </c>
      <c r="D1449" s="2">
        <v>19</v>
      </c>
      <c r="E1449" s="2">
        <v>712</v>
      </c>
      <c r="F1449" s="2" t="s">
        <v>1509</v>
      </c>
      <c r="G1449" s="2" t="s">
        <v>1347</v>
      </c>
      <c r="H1449" s="2">
        <f t="shared" si="584"/>
        <v>31164.299448650771</v>
      </c>
      <c r="I1449" s="6">
        <v>18291.644699713139</v>
      </c>
      <c r="J1449" s="2">
        <v>807.36629347583903</v>
      </c>
      <c r="K1449">
        <f t="shared" si="585"/>
        <v>36.206488990610801</v>
      </c>
      <c r="L1449">
        <f t="shared" si="586"/>
        <v>30.287171152335002</v>
      </c>
      <c r="M1449">
        <f t="shared" si="587"/>
        <v>49.337222464224908</v>
      </c>
      <c r="N1449">
        <f t="shared" si="588"/>
        <v>75.807383726442183</v>
      </c>
      <c r="O1449">
        <f t="shared" si="589"/>
        <v>85.865564675177794</v>
      </c>
      <c r="P1449">
        <f t="shared" si="590"/>
        <v>88.941131639395294</v>
      </c>
      <c r="Q1449">
        <f t="shared" si="591"/>
        <v>79.479136155172739</v>
      </c>
      <c r="R1449">
        <f t="shared" si="592"/>
        <v>71.518235621199196</v>
      </c>
      <c r="S1449">
        <f t="shared" si="593"/>
        <v>76.388946373900481</v>
      </c>
      <c r="T1449">
        <f t="shared" si="594"/>
        <v>88.850211249558768</v>
      </c>
      <c r="U1449">
        <f t="shared" si="595"/>
        <v>84.148133670721123</v>
      </c>
      <c r="V1449">
        <f t="shared" si="596"/>
        <v>40.536667757100794</v>
      </c>
      <c r="W1449" s="2">
        <v>509.3641405944</v>
      </c>
      <c r="X1449" s="2">
        <v>0</v>
      </c>
      <c r="Y1449" s="2">
        <v>15781.064023999899</v>
      </c>
      <c r="Z1449" s="9">
        <f t="shared" si="572"/>
        <v>1537.425867998694</v>
      </c>
      <c r="AA1449" s="9">
        <f t="shared" si="573"/>
        <v>1385.3017131792656</v>
      </c>
      <c r="AB1449" s="9">
        <f t="shared" si="574"/>
        <v>1537.425867998694</v>
      </c>
      <c r="AC1449" s="9">
        <f t="shared" si="575"/>
        <v>1434.9322186891043</v>
      </c>
      <c r="AD1449" s="9">
        <f t="shared" si="576"/>
        <v>1105.8792204727431</v>
      </c>
      <c r="AE1449" s="9">
        <f t="shared" si="577"/>
        <v>1003.3855711631534</v>
      </c>
      <c r="AF1449" s="9">
        <f t="shared" si="578"/>
        <v>1123.1410863737808</v>
      </c>
      <c r="AG1449" s="9">
        <f t="shared" si="579"/>
        <v>1192.1885499779332</v>
      </c>
      <c r="AH1449" s="9">
        <f t="shared" si="580"/>
        <v>1193.2660960745714</v>
      </c>
      <c r="AI1449" s="9">
        <f t="shared" si="581"/>
        <v>1243.974147681048</v>
      </c>
      <c r="AJ1449" s="9">
        <f t="shared" si="582"/>
        <v>1486.7178163922174</v>
      </c>
      <c r="AK1449" s="9">
        <f t="shared" si="583"/>
        <v>1537.425867998694</v>
      </c>
      <c r="AL1449" s="2">
        <v>1164.1886</v>
      </c>
      <c r="AM1449" s="2">
        <v>29.661641642999999</v>
      </c>
      <c r="AN1449">
        <f t="shared" si="597"/>
        <v>12872.654748937632</v>
      </c>
      <c r="AO1449">
        <v>10068.83071246596</v>
      </c>
      <c r="AP1449">
        <v>1226.5043112000001</v>
      </c>
      <c r="AQ1449">
        <v>802.22506814083408</v>
      </c>
      <c r="AR1449">
        <v>775.09465713083716</v>
      </c>
    </row>
    <row r="1450" spans="1:44" x14ac:dyDescent="0.25">
      <c r="A1450" s="2">
        <v>4263</v>
      </c>
      <c r="B1450" s="2" t="s">
        <v>1520</v>
      </c>
      <c r="C1450" s="2">
        <v>1909</v>
      </c>
      <c r="D1450" s="2">
        <v>19</v>
      </c>
      <c r="E1450" s="2">
        <v>1137</v>
      </c>
      <c r="F1450" s="2" t="s">
        <v>1509</v>
      </c>
      <c r="G1450" s="2" t="s">
        <v>1347</v>
      </c>
      <c r="H1450" s="2">
        <f t="shared" si="584"/>
        <v>33522.2393277683</v>
      </c>
      <c r="I1450" s="6">
        <v>5373.3445130353493</v>
      </c>
      <c r="J1450" s="2">
        <v>1657.3599974937499</v>
      </c>
      <c r="K1450">
        <f t="shared" si="585"/>
        <v>74.324611997852685</v>
      </c>
      <c r="L1450">
        <f t="shared" si="586"/>
        <v>62.173447555039509</v>
      </c>
      <c r="M1450">
        <f t="shared" si="587"/>
        <v>101.2793567930928</v>
      </c>
      <c r="N1450">
        <f t="shared" si="588"/>
        <v>155.61725367796001</v>
      </c>
      <c r="O1450">
        <f t="shared" si="589"/>
        <v>176.26466847183389</v>
      </c>
      <c r="P1450">
        <f t="shared" si="590"/>
        <v>182.57818650856362</v>
      </c>
      <c r="Q1450">
        <f t="shared" si="591"/>
        <v>163.15462010662262</v>
      </c>
      <c r="R1450">
        <f t="shared" si="592"/>
        <v>146.81249857436021</v>
      </c>
      <c r="S1450">
        <f t="shared" si="593"/>
        <v>156.81108437874934</v>
      </c>
      <c r="T1450">
        <f t="shared" si="594"/>
        <v>182.39154530457822</v>
      </c>
      <c r="U1450">
        <f t="shared" si="595"/>
        <v>172.73912935997947</v>
      </c>
      <c r="V1450">
        <f t="shared" si="596"/>
        <v>83.213594765117676</v>
      </c>
      <c r="W1450" s="2">
        <v>988.27884140159904</v>
      </c>
      <c r="X1450" s="2">
        <v>0</v>
      </c>
      <c r="Y1450" s="2">
        <v>0</v>
      </c>
      <c r="Z1450" s="9">
        <f t="shared" si="572"/>
        <v>0</v>
      </c>
      <c r="AA1450" s="9">
        <f t="shared" si="573"/>
        <v>0</v>
      </c>
      <c r="AB1450" s="9">
        <f t="shared" si="574"/>
        <v>0</v>
      </c>
      <c r="AC1450" s="9">
        <f t="shared" si="575"/>
        <v>0</v>
      </c>
      <c r="AD1450" s="9">
        <f t="shared" si="576"/>
        <v>0</v>
      </c>
      <c r="AE1450" s="9">
        <f t="shared" si="577"/>
        <v>0</v>
      </c>
      <c r="AF1450" s="9">
        <f t="shared" si="578"/>
        <v>0</v>
      </c>
      <c r="AG1450" s="9">
        <f t="shared" si="579"/>
        <v>0</v>
      </c>
      <c r="AH1450" s="9">
        <f t="shared" si="580"/>
        <v>0</v>
      </c>
      <c r="AI1450" s="9">
        <f t="shared" si="581"/>
        <v>0</v>
      </c>
      <c r="AJ1450" s="9">
        <f t="shared" si="582"/>
        <v>0</v>
      </c>
      <c r="AK1450" s="9">
        <f t="shared" si="583"/>
        <v>0</v>
      </c>
      <c r="AL1450" s="2">
        <v>2647.9365415000002</v>
      </c>
      <c r="AM1450" s="2">
        <v>79.769132640000009</v>
      </c>
      <c r="AN1450">
        <f t="shared" si="597"/>
        <v>28148.894814732954</v>
      </c>
      <c r="AO1450">
        <v>22400.838970394449</v>
      </c>
      <c r="AP1450">
        <v>2308.5772416000004</v>
      </c>
      <c r="AQ1450">
        <v>1802.2888677784738</v>
      </c>
      <c r="AR1450">
        <v>1637.1897349600335</v>
      </c>
    </row>
    <row r="1451" spans="1:44" x14ac:dyDescent="0.25">
      <c r="A1451" s="2">
        <v>4264</v>
      </c>
      <c r="B1451" s="2" t="s">
        <v>1521</v>
      </c>
      <c r="C1451" s="2">
        <v>1909</v>
      </c>
      <c r="D1451" s="2">
        <v>19</v>
      </c>
      <c r="E1451" s="2">
        <v>840</v>
      </c>
      <c r="F1451" s="2" t="s">
        <v>1509</v>
      </c>
      <c r="G1451" s="2" t="s">
        <v>1347</v>
      </c>
      <c r="H1451" s="2">
        <f t="shared" si="584"/>
        <v>34339.077569862064</v>
      </c>
      <c r="I1451" s="6">
        <v>19676.681027479382</v>
      </c>
      <c r="J1451" s="2">
        <v>650.18461935168</v>
      </c>
      <c r="K1451">
        <f t="shared" si="585"/>
        <v>29.157648086934348</v>
      </c>
      <c r="L1451">
        <f t="shared" si="586"/>
        <v>24.390729469447962</v>
      </c>
      <c r="M1451">
        <f t="shared" si="587"/>
        <v>39.732031751869499</v>
      </c>
      <c r="N1451">
        <f t="shared" si="588"/>
        <v>61.048863855868355</v>
      </c>
      <c r="O1451">
        <f t="shared" si="589"/>
        <v>69.148873237446153</v>
      </c>
      <c r="P1451">
        <f t="shared" si="590"/>
        <v>71.62567509563543</v>
      </c>
      <c r="Q1451">
        <f t="shared" si="591"/>
        <v>64.005783130947336</v>
      </c>
      <c r="R1451">
        <f t="shared" si="592"/>
        <v>57.59474625065544</v>
      </c>
      <c r="S1451">
        <f t="shared" si="593"/>
        <v>61.517205291004259</v>
      </c>
      <c r="T1451">
        <f t="shared" si="594"/>
        <v>71.552455493163961</v>
      </c>
      <c r="U1451">
        <f t="shared" si="595"/>
        <v>67.76579936760686</v>
      </c>
      <c r="V1451">
        <f t="shared" si="596"/>
        <v>32.644808321100449</v>
      </c>
      <c r="W1451" s="2">
        <v>411.18517456379999</v>
      </c>
      <c r="X1451" s="2">
        <v>0</v>
      </c>
      <c r="Y1451" s="2">
        <v>16530.1688299999</v>
      </c>
      <c r="Z1451" s="9">
        <f t="shared" si="572"/>
        <v>1610.4053011240553</v>
      </c>
      <c r="AA1451" s="9">
        <f t="shared" si="573"/>
        <v>1451.0600276708885</v>
      </c>
      <c r="AB1451" s="9">
        <f t="shared" si="574"/>
        <v>1610.4053011240553</v>
      </c>
      <c r="AC1451" s="9">
        <f t="shared" si="575"/>
        <v>1503.0464231349843</v>
      </c>
      <c r="AD1451" s="9">
        <f t="shared" si="576"/>
        <v>1158.3737441405897</v>
      </c>
      <c r="AE1451" s="9">
        <f t="shared" si="577"/>
        <v>1051.0148661515191</v>
      </c>
      <c r="AF1451" s="9">
        <f t="shared" si="578"/>
        <v>1176.4550064199282</v>
      </c>
      <c r="AG1451" s="9">
        <f t="shared" si="579"/>
        <v>1248.780055537283</v>
      </c>
      <c r="AH1451" s="9">
        <f t="shared" si="580"/>
        <v>1249.9087512242434</v>
      </c>
      <c r="AI1451" s="9">
        <f t="shared" si="581"/>
        <v>1303.0238423752994</v>
      </c>
      <c r="AJ1451" s="9">
        <f t="shared" si="582"/>
        <v>1557.2902099729993</v>
      </c>
      <c r="AK1451" s="9">
        <f t="shared" si="583"/>
        <v>1610.4053011240553</v>
      </c>
      <c r="AL1451" s="2">
        <v>2018.3924339999999</v>
      </c>
      <c r="AM1451" s="2">
        <v>66.749969563999997</v>
      </c>
      <c r="AN1451">
        <f t="shared" si="597"/>
        <v>14662.396542382683</v>
      </c>
      <c r="AO1451">
        <v>13071.005007467276</v>
      </c>
      <c r="AP1451">
        <v>950.57353439999986</v>
      </c>
      <c r="AQ1451">
        <v>23.18691473118562</v>
      </c>
      <c r="AR1451">
        <v>617.63108578421998</v>
      </c>
    </row>
    <row r="1452" spans="1:44" x14ac:dyDescent="0.25">
      <c r="A1452" s="2">
        <v>4271</v>
      </c>
      <c r="B1452" s="2" t="s">
        <v>1522</v>
      </c>
      <c r="C1452" s="2">
        <v>1910</v>
      </c>
      <c r="D1452" s="2">
        <v>19</v>
      </c>
      <c r="E1452" s="2">
        <v>441</v>
      </c>
      <c r="F1452" s="2" t="s">
        <v>1523</v>
      </c>
      <c r="G1452" s="2" t="s">
        <v>1347</v>
      </c>
      <c r="H1452" s="2">
        <f t="shared" si="584"/>
        <v>46952.099500225071</v>
      </c>
      <c r="I1452" s="6">
        <v>32379.687172442307</v>
      </c>
      <c r="J1452" s="2">
        <v>5910.5914211796398</v>
      </c>
      <c r="K1452">
        <f t="shared" si="585"/>
        <v>265.06155254218993</v>
      </c>
      <c r="L1452">
        <f t="shared" si="586"/>
        <v>221.72723264690995</v>
      </c>
      <c r="M1452">
        <f t="shared" si="587"/>
        <v>361.18942071069483</v>
      </c>
      <c r="N1452">
        <f t="shared" si="588"/>
        <v>554.97297265976454</v>
      </c>
      <c r="O1452">
        <f t="shared" si="589"/>
        <v>628.60720597947432</v>
      </c>
      <c r="P1452">
        <f t="shared" si="590"/>
        <v>651.12290902636073</v>
      </c>
      <c r="Q1452">
        <f t="shared" si="591"/>
        <v>581.85324816955676</v>
      </c>
      <c r="R1452">
        <f t="shared" si="592"/>
        <v>523.57284832973289</v>
      </c>
      <c r="S1452">
        <f t="shared" si="593"/>
        <v>559.23049396418639</v>
      </c>
      <c r="T1452">
        <f t="shared" si="594"/>
        <v>650.4572963044518</v>
      </c>
      <c r="U1452">
        <f t="shared" si="595"/>
        <v>616.03418547634215</v>
      </c>
      <c r="V1452">
        <f t="shared" si="596"/>
        <v>296.762055369976</v>
      </c>
      <c r="W1452" s="2">
        <v>2947.1907788416802</v>
      </c>
      <c r="X1452" s="2">
        <v>19863.8475</v>
      </c>
      <c r="Y1452" s="2">
        <v>2220.9767999999899</v>
      </c>
      <c r="Z1452" s="9">
        <f t="shared" si="572"/>
        <v>216.3724308672742</v>
      </c>
      <c r="AA1452" s="9">
        <f t="shared" si="573"/>
        <v>194.96296075424937</v>
      </c>
      <c r="AB1452" s="9">
        <f t="shared" si="574"/>
        <v>216.3724308672742</v>
      </c>
      <c r="AC1452" s="9">
        <f t="shared" si="575"/>
        <v>201.94780037862375</v>
      </c>
      <c r="AD1452" s="9">
        <f t="shared" si="576"/>
        <v>155.63792710914433</v>
      </c>
      <c r="AE1452" s="9">
        <f t="shared" si="577"/>
        <v>141.21329662049388</v>
      </c>
      <c r="AF1452" s="9">
        <f t="shared" si="578"/>
        <v>158.06730725946949</v>
      </c>
      <c r="AG1452" s="9">
        <f t="shared" si="579"/>
        <v>167.78482786077032</v>
      </c>
      <c r="AH1452" s="9">
        <f t="shared" si="580"/>
        <v>167.93647827407096</v>
      </c>
      <c r="AI1452" s="9">
        <f t="shared" si="581"/>
        <v>175.072968311746</v>
      </c>
      <c r="AJ1452" s="9">
        <f t="shared" si="582"/>
        <v>209.2359408295992</v>
      </c>
      <c r="AK1452" s="9">
        <f t="shared" si="583"/>
        <v>216.3724308672742</v>
      </c>
      <c r="AL1452" s="2">
        <v>261.86421999999999</v>
      </c>
      <c r="AM1452" s="2">
        <v>1175.216452421</v>
      </c>
      <c r="AN1452">
        <f t="shared" si="597"/>
        <v>14572.412327782768</v>
      </c>
      <c r="AO1452">
        <v>6189.0977773873337</v>
      </c>
      <c r="AP1452">
        <v>2251.0371743999999</v>
      </c>
      <c r="AQ1452">
        <v>579.34969786792237</v>
      </c>
      <c r="AR1452">
        <v>5552.9276781275103</v>
      </c>
    </row>
    <row r="1453" spans="1:44" x14ac:dyDescent="0.25">
      <c r="A1453" s="2">
        <v>4272</v>
      </c>
      <c r="B1453" s="2" t="s">
        <v>1524</v>
      </c>
      <c r="C1453" s="2">
        <v>1910</v>
      </c>
      <c r="D1453" s="2">
        <v>19</v>
      </c>
      <c r="E1453" s="2">
        <v>222</v>
      </c>
      <c r="F1453" s="2" t="s">
        <v>1523</v>
      </c>
      <c r="G1453" s="2" t="s">
        <v>1347</v>
      </c>
      <c r="H1453" s="2">
        <f t="shared" si="584"/>
        <v>44744.52810020691</v>
      </c>
      <c r="I1453" s="6">
        <v>12467.562584488749</v>
      </c>
      <c r="J1453" s="2">
        <v>176.146273846367</v>
      </c>
      <c r="K1453">
        <f t="shared" si="585"/>
        <v>7.8993118443164931</v>
      </c>
      <c r="L1453">
        <f t="shared" si="586"/>
        <v>6.607871033187541</v>
      </c>
      <c r="M1453">
        <f t="shared" si="587"/>
        <v>10.764095515541312</v>
      </c>
      <c r="N1453">
        <f t="shared" si="588"/>
        <v>16.539194515994634</v>
      </c>
      <c r="O1453">
        <f t="shared" si="589"/>
        <v>18.733627340487217</v>
      </c>
      <c r="P1453">
        <f t="shared" si="590"/>
        <v>19.404635859284276</v>
      </c>
      <c r="Q1453">
        <f t="shared" si="591"/>
        <v>17.340275158119049</v>
      </c>
      <c r="R1453">
        <f t="shared" si="592"/>
        <v>15.603414235322848</v>
      </c>
      <c r="S1453">
        <f t="shared" si="593"/>
        <v>16.666076321918172</v>
      </c>
      <c r="T1453">
        <f t="shared" si="594"/>
        <v>19.384799400893854</v>
      </c>
      <c r="U1453">
        <f t="shared" si="595"/>
        <v>18.358928675868864</v>
      </c>
      <c r="V1453">
        <f t="shared" si="596"/>
        <v>8.8440439454327446</v>
      </c>
      <c r="W1453" s="2">
        <v>161.45915454438</v>
      </c>
      <c r="X1453" s="2">
        <v>1299.2175</v>
      </c>
      <c r="Y1453" s="2">
        <v>10152.500349</v>
      </c>
      <c r="Z1453" s="9">
        <f t="shared" si="572"/>
        <v>989.07885030315924</v>
      </c>
      <c r="AA1453" s="9">
        <f t="shared" si="573"/>
        <v>891.21215813672575</v>
      </c>
      <c r="AB1453" s="9">
        <f t="shared" si="574"/>
        <v>989.07885030315924</v>
      </c>
      <c r="AC1453" s="9">
        <f t="shared" si="575"/>
        <v>923.14116645602473</v>
      </c>
      <c r="AD1453" s="9">
        <f t="shared" si="576"/>
        <v>711.45007426157338</v>
      </c>
      <c r="AE1453" s="9">
        <f t="shared" si="577"/>
        <v>645.51239041443887</v>
      </c>
      <c r="AF1453" s="9">
        <f t="shared" si="578"/>
        <v>722.55522530323663</v>
      </c>
      <c r="AG1453" s="9">
        <f t="shared" si="579"/>
        <v>766.97582946989053</v>
      </c>
      <c r="AH1453" s="9">
        <f t="shared" si="580"/>
        <v>767.66905187273642</v>
      </c>
      <c r="AI1453" s="9">
        <f t="shared" si="581"/>
        <v>800.2912825948813</v>
      </c>
      <c r="AJ1453" s="9">
        <f t="shared" si="582"/>
        <v>956.45661958101448</v>
      </c>
      <c r="AK1453" s="9">
        <f t="shared" si="583"/>
        <v>989.07885030315924</v>
      </c>
      <c r="AL1453" s="2">
        <v>658.53630850000002</v>
      </c>
      <c r="AM1453" s="2">
        <v>19.702998598000001</v>
      </c>
      <c r="AN1453">
        <f t="shared" si="597"/>
        <v>32276.965515718159</v>
      </c>
      <c r="AO1453">
        <v>3048.3615918474925</v>
      </c>
      <c r="AP1453">
        <v>408.60509760000008</v>
      </c>
      <c r="AQ1453">
        <v>28617.237515221597</v>
      </c>
      <c r="AR1453">
        <v>202.76131104906872</v>
      </c>
    </row>
    <row r="1454" spans="1:44" x14ac:dyDescent="0.25">
      <c r="A1454" s="2">
        <v>4273</v>
      </c>
      <c r="B1454" s="2" t="s">
        <v>1525</v>
      </c>
      <c r="C1454" s="2">
        <v>1910</v>
      </c>
      <c r="D1454" s="2">
        <v>19</v>
      </c>
      <c r="E1454" s="2">
        <v>510</v>
      </c>
      <c r="F1454" s="2" t="s">
        <v>1523</v>
      </c>
      <c r="G1454" s="2" t="s">
        <v>1347</v>
      </c>
      <c r="H1454" s="2">
        <f t="shared" si="584"/>
        <v>10791.800807594089</v>
      </c>
      <c r="I1454" s="6">
        <v>1439.2242300620592</v>
      </c>
      <c r="J1454" s="2">
        <v>605.71339176096001</v>
      </c>
      <c r="K1454">
        <f t="shared" si="585"/>
        <v>27.163327757768247</v>
      </c>
      <c r="L1454">
        <f t="shared" si="586"/>
        <v>22.722456106689737</v>
      </c>
      <c r="M1454">
        <f t="shared" si="587"/>
        <v>37.014446355215597</v>
      </c>
      <c r="N1454">
        <f t="shared" si="588"/>
        <v>56.873253055667739</v>
      </c>
      <c r="O1454">
        <f t="shared" si="589"/>
        <v>64.419239241411873</v>
      </c>
      <c r="P1454">
        <f t="shared" si="590"/>
        <v>66.726633187057033</v>
      </c>
      <c r="Q1454">
        <f t="shared" si="591"/>
        <v>59.627925420968168</v>
      </c>
      <c r="R1454">
        <f t="shared" si="592"/>
        <v>53.655389655144724</v>
      </c>
      <c r="S1454">
        <f t="shared" si="593"/>
        <v>57.309560945357951</v>
      </c>
      <c r="T1454">
        <f t="shared" si="594"/>
        <v>66.658421647693643</v>
      </c>
      <c r="U1454">
        <f t="shared" si="595"/>
        <v>63.130764645393803</v>
      </c>
      <c r="V1454">
        <f t="shared" si="596"/>
        <v>30.411973742591535</v>
      </c>
      <c r="W1454" s="2">
        <v>382.50913993109901</v>
      </c>
      <c r="X1454" s="2">
        <v>0</v>
      </c>
      <c r="Y1454" s="2">
        <v>0</v>
      </c>
      <c r="Z1454" s="9">
        <f t="shared" si="572"/>
        <v>0</v>
      </c>
      <c r="AA1454" s="9">
        <f t="shared" si="573"/>
        <v>0</v>
      </c>
      <c r="AB1454" s="9">
        <f t="shared" si="574"/>
        <v>0</v>
      </c>
      <c r="AC1454" s="9">
        <f t="shared" si="575"/>
        <v>0</v>
      </c>
      <c r="AD1454" s="9">
        <f t="shared" si="576"/>
        <v>0</v>
      </c>
      <c r="AE1454" s="9">
        <f t="shared" si="577"/>
        <v>0</v>
      </c>
      <c r="AF1454" s="9">
        <f t="shared" si="578"/>
        <v>0</v>
      </c>
      <c r="AG1454" s="9">
        <f t="shared" si="579"/>
        <v>0</v>
      </c>
      <c r="AH1454" s="9">
        <f t="shared" si="580"/>
        <v>0</v>
      </c>
      <c r="AI1454" s="9">
        <f t="shared" si="581"/>
        <v>0</v>
      </c>
      <c r="AJ1454" s="9">
        <f t="shared" si="582"/>
        <v>0</v>
      </c>
      <c r="AK1454" s="9">
        <f t="shared" si="583"/>
        <v>0</v>
      </c>
      <c r="AL1454" s="2">
        <v>428.0713915</v>
      </c>
      <c r="AM1454" s="2">
        <v>22.930306870000003</v>
      </c>
      <c r="AN1454">
        <f t="shared" si="597"/>
        <v>9352.5765775320306</v>
      </c>
      <c r="AO1454">
        <v>7759.4658701572525</v>
      </c>
      <c r="AP1454">
        <v>874.24091999999996</v>
      </c>
      <c r="AQ1454">
        <v>155.88359393002506</v>
      </c>
      <c r="AR1454">
        <v>562.98619344475469</v>
      </c>
    </row>
    <row r="1455" spans="1:44" x14ac:dyDescent="0.25">
      <c r="A1455" s="2">
        <v>4274</v>
      </c>
      <c r="B1455" s="2" t="s">
        <v>1526</v>
      </c>
      <c r="C1455" s="2">
        <v>1910</v>
      </c>
      <c r="D1455" s="2">
        <v>19</v>
      </c>
      <c r="E1455" s="2">
        <v>1367</v>
      </c>
      <c r="F1455" s="2" t="s">
        <v>1523</v>
      </c>
      <c r="G1455" s="2" t="s">
        <v>1347</v>
      </c>
      <c r="H1455" s="2">
        <f t="shared" si="584"/>
        <v>38855.413697430122</v>
      </c>
      <c r="I1455" s="6">
        <v>13092.23881466021</v>
      </c>
      <c r="J1455" s="2">
        <v>3267.9414361762501</v>
      </c>
      <c r="K1455">
        <f t="shared" si="585"/>
        <v>146.55143097625125</v>
      </c>
      <c r="L1455">
        <f t="shared" si="586"/>
        <v>122.59206557554845</v>
      </c>
      <c r="M1455">
        <f t="shared" si="587"/>
        <v>199.70012984138933</v>
      </c>
      <c r="N1455">
        <f t="shared" si="588"/>
        <v>306.84225047496011</v>
      </c>
      <c r="O1455">
        <f t="shared" si="589"/>
        <v>347.55431210119309</v>
      </c>
      <c r="P1455">
        <f t="shared" si="590"/>
        <v>360.00315075512179</v>
      </c>
      <c r="Q1455">
        <f t="shared" si="591"/>
        <v>321.70424310728998</v>
      </c>
      <c r="R1455">
        <f t="shared" si="592"/>
        <v>289.48125221148746</v>
      </c>
      <c r="S1455">
        <f t="shared" si="593"/>
        <v>309.19621631267097</v>
      </c>
      <c r="T1455">
        <f t="shared" si="594"/>
        <v>359.63513624703415</v>
      </c>
      <c r="U1455">
        <f t="shared" si="595"/>
        <v>340.60274131035021</v>
      </c>
      <c r="V1455">
        <f t="shared" si="596"/>
        <v>164.07850726295368</v>
      </c>
      <c r="W1455" s="2">
        <v>2118.1860586409598</v>
      </c>
      <c r="X1455" s="2">
        <v>0</v>
      </c>
      <c r="Y1455" s="2">
        <v>3895.7722990000002</v>
      </c>
      <c r="Z1455" s="9">
        <f t="shared" si="572"/>
        <v>379.5346815149187</v>
      </c>
      <c r="AA1455" s="9">
        <f t="shared" si="573"/>
        <v>341.98074551586149</v>
      </c>
      <c r="AB1455" s="9">
        <f t="shared" si="574"/>
        <v>379.5346815149187</v>
      </c>
      <c r="AC1455" s="9">
        <f t="shared" si="575"/>
        <v>354.23271713555391</v>
      </c>
      <c r="AD1455" s="9">
        <f t="shared" si="576"/>
        <v>273.00146723981464</v>
      </c>
      <c r="AE1455" s="9">
        <f t="shared" si="577"/>
        <v>247.69950286044994</v>
      </c>
      <c r="AF1455" s="9">
        <f t="shared" si="578"/>
        <v>277.26279581081877</v>
      </c>
      <c r="AG1455" s="9">
        <f t="shared" si="579"/>
        <v>294.30811009483551</v>
      </c>
      <c r="AH1455" s="9">
        <f t="shared" si="580"/>
        <v>294.57411714149561</v>
      </c>
      <c r="AI1455" s="9">
        <f t="shared" si="581"/>
        <v>307.09209580784812</v>
      </c>
      <c r="AJ1455" s="9">
        <f t="shared" si="582"/>
        <v>367.01670284856618</v>
      </c>
      <c r="AK1455" s="9">
        <f t="shared" si="583"/>
        <v>379.5346815149187</v>
      </c>
      <c r="AL1455" s="2">
        <v>3381.808125</v>
      </c>
      <c r="AM1455" s="2">
        <v>428.530895843</v>
      </c>
      <c r="AN1455">
        <f t="shared" si="597"/>
        <v>25763.174882769912</v>
      </c>
      <c r="AO1455">
        <v>19260.102784854611</v>
      </c>
      <c r="AP1455">
        <v>2516.1061464000004</v>
      </c>
      <c r="AQ1455">
        <v>1212.2996418048158</v>
      </c>
      <c r="AR1455">
        <v>2774.6663097104833</v>
      </c>
    </row>
    <row r="1456" spans="1:44" x14ac:dyDescent="0.25">
      <c r="A1456" s="2">
        <v>4275</v>
      </c>
      <c r="B1456" s="2" t="s">
        <v>1527</v>
      </c>
      <c r="C1456" s="2">
        <v>1910</v>
      </c>
      <c r="D1456" s="2">
        <v>19</v>
      </c>
      <c r="E1456" s="2">
        <v>436</v>
      </c>
      <c r="F1456" s="2" t="s">
        <v>1523</v>
      </c>
      <c r="G1456" s="2" t="s">
        <v>1347</v>
      </c>
      <c r="H1456" s="2">
        <f t="shared" si="584"/>
        <v>13049.275710859019</v>
      </c>
      <c r="I1456" s="6">
        <v>2402.4707744488301</v>
      </c>
      <c r="J1456" s="2">
        <v>497.54601173491102</v>
      </c>
      <c r="K1456">
        <f t="shared" si="585"/>
        <v>22.312541831103157</v>
      </c>
      <c r="L1456">
        <f t="shared" si="586"/>
        <v>18.664714312881937</v>
      </c>
      <c r="M1456">
        <f t="shared" si="587"/>
        <v>30.404462590916626</v>
      </c>
      <c r="N1456">
        <f t="shared" si="588"/>
        <v>46.716913670954526</v>
      </c>
      <c r="O1456">
        <f t="shared" si="589"/>
        <v>52.915349073560577</v>
      </c>
      <c r="P1456">
        <f t="shared" si="590"/>
        <v>54.810692103404136</v>
      </c>
      <c r="Q1456">
        <f t="shared" si="591"/>
        <v>48.979660817764326</v>
      </c>
      <c r="R1456">
        <f t="shared" si="592"/>
        <v>44.073691442396296</v>
      </c>
      <c r="S1456">
        <f t="shared" si="593"/>
        <v>47.075306358579816</v>
      </c>
      <c r="T1456">
        <f t="shared" si="594"/>
        <v>54.754661677420174</v>
      </c>
      <c r="U1456">
        <f t="shared" si="595"/>
        <v>51.85696831924578</v>
      </c>
      <c r="V1456">
        <f t="shared" si="596"/>
        <v>24.981049536683717</v>
      </c>
      <c r="W1456" s="2">
        <v>336.978924838919</v>
      </c>
      <c r="X1456" s="2">
        <v>0</v>
      </c>
      <c r="Y1456" s="2">
        <v>881.97201700000005</v>
      </c>
      <c r="Z1456" s="9">
        <f t="shared" si="572"/>
        <v>85.923648223251931</v>
      </c>
      <c r="AA1456" s="9">
        <f t="shared" si="573"/>
        <v>77.421734318304431</v>
      </c>
      <c r="AB1456" s="9">
        <f t="shared" si="574"/>
        <v>85.923648223251931</v>
      </c>
      <c r="AC1456" s="9">
        <f t="shared" si="575"/>
        <v>80.195483729793565</v>
      </c>
      <c r="AD1456" s="9">
        <f t="shared" si="576"/>
        <v>61.805371624841662</v>
      </c>
      <c r="AE1456" s="9">
        <f t="shared" si="577"/>
        <v>56.077207131383297</v>
      </c>
      <c r="AF1456" s="9">
        <f t="shared" si="578"/>
        <v>62.77010268877806</v>
      </c>
      <c r="AG1456" s="9">
        <f t="shared" si="579"/>
        <v>66.629026944523716</v>
      </c>
      <c r="AH1456" s="9">
        <f t="shared" si="580"/>
        <v>66.689248834683795</v>
      </c>
      <c r="AI1456" s="9">
        <f t="shared" si="581"/>
        <v>69.523220136332981</v>
      </c>
      <c r="AJ1456" s="9">
        <f t="shared" si="582"/>
        <v>83.089676921602745</v>
      </c>
      <c r="AK1456" s="9">
        <f t="shared" si="583"/>
        <v>85.923648223251931</v>
      </c>
      <c r="AL1456" s="2">
        <v>650.30626749999999</v>
      </c>
      <c r="AM1456" s="2">
        <v>35.667553374999997</v>
      </c>
      <c r="AN1456">
        <f t="shared" si="597"/>
        <v>10646.80493641019</v>
      </c>
      <c r="AO1456">
        <v>9191.2720723886505</v>
      </c>
      <c r="AP1456">
        <v>428.74755840000006</v>
      </c>
      <c r="AQ1456">
        <v>420.65840769825991</v>
      </c>
      <c r="AR1456">
        <v>606.1268979232799</v>
      </c>
    </row>
    <row r="1457" spans="1:44" x14ac:dyDescent="0.25">
      <c r="A1457" s="2">
        <v>4276</v>
      </c>
      <c r="B1457" s="2" t="s">
        <v>1528</v>
      </c>
      <c r="C1457" s="2">
        <v>1910</v>
      </c>
      <c r="D1457" s="2">
        <v>19</v>
      </c>
      <c r="E1457" s="2">
        <v>889</v>
      </c>
      <c r="F1457" s="2" t="s">
        <v>1523</v>
      </c>
      <c r="G1457" s="2" t="s">
        <v>1347</v>
      </c>
      <c r="H1457" s="2">
        <f t="shared" si="584"/>
        <v>49138.311242552489</v>
      </c>
      <c r="I1457" s="6">
        <v>25639.167286452219</v>
      </c>
      <c r="J1457" s="2">
        <v>2742.2162626118402</v>
      </c>
      <c r="K1457">
        <f t="shared" si="585"/>
        <v>122.97518948269133</v>
      </c>
      <c r="L1457">
        <f t="shared" si="586"/>
        <v>102.87025102928288</v>
      </c>
      <c r="M1457">
        <f t="shared" si="587"/>
        <v>167.57367119085023</v>
      </c>
      <c r="N1457">
        <f t="shared" si="588"/>
        <v>257.47946398127266</v>
      </c>
      <c r="O1457">
        <f t="shared" si="589"/>
        <v>291.64203379970269</v>
      </c>
      <c r="P1457">
        <f t="shared" si="590"/>
        <v>302.08818422012683</v>
      </c>
      <c r="Q1457">
        <f t="shared" si="591"/>
        <v>269.9505558558194</v>
      </c>
      <c r="R1457">
        <f t="shared" si="592"/>
        <v>242.91139025563842</v>
      </c>
      <c r="S1457">
        <f t="shared" si="593"/>
        <v>259.45473909800069</v>
      </c>
      <c r="T1457">
        <f t="shared" si="594"/>
        <v>301.7793734936605</v>
      </c>
      <c r="U1457">
        <f t="shared" si="595"/>
        <v>285.80878652595356</v>
      </c>
      <c r="V1457">
        <f t="shared" si="596"/>
        <v>137.68262367884122</v>
      </c>
      <c r="W1457" s="2">
        <v>1849.6977019793901</v>
      </c>
      <c r="X1457" s="2">
        <v>9368.1630000000005</v>
      </c>
      <c r="Y1457" s="2">
        <v>9337.1930589999902</v>
      </c>
      <c r="Z1457" s="9">
        <f t="shared" si="572"/>
        <v>909.6498259922738</v>
      </c>
      <c r="AA1457" s="9">
        <f t="shared" si="573"/>
        <v>819.64242216157913</v>
      </c>
      <c r="AB1457" s="9">
        <f t="shared" si="574"/>
        <v>909.6498259922738</v>
      </c>
      <c r="AC1457" s="9">
        <f t="shared" si="575"/>
        <v>849.00733766134329</v>
      </c>
      <c r="AD1457" s="9">
        <f t="shared" si="576"/>
        <v>654.31632276422488</v>
      </c>
      <c r="AE1457" s="9">
        <f t="shared" si="577"/>
        <v>593.67383443329447</v>
      </c>
      <c r="AF1457" s="9">
        <f t="shared" si="578"/>
        <v>664.52966289334677</v>
      </c>
      <c r="AG1457" s="9">
        <f t="shared" si="579"/>
        <v>705.38302340983478</v>
      </c>
      <c r="AH1457" s="9">
        <f t="shared" si="580"/>
        <v>706.02057585363571</v>
      </c>
      <c r="AI1457" s="9">
        <f t="shared" si="581"/>
        <v>736.02304379720101</v>
      </c>
      <c r="AJ1457" s="9">
        <f t="shared" si="582"/>
        <v>879.64735804870861</v>
      </c>
      <c r="AK1457" s="9">
        <f t="shared" si="583"/>
        <v>909.6498259922738</v>
      </c>
      <c r="AL1457" s="2">
        <v>1104.6428675</v>
      </c>
      <c r="AM1457" s="2">
        <v>1237.254395361</v>
      </c>
      <c r="AN1457">
        <f t="shared" si="597"/>
        <v>23499.143956100273</v>
      </c>
      <c r="AO1457">
        <v>15010.87147500659</v>
      </c>
      <c r="AP1457">
        <v>2129.4183960000005</v>
      </c>
      <c r="AQ1457">
        <v>3287.2359262226837</v>
      </c>
      <c r="AR1457">
        <v>3071.6181588709987</v>
      </c>
    </row>
    <row r="1458" spans="1:44" x14ac:dyDescent="0.25">
      <c r="A1458" s="2">
        <v>4277</v>
      </c>
      <c r="B1458" s="2" t="s">
        <v>1529</v>
      </c>
      <c r="C1458" s="2">
        <v>1910</v>
      </c>
      <c r="D1458" s="2">
        <v>19</v>
      </c>
      <c r="E1458" s="2">
        <v>381</v>
      </c>
      <c r="F1458" s="2" t="s">
        <v>1523</v>
      </c>
      <c r="G1458" s="2" t="s">
        <v>1347</v>
      </c>
      <c r="H1458" s="2">
        <f t="shared" si="584"/>
        <v>11220.091605153841</v>
      </c>
      <c r="I1458" s="6">
        <v>4852.4422206599293</v>
      </c>
      <c r="J1458" s="2">
        <v>700.92802017504005</v>
      </c>
      <c r="K1458">
        <f t="shared" si="585"/>
        <v>31.433245171062705</v>
      </c>
      <c r="L1458">
        <f t="shared" si="586"/>
        <v>26.294294280126589</v>
      </c>
      <c r="M1458">
        <f t="shared" si="587"/>
        <v>42.832902416453877</v>
      </c>
      <c r="N1458">
        <f t="shared" si="588"/>
        <v>65.813398230025058</v>
      </c>
      <c r="O1458">
        <f t="shared" si="589"/>
        <v>74.545569632187423</v>
      </c>
      <c r="P1458">
        <f t="shared" si="590"/>
        <v>77.215672509363387</v>
      </c>
      <c r="Q1458">
        <f t="shared" si="591"/>
        <v>69.00108909752845</v>
      </c>
      <c r="R1458">
        <f t="shared" si="592"/>
        <v>62.089705385848291</v>
      </c>
      <c r="S1458">
        <f t="shared" si="593"/>
        <v>66.31829118677183</v>
      </c>
      <c r="T1458">
        <f t="shared" si="594"/>
        <v>77.136738512048126</v>
      </c>
      <c r="U1458">
        <f t="shared" si="595"/>
        <v>73.054554310556256</v>
      </c>
      <c r="V1458">
        <f t="shared" si="596"/>
        <v>35.192559443068113</v>
      </c>
      <c r="W1458" s="2">
        <v>443.74948507890002</v>
      </c>
      <c r="X1458" s="2">
        <v>0</v>
      </c>
      <c r="Y1458" s="2">
        <v>2709.2134339999898</v>
      </c>
      <c r="Z1458" s="9">
        <f t="shared" si="572"/>
        <v>263.93751454443651</v>
      </c>
      <c r="AA1458" s="9">
        <f t="shared" si="573"/>
        <v>237.82160732513171</v>
      </c>
      <c r="AB1458" s="9">
        <f t="shared" si="574"/>
        <v>263.93751454443651</v>
      </c>
      <c r="AC1458" s="9">
        <f t="shared" si="575"/>
        <v>246.3419220554299</v>
      </c>
      <c r="AD1458" s="9">
        <f t="shared" si="576"/>
        <v>189.85176385633875</v>
      </c>
      <c r="AE1458" s="9">
        <f t="shared" si="577"/>
        <v>172.25617136733223</v>
      </c>
      <c r="AF1458" s="9">
        <f t="shared" si="578"/>
        <v>192.81519388386263</v>
      </c>
      <c r="AG1458" s="9">
        <f t="shared" si="579"/>
        <v>204.66891399395831</v>
      </c>
      <c r="AH1458" s="9">
        <f t="shared" si="580"/>
        <v>204.85390167009513</v>
      </c>
      <c r="AI1458" s="9">
        <f t="shared" si="581"/>
        <v>213.55920407653014</v>
      </c>
      <c r="AJ1458" s="9">
        <f t="shared" si="582"/>
        <v>255.23221213800147</v>
      </c>
      <c r="AK1458" s="9">
        <f t="shared" si="583"/>
        <v>263.93751454443651</v>
      </c>
      <c r="AL1458" s="2">
        <v>488.58152000000001</v>
      </c>
      <c r="AM1458" s="2">
        <v>509.96976140599998</v>
      </c>
      <c r="AN1458">
        <f t="shared" si="597"/>
        <v>6367.6493844939123</v>
      </c>
      <c r="AO1458">
        <v>4711.10427830976</v>
      </c>
      <c r="AP1458">
        <v>676.11453839999979</v>
      </c>
      <c r="AQ1458">
        <v>321.09680100402437</v>
      </c>
      <c r="AR1458">
        <v>659.3337667801278</v>
      </c>
    </row>
    <row r="1459" spans="1:44" x14ac:dyDescent="0.25">
      <c r="A1459" s="2">
        <v>4279</v>
      </c>
      <c r="B1459" s="2" t="s">
        <v>1530</v>
      </c>
      <c r="C1459" s="2">
        <v>1910</v>
      </c>
      <c r="D1459" s="2">
        <v>19</v>
      </c>
      <c r="E1459" s="2">
        <v>1862</v>
      </c>
      <c r="F1459" s="2" t="s">
        <v>1523</v>
      </c>
      <c r="G1459" s="2" t="s">
        <v>1347</v>
      </c>
      <c r="H1459" s="2">
        <f t="shared" si="584"/>
        <v>70198.696634457388</v>
      </c>
      <c r="I1459" s="6">
        <v>13820.436351934168</v>
      </c>
      <c r="J1459" s="2">
        <v>1839.2247675486699</v>
      </c>
      <c r="K1459">
        <f t="shared" si="585"/>
        <v>82.480370849792507</v>
      </c>
      <c r="L1459">
        <f t="shared" si="586"/>
        <v>68.995839648620574</v>
      </c>
      <c r="M1459">
        <f t="shared" si="587"/>
        <v>112.39290301258606</v>
      </c>
      <c r="N1459">
        <f t="shared" si="588"/>
        <v>172.69338445191221</v>
      </c>
      <c r="O1459">
        <f t="shared" si="589"/>
        <v>195.60647317866412</v>
      </c>
      <c r="P1459">
        <f t="shared" si="590"/>
        <v>202.61278367311203</v>
      </c>
      <c r="Q1459">
        <f t="shared" si="591"/>
        <v>181.05783818474606</v>
      </c>
      <c r="R1459">
        <f t="shared" si="592"/>
        <v>162.92246945261834</v>
      </c>
      <c r="S1459">
        <f t="shared" si="593"/>
        <v>174.01821610977296</v>
      </c>
      <c r="T1459">
        <f t="shared" si="594"/>
        <v>202.40566203053939</v>
      </c>
      <c r="U1459">
        <f t="shared" si="595"/>
        <v>191.69407100696355</v>
      </c>
      <c r="V1459">
        <f t="shared" si="596"/>
        <v>92.344755949342215</v>
      </c>
      <c r="W1459" s="2">
        <v>1241.2273911055099</v>
      </c>
      <c r="X1459" s="2">
        <v>0</v>
      </c>
      <c r="Y1459" s="2">
        <v>8196.6566719999992</v>
      </c>
      <c r="Z1459" s="9">
        <f t="shared" si="572"/>
        <v>798.53626976432611</v>
      </c>
      <c r="AA1459" s="9">
        <f t="shared" si="573"/>
        <v>719.52325348882505</v>
      </c>
      <c r="AB1459" s="9">
        <f t="shared" si="574"/>
        <v>798.53626976432611</v>
      </c>
      <c r="AC1459" s="9">
        <f t="shared" si="575"/>
        <v>745.30125004870729</v>
      </c>
      <c r="AD1459" s="9">
        <f t="shared" si="576"/>
        <v>574.39170623278153</v>
      </c>
      <c r="AE1459" s="9">
        <f t="shared" si="577"/>
        <v>521.15668651716283</v>
      </c>
      <c r="AF1459" s="9">
        <f t="shared" si="578"/>
        <v>583.35748877404319</v>
      </c>
      <c r="AG1459" s="9">
        <f t="shared" si="579"/>
        <v>619.22061893909051</v>
      </c>
      <c r="AH1459" s="9">
        <f t="shared" si="580"/>
        <v>619.78029447104223</v>
      </c>
      <c r="AI1459" s="9">
        <f t="shared" si="581"/>
        <v>646.11796656287618</v>
      </c>
      <c r="AJ1459" s="9">
        <f t="shared" si="582"/>
        <v>772.19859767249216</v>
      </c>
      <c r="AK1459" s="9">
        <f t="shared" si="583"/>
        <v>798.53626976432611</v>
      </c>
      <c r="AL1459" s="2">
        <v>2387.4153849999898</v>
      </c>
      <c r="AM1459" s="2">
        <v>155.91213628</v>
      </c>
      <c r="AN1459">
        <f t="shared" si="597"/>
        <v>56378.260282523224</v>
      </c>
      <c r="AO1459">
        <v>50205.59167179127</v>
      </c>
      <c r="AP1459">
        <v>2809.8732815999992</v>
      </c>
      <c r="AQ1459">
        <v>1283.4133732670387</v>
      </c>
      <c r="AR1459">
        <v>2079.3819558649175</v>
      </c>
    </row>
    <row r="1460" spans="1:44" x14ac:dyDescent="0.25">
      <c r="A1460" s="2">
        <v>4280</v>
      </c>
      <c r="B1460" s="2" t="s">
        <v>1531</v>
      </c>
      <c r="C1460" s="2">
        <v>1910</v>
      </c>
      <c r="D1460" s="2">
        <v>19</v>
      </c>
      <c r="E1460" s="2">
        <v>1285</v>
      </c>
      <c r="F1460" s="2" t="s">
        <v>1523</v>
      </c>
      <c r="G1460" s="2" t="s">
        <v>1347</v>
      </c>
      <c r="H1460" s="2">
        <f t="shared" si="584"/>
        <v>107974.1888505915</v>
      </c>
      <c r="I1460" s="6">
        <v>74244.002825717485</v>
      </c>
      <c r="J1460" s="2">
        <v>10884.673080570199</v>
      </c>
      <c r="K1460">
        <f t="shared" si="585"/>
        <v>488.12515365413407</v>
      </c>
      <c r="L1460">
        <f t="shared" si="586"/>
        <v>408.3226649321453</v>
      </c>
      <c r="M1460">
        <f t="shared" si="587"/>
        <v>665.14981064480469</v>
      </c>
      <c r="N1460">
        <f t="shared" si="588"/>
        <v>1022.0126795277879</v>
      </c>
      <c r="O1460">
        <f t="shared" si="589"/>
        <v>1157.6140940243949</v>
      </c>
      <c r="P1460">
        <f t="shared" si="590"/>
        <v>1199.0779762962043</v>
      </c>
      <c r="Q1460">
        <f t="shared" si="591"/>
        <v>1071.5141575340874</v>
      </c>
      <c r="R1460">
        <f t="shared" si="592"/>
        <v>964.18765599512767</v>
      </c>
      <c r="S1460">
        <f t="shared" si="593"/>
        <v>1029.8531347766718</v>
      </c>
      <c r="T1460">
        <f t="shared" si="594"/>
        <v>1197.852214547509</v>
      </c>
      <c r="U1460">
        <f t="shared" si="595"/>
        <v>1134.4601982363172</v>
      </c>
      <c r="V1460">
        <f t="shared" si="596"/>
        <v>546.50334040101586</v>
      </c>
      <c r="W1460" s="2">
        <v>6469.9033979034002</v>
      </c>
      <c r="X1460" s="2">
        <v>40015.1325</v>
      </c>
      <c r="Y1460" s="2">
        <v>13808.4680729999</v>
      </c>
      <c r="Z1460" s="9">
        <f t="shared" si="572"/>
        <v>1345.2512441859581</v>
      </c>
      <c r="AA1460" s="9">
        <f t="shared" si="573"/>
        <v>1212.1422515501274</v>
      </c>
      <c r="AB1460" s="9">
        <f t="shared" si="574"/>
        <v>1345.2512441859581</v>
      </c>
      <c r="AC1460" s="9">
        <f t="shared" si="575"/>
        <v>1255.5690603975672</v>
      </c>
      <c r="AD1460" s="9">
        <f t="shared" si="576"/>
        <v>967.64691438222803</v>
      </c>
      <c r="AE1460" s="9">
        <f t="shared" si="577"/>
        <v>877.96473059383754</v>
      </c>
      <c r="AF1460" s="9">
        <f t="shared" si="578"/>
        <v>982.75108757437704</v>
      </c>
      <c r="AG1460" s="9">
        <f t="shared" si="579"/>
        <v>1043.1677803429741</v>
      </c>
      <c r="AH1460" s="9">
        <f t="shared" si="580"/>
        <v>1044.1106357074782</v>
      </c>
      <c r="AI1460" s="9">
        <f t="shared" si="581"/>
        <v>1088.4802999194221</v>
      </c>
      <c r="AJ1460" s="9">
        <f t="shared" si="582"/>
        <v>1300.8815799740141</v>
      </c>
      <c r="AK1460" s="9">
        <f t="shared" si="583"/>
        <v>1345.2512441859581</v>
      </c>
      <c r="AL1460" s="2">
        <v>2124.668803</v>
      </c>
      <c r="AM1460" s="2">
        <v>941.15697124400003</v>
      </c>
      <c r="AN1460">
        <f t="shared" si="597"/>
        <v>33730.186024874012</v>
      </c>
      <c r="AO1460">
        <v>18336.356847931129</v>
      </c>
      <c r="AP1460">
        <v>3537.1157976000004</v>
      </c>
      <c r="AQ1460">
        <v>2329.0887952605776</v>
      </c>
      <c r="AR1460">
        <v>9527.624584082303</v>
      </c>
    </row>
    <row r="1461" spans="1:44" x14ac:dyDescent="0.25">
      <c r="A1461" s="2">
        <v>4281</v>
      </c>
      <c r="B1461" s="2" t="s">
        <v>1532</v>
      </c>
      <c r="C1461" s="2">
        <v>1910</v>
      </c>
      <c r="D1461" s="2">
        <v>19</v>
      </c>
      <c r="E1461" s="2">
        <v>580</v>
      </c>
      <c r="F1461" s="2" t="s">
        <v>1523</v>
      </c>
      <c r="G1461" s="2" t="s">
        <v>1347</v>
      </c>
      <c r="H1461" s="2">
        <f t="shared" si="584"/>
        <v>31685.870402898254</v>
      </c>
      <c r="I1461" s="6">
        <v>18861.32563247432</v>
      </c>
      <c r="J1461" s="2">
        <v>971.95217075711901</v>
      </c>
      <c r="K1461">
        <f t="shared" si="585"/>
        <v>43.58737273811024</v>
      </c>
      <c r="L1461">
        <f t="shared" si="586"/>
        <v>36.461370737773244</v>
      </c>
      <c r="M1461">
        <f t="shared" si="587"/>
        <v>59.394875486792081</v>
      </c>
      <c r="N1461">
        <f t="shared" si="588"/>
        <v>91.261118735988376</v>
      </c>
      <c r="O1461">
        <f t="shared" si="589"/>
        <v>103.36971292178718</v>
      </c>
      <c r="P1461">
        <f t="shared" si="590"/>
        <v>107.07225043336776</v>
      </c>
      <c r="Q1461">
        <f t="shared" si="591"/>
        <v>95.681377263531402</v>
      </c>
      <c r="R1461">
        <f t="shared" si="592"/>
        <v>86.097605166896741</v>
      </c>
      <c r="S1461">
        <f t="shared" si="593"/>
        <v>91.961235996513153</v>
      </c>
      <c r="T1461">
        <f t="shared" si="594"/>
        <v>106.96279544251443</v>
      </c>
      <c r="U1461">
        <f t="shared" si="595"/>
        <v>101.30217454868912</v>
      </c>
      <c r="V1461">
        <f t="shared" si="596"/>
        <v>48.80028128515535</v>
      </c>
      <c r="W1461" s="2">
        <v>614.34758941919904</v>
      </c>
      <c r="X1461" s="2">
        <v>0</v>
      </c>
      <c r="Y1461" s="2">
        <v>15695.220891000001</v>
      </c>
      <c r="Z1461" s="9">
        <f t="shared" si="572"/>
        <v>1529.062841712039</v>
      </c>
      <c r="AA1461" s="9">
        <f t="shared" si="573"/>
        <v>1377.7661858517936</v>
      </c>
      <c r="AB1461" s="9">
        <f t="shared" si="574"/>
        <v>1529.062841712039</v>
      </c>
      <c r="AC1461" s="9">
        <f t="shared" si="575"/>
        <v>1427.1267198261987</v>
      </c>
      <c r="AD1461" s="9">
        <f t="shared" si="576"/>
        <v>1099.8636478307151</v>
      </c>
      <c r="AE1461" s="9">
        <f t="shared" si="577"/>
        <v>997.92752594487501</v>
      </c>
      <c r="AF1461" s="9">
        <f t="shared" si="578"/>
        <v>1117.0316155859678</v>
      </c>
      <c r="AG1461" s="9">
        <f t="shared" si="579"/>
        <v>1185.7034866069801</v>
      </c>
      <c r="AH1461" s="9">
        <f t="shared" si="580"/>
        <v>1186.7751712526572</v>
      </c>
      <c r="AI1461" s="9">
        <f t="shared" si="581"/>
        <v>1237.2073898727394</v>
      </c>
      <c r="AJ1461" s="9">
        <f t="shared" si="582"/>
        <v>1478.6306230919567</v>
      </c>
      <c r="AK1461" s="9">
        <f t="shared" si="583"/>
        <v>1529.062841712039</v>
      </c>
      <c r="AL1461" s="2">
        <v>1445.0658245000002</v>
      </c>
      <c r="AM1461" s="2">
        <v>134.73915679800001</v>
      </c>
      <c r="AN1461">
        <f t="shared" si="597"/>
        <v>12824.544770423936</v>
      </c>
      <c r="AO1461">
        <v>9422.2085566195201</v>
      </c>
      <c r="AP1461">
        <v>1139.0583455999997</v>
      </c>
      <c r="AQ1461">
        <v>1368.1082502750151</v>
      </c>
      <c r="AR1461">
        <v>895.16961792939924</v>
      </c>
    </row>
    <row r="1462" spans="1:44" x14ac:dyDescent="0.25">
      <c r="A1462" s="2">
        <v>4282</v>
      </c>
      <c r="B1462" s="2" t="s">
        <v>1533</v>
      </c>
      <c r="C1462" s="2">
        <v>1910</v>
      </c>
      <c r="D1462" s="2">
        <v>19</v>
      </c>
      <c r="E1462" s="2">
        <v>1185</v>
      </c>
      <c r="F1462" s="2" t="s">
        <v>1523</v>
      </c>
      <c r="G1462" s="2" t="s">
        <v>1347</v>
      </c>
      <c r="H1462" s="2">
        <f t="shared" si="584"/>
        <v>54019.433102057737</v>
      </c>
      <c r="I1462" s="6">
        <v>23851.851067233518</v>
      </c>
      <c r="J1462" s="2">
        <v>6758.5927476533698</v>
      </c>
      <c r="K1462">
        <f t="shared" si="585"/>
        <v>303.09032701432272</v>
      </c>
      <c r="L1462">
        <f t="shared" si="586"/>
        <v>253.53876790650716</v>
      </c>
      <c r="M1462">
        <f t="shared" si="587"/>
        <v>413.00980314711404</v>
      </c>
      <c r="N1462">
        <f t="shared" si="588"/>
        <v>634.59576899892056</v>
      </c>
      <c r="O1462">
        <f t="shared" si="589"/>
        <v>718.79441509553783</v>
      </c>
      <c r="P1462">
        <f t="shared" si="590"/>
        <v>744.54047948694733</v>
      </c>
      <c r="Q1462">
        <f t="shared" si="591"/>
        <v>665.33259754443827</v>
      </c>
      <c r="R1462">
        <f t="shared" si="592"/>
        <v>598.6906222124403</v>
      </c>
      <c r="S1462">
        <f t="shared" si="593"/>
        <v>639.46412320590161</v>
      </c>
      <c r="T1462">
        <f t="shared" si="594"/>
        <v>743.77937031961096</v>
      </c>
      <c r="U1462">
        <f t="shared" si="595"/>
        <v>704.41752467403637</v>
      </c>
      <c r="V1462">
        <f t="shared" si="596"/>
        <v>339.33894804759319</v>
      </c>
      <c r="W1462" s="2">
        <v>3370.13893706616</v>
      </c>
      <c r="X1462" s="2">
        <v>0</v>
      </c>
      <c r="Y1462" s="2">
        <v>3953.0415119999898</v>
      </c>
      <c r="Z1462" s="9">
        <f t="shared" si="572"/>
        <v>385.11397384731202</v>
      </c>
      <c r="AA1462" s="9">
        <f t="shared" si="573"/>
        <v>347.00798187715247</v>
      </c>
      <c r="AB1462" s="9">
        <f t="shared" si="574"/>
        <v>385.11397384731202</v>
      </c>
      <c r="AC1462" s="9">
        <f t="shared" si="575"/>
        <v>359.44006175741708</v>
      </c>
      <c r="AD1462" s="9">
        <f t="shared" si="576"/>
        <v>277.0146841264073</v>
      </c>
      <c r="AE1462" s="9">
        <f t="shared" si="577"/>
        <v>251.34077203651236</v>
      </c>
      <c r="AF1462" s="9">
        <f t="shared" si="578"/>
        <v>281.33865571524342</v>
      </c>
      <c r="AG1462" s="9">
        <f t="shared" si="579"/>
        <v>298.63454207058828</v>
      </c>
      <c r="AH1462" s="9">
        <f t="shared" si="580"/>
        <v>298.90445951371032</v>
      </c>
      <c r="AI1462" s="9">
        <f t="shared" si="581"/>
        <v>311.60645683709697</v>
      </c>
      <c r="AJ1462" s="9">
        <f t="shared" si="582"/>
        <v>372.41197652392538</v>
      </c>
      <c r="AK1462" s="9">
        <f t="shared" si="583"/>
        <v>385.11397384731202</v>
      </c>
      <c r="AL1462" s="2">
        <v>1376.4045475</v>
      </c>
      <c r="AM1462" s="2">
        <v>8393.6733230139998</v>
      </c>
      <c r="AN1462">
        <f t="shared" si="597"/>
        <v>30167.58203482422</v>
      </c>
      <c r="AO1462">
        <v>17181.674426776775</v>
      </c>
      <c r="AP1462">
        <v>4258.6914887999992</v>
      </c>
      <c r="AQ1462">
        <v>2483.3181577222194</v>
      </c>
      <c r="AR1462">
        <v>6243.8979615252229</v>
      </c>
    </row>
    <row r="1463" spans="1:44" x14ac:dyDescent="0.25">
      <c r="A1463" s="2">
        <v>4283</v>
      </c>
      <c r="B1463" s="2" t="s">
        <v>1534</v>
      </c>
      <c r="C1463" s="2">
        <v>1910</v>
      </c>
      <c r="D1463" s="2">
        <v>19</v>
      </c>
      <c r="E1463" s="2">
        <v>599</v>
      </c>
      <c r="F1463" s="2" t="s">
        <v>1523</v>
      </c>
      <c r="G1463" s="2" t="s">
        <v>1347</v>
      </c>
      <c r="H1463" s="2">
        <f t="shared" si="584"/>
        <v>20760.408505272637</v>
      </c>
      <c r="I1463" s="6">
        <v>4469.6070712613</v>
      </c>
      <c r="J1463" s="2">
        <v>2589.1666261171099</v>
      </c>
      <c r="K1463">
        <f t="shared" si="585"/>
        <v>116.11165056170556</v>
      </c>
      <c r="L1463">
        <f t="shared" si="586"/>
        <v>97.128816722727606</v>
      </c>
      <c r="M1463">
        <f t="shared" si="587"/>
        <v>158.22098452950743</v>
      </c>
      <c r="N1463">
        <f t="shared" si="588"/>
        <v>243.10892037955901</v>
      </c>
      <c r="O1463">
        <f t="shared" si="589"/>
        <v>275.36479561531718</v>
      </c>
      <c r="P1463">
        <f t="shared" si="590"/>
        <v>285.22792144121411</v>
      </c>
      <c r="Q1463">
        <f t="shared" si="591"/>
        <v>254.88397084259657</v>
      </c>
      <c r="R1463">
        <f t="shared" si="592"/>
        <v>229.35392562896266</v>
      </c>
      <c r="S1463">
        <f t="shared" si="593"/>
        <v>244.97395067617046</v>
      </c>
      <c r="T1463">
        <f t="shared" si="594"/>
        <v>284.93634617865911</v>
      </c>
      <c r="U1463">
        <f t="shared" si="595"/>
        <v>269.85711579844718</v>
      </c>
      <c r="V1463">
        <f t="shared" si="596"/>
        <v>129.99822774224322</v>
      </c>
      <c r="W1463" s="2">
        <v>1301.94608391119</v>
      </c>
      <c r="X1463" s="2">
        <v>0</v>
      </c>
      <c r="Y1463" s="2">
        <v>0</v>
      </c>
      <c r="Z1463" s="9">
        <f t="shared" si="572"/>
        <v>0</v>
      </c>
      <c r="AA1463" s="9">
        <f t="shared" si="573"/>
        <v>0</v>
      </c>
      <c r="AB1463" s="9">
        <f t="shared" si="574"/>
        <v>0</v>
      </c>
      <c r="AC1463" s="9">
        <f t="shared" si="575"/>
        <v>0</v>
      </c>
      <c r="AD1463" s="9">
        <f t="shared" si="576"/>
        <v>0</v>
      </c>
      <c r="AE1463" s="9">
        <f t="shared" si="577"/>
        <v>0</v>
      </c>
      <c r="AF1463" s="9">
        <f t="shared" si="578"/>
        <v>0</v>
      </c>
      <c r="AG1463" s="9">
        <f t="shared" si="579"/>
        <v>0</v>
      </c>
      <c r="AH1463" s="9">
        <f t="shared" si="580"/>
        <v>0</v>
      </c>
      <c r="AI1463" s="9">
        <f t="shared" si="581"/>
        <v>0</v>
      </c>
      <c r="AJ1463" s="9">
        <f t="shared" si="582"/>
        <v>0</v>
      </c>
      <c r="AK1463" s="9">
        <f t="shared" si="583"/>
        <v>0</v>
      </c>
      <c r="AL1463" s="2">
        <v>430.45230249999997</v>
      </c>
      <c r="AM1463" s="2">
        <v>148.042058733</v>
      </c>
      <c r="AN1463">
        <f t="shared" si="597"/>
        <v>16290.801434011337</v>
      </c>
      <c r="AO1463">
        <v>11362.075024158834</v>
      </c>
      <c r="AP1463">
        <v>1289.1299904000002</v>
      </c>
      <c r="AQ1463">
        <v>982.84803531665511</v>
      </c>
      <c r="AR1463">
        <v>2656.7483841358471</v>
      </c>
    </row>
    <row r="1464" spans="1:44" x14ac:dyDescent="0.25">
      <c r="A1464" s="2">
        <v>4284</v>
      </c>
      <c r="B1464" s="2" t="s">
        <v>1535</v>
      </c>
      <c r="C1464" s="2">
        <v>1910</v>
      </c>
      <c r="D1464" s="2">
        <v>19</v>
      </c>
      <c r="E1464" s="2">
        <v>893</v>
      </c>
      <c r="F1464" s="2" t="s">
        <v>1523</v>
      </c>
      <c r="G1464" s="2" t="s">
        <v>1347</v>
      </c>
      <c r="H1464" s="2">
        <f t="shared" si="584"/>
        <v>43198.133032662685</v>
      </c>
      <c r="I1464" s="6">
        <v>24995.90360991452</v>
      </c>
      <c r="J1464" s="2">
        <v>808.49832340031901</v>
      </c>
      <c r="K1464">
        <f t="shared" si="585"/>
        <v>36.257255079471499</v>
      </c>
      <c r="L1464">
        <f t="shared" si="586"/>
        <v>30.329637606965754</v>
      </c>
      <c r="M1464">
        <f t="shared" si="587"/>
        <v>49.406399506506148</v>
      </c>
      <c r="N1464">
        <f t="shared" si="588"/>
        <v>75.913675291458375</v>
      </c>
      <c r="O1464">
        <f t="shared" si="589"/>
        <v>85.985959085348426</v>
      </c>
      <c r="P1464">
        <f t="shared" si="590"/>
        <v>89.065838384458232</v>
      </c>
      <c r="Q1464">
        <f t="shared" si="591"/>
        <v>79.590575982703967</v>
      </c>
      <c r="R1464">
        <f t="shared" si="592"/>
        <v>71.618513256670767</v>
      </c>
      <c r="S1464">
        <f t="shared" si="593"/>
        <v>76.496053363495591</v>
      </c>
      <c r="T1464">
        <f t="shared" si="594"/>
        <v>88.974790512705681</v>
      </c>
      <c r="U1464">
        <f t="shared" si="595"/>
        <v>84.266120024838415</v>
      </c>
      <c r="V1464">
        <f t="shared" si="596"/>
        <v>40.593505305696219</v>
      </c>
      <c r="W1464" s="2">
        <v>512.28034750619895</v>
      </c>
      <c r="X1464" s="2">
        <v>0</v>
      </c>
      <c r="Y1464" s="2">
        <v>22011.359110000001</v>
      </c>
      <c r="Z1464" s="9">
        <f t="shared" si="572"/>
        <v>2144.3948794617049</v>
      </c>
      <c r="AA1464" s="9">
        <f t="shared" si="573"/>
        <v>1932.2127733664931</v>
      </c>
      <c r="AB1464" s="9">
        <f t="shared" si="574"/>
        <v>2144.3948794617049</v>
      </c>
      <c r="AC1464" s="9">
        <f t="shared" si="575"/>
        <v>2001.4371854800561</v>
      </c>
      <c r="AD1464" s="9">
        <f t="shared" si="576"/>
        <v>1542.4755021013257</v>
      </c>
      <c r="AE1464" s="9">
        <f t="shared" si="577"/>
        <v>1399.5178081196773</v>
      </c>
      <c r="AF1464" s="9">
        <f t="shared" si="578"/>
        <v>1566.5522771957405</v>
      </c>
      <c r="AG1464" s="9">
        <f t="shared" si="579"/>
        <v>1662.8593775734016</v>
      </c>
      <c r="AH1464" s="9">
        <f t="shared" si="580"/>
        <v>1664.3623341582434</v>
      </c>
      <c r="AI1464" s="9">
        <f t="shared" si="581"/>
        <v>1735.089702856648</v>
      </c>
      <c r="AJ1464" s="9">
        <f t="shared" si="582"/>
        <v>2073.6675107633005</v>
      </c>
      <c r="AK1464" s="9">
        <f t="shared" si="583"/>
        <v>2144.3948794617049</v>
      </c>
      <c r="AL1464" s="2">
        <v>1631.4245145</v>
      </c>
      <c r="AM1464" s="2">
        <v>32.341314508000004</v>
      </c>
      <c r="AN1464">
        <f t="shared" si="597"/>
        <v>18202.229422748165</v>
      </c>
      <c r="AO1464">
        <v>13117.19230431345</v>
      </c>
      <c r="AP1464">
        <v>1014.7100544000002</v>
      </c>
      <c r="AQ1464">
        <v>3291.637348197336</v>
      </c>
      <c r="AR1464">
        <v>778.68971583738096</v>
      </c>
    </row>
    <row r="1465" spans="1:44" x14ac:dyDescent="0.25">
      <c r="A1465" s="2">
        <v>4285</v>
      </c>
      <c r="B1465" s="2" t="s">
        <v>1536</v>
      </c>
      <c r="C1465" s="2">
        <v>1910</v>
      </c>
      <c r="D1465" s="2">
        <v>19</v>
      </c>
      <c r="E1465" s="2">
        <v>603</v>
      </c>
      <c r="F1465" s="2" t="s">
        <v>1523</v>
      </c>
      <c r="G1465" s="2" t="s">
        <v>1347</v>
      </c>
      <c r="H1465" s="2">
        <f t="shared" si="584"/>
        <v>28407.749378372078</v>
      </c>
      <c r="I1465" s="6">
        <v>9769.9809646943813</v>
      </c>
      <c r="J1465" s="2">
        <v>3874.0809903263898</v>
      </c>
      <c r="K1465">
        <f t="shared" si="585"/>
        <v>173.73387006425057</v>
      </c>
      <c r="L1465">
        <f t="shared" si="586"/>
        <v>145.33050854386971</v>
      </c>
      <c r="M1465">
        <f t="shared" si="587"/>
        <v>236.7406184884008</v>
      </c>
      <c r="N1465">
        <f t="shared" si="588"/>
        <v>363.75551790332014</v>
      </c>
      <c r="O1465">
        <f t="shared" si="589"/>
        <v>412.01887485249875</v>
      </c>
      <c r="P1465">
        <f t="shared" si="590"/>
        <v>426.77673086758563</v>
      </c>
      <c r="Q1465">
        <f t="shared" si="591"/>
        <v>381.37412100859763</v>
      </c>
      <c r="R1465">
        <f t="shared" si="592"/>
        <v>343.17439224388784</v>
      </c>
      <c r="S1465">
        <f t="shared" si="593"/>
        <v>366.54609860430838</v>
      </c>
      <c r="T1465">
        <f t="shared" si="594"/>
        <v>426.34045682847221</v>
      </c>
      <c r="U1465">
        <f t="shared" si="595"/>
        <v>403.77792293225133</v>
      </c>
      <c r="V1465">
        <f t="shared" si="596"/>
        <v>194.51187798894711</v>
      </c>
      <c r="W1465" s="2">
        <v>2302.5795509989898</v>
      </c>
      <c r="X1465" s="2">
        <v>0</v>
      </c>
      <c r="Y1465" s="2">
        <v>2509.2031310000002</v>
      </c>
      <c r="Z1465" s="9">
        <f t="shared" si="572"/>
        <v>244.45207216673674</v>
      </c>
      <c r="AA1465" s="9">
        <f t="shared" si="573"/>
        <v>220.26419706572122</v>
      </c>
      <c r="AB1465" s="9">
        <f t="shared" si="574"/>
        <v>244.45207216673674</v>
      </c>
      <c r="AC1465" s="9">
        <f t="shared" si="575"/>
        <v>228.15549131742756</v>
      </c>
      <c r="AD1465" s="9">
        <f t="shared" si="576"/>
        <v>175.8357737030916</v>
      </c>
      <c r="AE1465" s="9">
        <f t="shared" si="577"/>
        <v>159.53919285378245</v>
      </c>
      <c r="AF1465" s="9">
        <f t="shared" si="578"/>
        <v>178.58042564163736</v>
      </c>
      <c r="AG1465" s="9">
        <f t="shared" si="579"/>
        <v>189.55903339582065</v>
      </c>
      <c r="AH1465" s="9">
        <f t="shared" si="580"/>
        <v>189.73036417778624</v>
      </c>
      <c r="AI1465" s="9">
        <f t="shared" si="581"/>
        <v>197.79298921145815</v>
      </c>
      <c r="AJ1465" s="9">
        <f t="shared" si="582"/>
        <v>236.38944713306481</v>
      </c>
      <c r="AK1465" s="9">
        <f t="shared" si="583"/>
        <v>244.45207216673674</v>
      </c>
      <c r="AL1465" s="2">
        <v>904.92193050000003</v>
      </c>
      <c r="AM1465" s="2">
        <v>179.19536186900001</v>
      </c>
      <c r="AN1465">
        <f t="shared" si="597"/>
        <v>18637.768413677695</v>
      </c>
      <c r="AO1465">
        <v>11500.636914697357</v>
      </c>
      <c r="AP1465">
        <v>1401.5946672000002</v>
      </c>
      <c r="AQ1465">
        <v>2430.2398569839911</v>
      </c>
      <c r="AR1465">
        <v>3305.2969747963434</v>
      </c>
    </row>
    <row r="1466" spans="1:44" x14ac:dyDescent="0.25">
      <c r="A1466" s="2">
        <v>4286</v>
      </c>
      <c r="B1466" s="2" t="s">
        <v>1537</v>
      </c>
      <c r="C1466" s="2">
        <v>1910</v>
      </c>
      <c r="D1466" s="2">
        <v>19</v>
      </c>
      <c r="E1466" s="2">
        <v>709</v>
      </c>
      <c r="F1466" s="2" t="s">
        <v>1523</v>
      </c>
      <c r="G1466" s="2" t="s">
        <v>1347</v>
      </c>
      <c r="H1466" s="2">
        <f t="shared" si="584"/>
        <v>31350.865273129442</v>
      </c>
      <c r="I1466" s="6">
        <v>15809.510434740032</v>
      </c>
      <c r="J1466" s="2">
        <v>1003.12436526623</v>
      </c>
      <c r="K1466">
        <f t="shared" si="585"/>
        <v>44.985295498110972</v>
      </c>
      <c r="L1466">
        <f t="shared" si="586"/>
        <v>37.630750234936478</v>
      </c>
      <c r="M1466">
        <f t="shared" si="587"/>
        <v>61.299772319397</v>
      </c>
      <c r="N1466">
        <f t="shared" si="588"/>
        <v>94.188021344931869</v>
      </c>
      <c r="O1466">
        <f t="shared" si="589"/>
        <v>106.68495918029276</v>
      </c>
      <c r="P1466">
        <f t="shared" si="590"/>
        <v>110.50624350160408</v>
      </c>
      <c r="Q1466">
        <f t="shared" si="591"/>
        <v>98.750045241951668</v>
      </c>
      <c r="R1466">
        <f t="shared" si="592"/>
        <v>88.858904926061342</v>
      </c>
      <c r="S1466">
        <f t="shared" si="593"/>
        <v>94.910592582186041</v>
      </c>
      <c r="T1466">
        <f t="shared" si="594"/>
        <v>110.39327809905815</v>
      </c>
      <c r="U1466">
        <f t="shared" si="595"/>
        <v>104.55111126001704</v>
      </c>
      <c r="V1466">
        <f t="shared" si="596"/>
        <v>50.365391077682709</v>
      </c>
      <c r="W1466" s="2">
        <v>633.30293434589998</v>
      </c>
      <c r="X1466" s="2">
        <v>0</v>
      </c>
      <c r="Y1466" s="2">
        <v>13574.3864349999</v>
      </c>
      <c r="Z1466" s="9">
        <f t="shared" si="572"/>
        <v>1322.446497627843</v>
      </c>
      <c r="AA1466" s="9">
        <f t="shared" si="573"/>
        <v>1191.5939733318748</v>
      </c>
      <c r="AB1466" s="9">
        <f t="shared" si="574"/>
        <v>1322.446497627843</v>
      </c>
      <c r="AC1466" s="9">
        <f t="shared" si="575"/>
        <v>1234.2846093834346</v>
      </c>
      <c r="AD1466" s="9">
        <f t="shared" si="576"/>
        <v>951.24332974656988</v>
      </c>
      <c r="AE1466" s="9">
        <f t="shared" si="577"/>
        <v>863.08144150216162</v>
      </c>
      <c r="AF1466" s="9">
        <f t="shared" si="578"/>
        <v>966.0914564618206</v>
      </c>
      <c r="AG1466" s="9">
        <f t="shared" si="579"/>
        <v>1025.4839633228246</v>
      </c>
      <c r="AH1466" s="9">
        <f t="shared" si="580"/>
        <v>1026.4108353699214</v>
      </c>
      <c r="AI1466" s="9">
        <f t="shared" si="581"/>
        <v>1070.0283434685778</v>
      </c>
      <c r="AJ1466" s="9">
        <f t="shared" si="582"/>
        <v>1278.8289895291864</v>
      </c>
      <c r="AK1466" s="9">
        <f t="shared" si="583"/>
        <v>1322.446497627843</v>
      </c>
      <c r="AL1466" s="2">
        <v>502.57327399999997</v>
      </c>
      <c r="AM1466" s="2">
        <v>96.123426127999991</v>
      </c>
      <c r="AN1466">
        <f t="shared" si="597"/>
        <v>15541.354838389409</v>
      </c>
      <c r="AO1466">
        <v>11362.075024158834</v>
      </c>
      <c r="AP1466">
        <v>1492.4544767999996</v>
      </c>
      <c r="AQ1466">
        <v>1708.2503575093599</v>
      </c>
      <c r="AR1466">
        <v>978.57497992121478</v>
      </c>
    </row>
    <row r="1467" spans="1:44" x14ac:dyDescent="0.25">
      <c r="A1467" s="2">
        <v>4287</v>
      </c>
      <c r="B1467" s="2" t="s">
        <v>1538</v>
      </c>
      <c r="C1467" s="2">
        <v>1910</v>
      </c>
      <c r="D1467" s="2">
        <v>19</v>
      </c>
      <c r="E1467" s="2">
        <v>1014</v>
      </c>
      <c r="F1467" s="2" t="s">
        <v>1523</v>
      </c>
      <c r="G1467" s="2" t="s">
        <v>1347</v>
      </c>
      <c r="H1467" s="2">
        <f t="shared" si="584"/>
        <v>31589.769374354608</v>
      </c>
      <c r="I1467" s="6">
        <v>3629.8708625531103</v>
      </c>
      <c r="J1467" s="2">
        <v>1168.4695662259101</v>
      </c>
      <c r="K1467">
        <f t="shared" si="585"/>
        <v>52.400231254747354</v>
      </c>
      <c r="L1467">
        <f t="shared" si="586"/>
        <v>43.833434742761945</v>
      </c>
      <c r="M1467">
        <f t="shared" si="587"/>
        <v>71.403826735664055</v>
      </c>
      <c r="N1467">
        <f t="shared" si="588"/>
        <v>109.71305279319019</v>
      </c>
      <c r="O1467">
        <f t="shared" si="589"/>
        <v>124.2698635309703</v>
      </c>
      <c r="P1467">
        <f t="shared" si="590"/>
        <v>128.72101095391568</v>
      </c>
      <c r="Q1467">
        <f t="shared" si="591"/>
        <v>115.02703605253234</v>
      </c>
      <c r="R1467">
        <f t="shared" si="592"/>
        <v>103.50553698963139</v>
      </c>
      <c r="S1467">
        <f t="shared" si="593"/>
        <v>110.55472560006856</v>
      </c>
      <c r="T1467">
        <f t="shared" si="594"/>
        <v>128.58942544021286</v>
      </c>
      <c r="U1467">
        <f t="shared" si="595"/>
        <v>121.78429300738431</v>
      </c>
      <c r="V1467">
        <f t="shared" si="596"/>
        <v>58.667129124831185</v>
      </c>
      <c r="W1467" s="2">
        <v>789.32000412720004</v>
      </c>
      <c r="X1467" s="2">
        <v>0</v>
      </c>
      <c r="Y1467" s="2">
        <v>0</v>
      </c>
      <c r="Z1467" s="9">
        <f t="shared" si="572"/>
        <v>0</v>
      </c>
      <c r="AA1467" s="9">
        <f t="shared" si="573"/>
        <v>0</v>
      </c>
      <c r="AB1467" s="9">
        <f t="shared" si="574"/>
        <v>0</v>
      </c>
      <c r="AC1467" s="9">
        <f t="shared" si="575"/>
        <v>0</v>
      </c>
      <c r="AD1467" s="9">
        <f t="shared" si="576"/>
        <v>0</v>
      </c>
      <c r="AE1467" s="9">
        <f t="shared" si="577"/>
        <v>0</v>
      </c>
      <c r="AF1467" s="9">
        <f t="shared" si="578"/>
        <v>0</v>
      </c>
      <c r="AG1467" s="9">
        <f t="shared" si="579"/>
        <v>0</v>
      </c>
      <c r="AH1467" s="9">
        <f t="shared" si="580"/>
        <v>0</v>
      </c>
      <c r="AI1467" s="9">
        <f t="shared" si="581"/>
        <v>0</v>
      </c>
      <c r="AJ1467" s="9">
        <f t="shared" si="582"/>
        <v>0</v>
      </c>
      <c r="AK1467" s="9">
        <f t="shared" si="583"/>
        <v>0</v>
      </c>
      <c r="AL1467" s="2">
        <v>1071.8227870000001</v>
      </c>
      <c r="AM1467" s="2">
        <v>600.25850519999995</v>
      </c>
      <c r="AN1467">
        <f t="shared" si="597"/>
        <v>27959.898511801497</v>
      </c>
      <c r="AO1467">
        <v>25218.264078011071</v>
      </c>
      <c r="AP1467">
        <v>1104.0137136000001</v>
      </c>
      <c r="AQ1467">
        <v>265.02730603201496</v>
      </c>
      <c r="AR1467">
        <v>1372.5934141584121</v>
      </c>
    </row>
    <row r="1468" spans="1:44" x14ac:dyDescent="0.25">
      <c r="A1468" s="2">
        <v>4288</v>
      </c>
      <c r="B1468" s="2" t="s">
        <v>1539</v>
      </c>
      <c r="C1468" s="2">
        <v>1910</v>
      </c>
      <c r="D1468" s="2">
        <v>19</v>
      </c>
      <c r="E1468" s="2">
        <v>117</v>
      </c>
      <c r="F1468" s="2" t="s">
        <v>1523</v>
      </c>
      <c r="G1468" s="2" t="s">
        <v>1347</v>
      </c>
      <c r="H1468" s="2">
        <f t="shared" si="584"/>
        <v>5001.5581193136759</v>
      </c>
      <c r="I1468" s="6">
        <v>3869.5183145301539</v>
      </c>
      <c r="J1468" s="2">
        <v>104.600785441824</v>
      </c>
      <c r="K1468">
        <f t="shared" si="585"/>
        <v>4.6908413406807377</v>
      </c>
      <c r="L1468">
        <f t="shared" si="586"/>
        <v>3.9239461901563786</v>
      </c>
      <c r="M1468">
        <f t="shared" si="587"/>
        <v>6.3920332852369279</v>
      </c>
      <c r="N1468">
        <f t="shared" si="588"/>
        <v>9.8214551984054257</v>
      </c>
      <c r="O1468">
        <f t="shared" si="589"/>
        <v>11.124573294684014</v>
      </c>
      <c r="P1468">
        <f t="shared" si="590"/>
        <v>11.523037687780086</v>
      </c>
      <c r="Q1468">
        <f t="shared" si="591"/>
        <v>10.297160205038372</v>
      </c>
      <c r="R1468">
        <f t="shared" si="592"/>
        <v>9.2657616249801258</v>
      </c>
      <c r="S1468">
        <f t="shared" si="593"/>
        <v>9.8968013085902751</v>
      </c>
      <c r="T1468">
        <f t="shared" si="594"/>
        <v>11.511258221301949</v>
      </c>
      <c r="U1468">
        <f t="shared" si="595"/>
        <v>10.902066319275232</v>
      </c>
      <c r="V1468">
        <f t="shared" si="596"/>
        <v>5.2518507656944866</v>
      </c>
      <c r="W1468" s="2">
        <v>96.419071088340004</v>
      </c>
      <c r="X1468" s="2">
        <v>0</v>
      </c>
      <c r="Y1468" s="2">
        <v>3477.6336499999902</v>
      </c>
      <c r="Z1468" s="9">
        <f t="shared" si="572"/>
        <v>338.79869727425012</v>
      </c>
      <c r="AA1468" s="9">
        <f t="shared" si="573"/>
        <v>305.27547735870456</v>
      </c>
      <c r="AB1468" s="9">
        <f t="shared" si="574"/>
        <v>338.79869727425012</v>
      </c>
      <c r="AC1468" s="9">
        <f t="shared" si="575"/>
        <v>316.21242785615135</v>
      </c>
      <c r="AD1468" s="9">
        <f t="shared" si="576"/>
        <v>243.69984077771929</v>
      </c>
      <c r="AE1468" s="9">
        <f t="shared" si="577"/>
        <v>221.11357135962055</v>
      </c>
      <c r="AF1468" s="9">
        <f t="shared" si="578"/>
        <v>247.50379503758046</v>
      </c>
      <c r="AG1468" s="9">
        <f t="shared" si="579"/>
        <v>262.71961207702549</v>
      </c>
      <c r="AH1468" s="9">
        <f t="shared" si="580"/>
        <v>262.95706821809398</v>
      </c>
      <c r="AI1468" s="9">
        <f t="shared" si="581"/>
        <v>274.13147485660932</v>
      </c>
      <c r="AJ1468" s="9">
        <f t="shared" si="582"/>
        <v>327.62429063573484</v>
      </c>
      <c r="AK1468" s="9">
        <f t="shared" si="583"/>
        <v>338.79869727425012</v>
      </c>
      <c r="AL1468" s="2">
        <v>190.86480800000001</v>
      </c>
      <c r="AM1468" s="2">
        <v>0</v>
      </c>
      <c r="AN1468">
        <f t="shared" si="597"/>
        <v>1132.0398047835222</v>
      </c>
      <c r="AO1468">
        <v>785.1840463849602</v>
      </c>
      <c r="AP1468">
        <v>226.78079760000003</v>
      </c>
      <c r="AQ1468">
        <v>0</v>
      </c>
      <c r="AR1468">
        <v>120.07496079856199</v>
      </c>
    </row>
    <row r="1469" spans="1:44" x14ac:dyDescent="0.25">
      <c r="A1469" s="2">
        <v>4289</v>
      </c>
      <c r="B1469" s="2" t="s">
        <v>1523</v>
      </c>
      <c r="C1469" s="2">
        <v>1910</v>
      </c>
      <c r="D1469" s="2">
        <v>19</v>
      </c>
      <c r="E1469" s="2">
        <v>1108</v>
      </c>
      <c r="F1469" s="2" t="s">
        <v>1523</v>
      </c>
      <c r="G1469" s="2" t="s">
        <v>1347</v>
      </c>
      <c r="H1469" s="2">
        <f t="shared" si="584"/>
        <v>55379.413637266829</v>
      </c>
      <c r="I1469" s="6">
        <v>16609.96636941384</v>
      </c>
      <c r="J1469" s="2">
        <v>8248.8394655654392</v>
      </c>
      <c r="K1469">
        <f t="shared" si="585"/>
        <v>369.9207134465895</v>
      </c>
      <c r="L1469">
        <f t="shared" si="586"/>
        <v>309.44320405814972</v>
      </c>
      <c r="M1469">
        <f t="shared" si="587"/>
        <v>504.07706027977639</v>
      </c>
      <c r="N1469">
        <f t="shared" si="588"/>
        <v>774.52197808732615</v>
      </c>
      <c r="O1469">
        <f t="shared" si="589"/>
        <v>877.28613932638041</v>
      </c>
      <c r="P1469">
        <f t="shared" si="590"/>
        <v>908.70912336526726</v>
      </c>
      <c r="Q1469">
        <f t="shared" si="591"/>
        <v>812.03617280494939</v>
      </c>
      <c r="R1469">
        <f t="shared" si="592"/>
        <v>730.6998685317426</v>
      </c>
      <c r="S1469">
        <f t="shared" si="593"/>
        <v>780.46378784185526</v>
      </c>
      <c r="T1469">
        <f t="shared" si="594"/>
        <v>907.78019221472437</v>
      </c>
      <c r="U1469">
        <f t="shared" si="595"/>
        <v>859.7391934563002</v>
      </c>
      <c r="V1469">
        <f t="shared" si="596"/>
        <v>414.16203215237846</v>
      </c>
      <c r="W1469" s="2">
        <v>5800.7520401754</v>
      </c>
      <c r="X1469" s="2">
        <v>0</v>
      </c>
      <c r="Y1469" s="2">
        <v>0</v>
      </c>
      <c r="Z1469" s="9">
        <f t="shared" si="572"/>
        <v>0</v>
      </c>
      <c r="AA1469" s="9">
        <f t="shared" si="573"/>
        <v>0</v>
      </c>
      <c r="AB1469" s="9">
        <f t="shared" si="574"/>
        <v>0</v>
      </c>
      <c r="AC1469" s="9">
        <f t="shared" si="575"/>
        <v>0</v>
      </c>
      <c r="AD1469" s="9">
        <f t="shared" si="576"/>
        <v>0</v>
      </c>
      <c r="AE1469" s="9">
        <f t="shared" si="577"/>
        <v>0</v>
      </c>
      <c r="AF1469" s="9">
        <f t="shared" si="578"/>
        <v>0</v>
      </c>
      <c r="AG1469" s="9">
        <f t="shared" si="579"/>
        <v>0</v>
      </c>
      <c r="AH1469" s="9">
        <f t="shared" si="580"/>
        <v>0</v>
      </c>
      <c r="AI1469" s="9">
        <f t="shared" si="581"/>
        <v>0</v>
      </c>
      <c r="AJ1469" s="9">
        <f t="shared" si="582"/>
        <v>0</v>
      </c>
      <c r="AK1469" s="9">
        <f t="shared" si="583"/>
        <v>0</v>
      </c>
      <c r="AL1469" s="2">
        <v>526.95797400000004</v>
      </c>
      <c r="AM1469" s="2">
        <v>2033.4168896729998</v>
      </c>
      <c r="AN1469">
        <f t="shared" si="597"/>
        <v>38769.447267852986</v>
      </c>
      <c r="AO1469">
        <v>22724.150048317668</v>
      </c>
      <c r="AP1469">
        <v>3707.6142600000003</v>
      </c>
      <c r="AQ1469">
        <v>4078.3950871216625</v>
      </c>
      <c r="AR1469">
        <v>8259.2878724136608</v>
      </c>
    </row>
    <row r="1470" spans="1:44" x14ac:dyDescent="0.25">
      <c r="A1470" s="2">
        <v>4301</v>
      </c>
      <c r="B1470" s="2" t="s">
        <v>1540</v>
      </c>
      <c r="C1470" s="2">
        <v>1911</v>
      </c>
      <c r="D1470" s="2">
        <v>19</v>
      </c>
      <c r="E1470" s="2">
        <v>282</v>
      </c>
      <c r="F1470" s="2" t="s">
        <v>1541</v>
      </c>
      <c r="G1470" s="2" t="s">
        <v>1347</v>
      </c>
      <c r="H1470" s="2">
        <f t="shared" si="584"/>
        <v>6528.3956819095902</v>
      </c>
      <c r="I1470" s="6">
        <v>1754.194777690117</v>
      </c>
      <c r="J1470" s="2">
        <v>208.86843321791901</v>
      </c>
      <c r="K1470">
        <f t="shared" si="585"/>
        <v>9.3667430618553809</v>
      </c>
      <c r="L1470">
        <f t="shared" si="586"/>
        <v>7.8353952057579646</v>
      </c>
      <c r="M1470">
        <f t="shared" si="587"/>
        <v>12.763708912174145</v>
      </c>
      <c r="N1470">
        <f t="shared" si="588"/>
        <v>19.611630548910679</v>
      </c>
      <c r="O1470">
        <f t="shared" si="589"/>
        <v>22.213716507615121</v>
      </c>
      <c r="P1470">
        <f t="shared" si="590"/>
        <v>23.009376245040265</v>
      </c>
      <c r="Q1470">
        <f t="shared" si="591"/>
        <v>20.561525513749199</v>
      </c>
      <c r="R1470">
        <f t="shared" si="592"/>
        <v>18.502013201962917</v>
      </c>
      <c r="S1470">
        <f t="shared" si="593"/>
        <v>19.762082803326372</v>
      </c>
      <c r="T1470">
        <f t="shared" si="594"/>
        <v>22.985854827901388</v>
      </c>
      <c r="U1470">
        <f t="shared" si="595"/>
        <v>21.769411207828071</v>
      </c>
      <c r="V1470">
        <f t="shared" si="596"/>
        <v>10.48697518179752</v>
      </c>
      <c r="W1470" s="2">
        <v>133.173448972199</v>
      </c>
      <c r="X1470" s="2">
        <v>0</v>
      </c>
      <c r="Y1470" s="2">
        <v>520.53408999999897</v>
      </c>
      <c r="Z1470" s="9">
        <f t="shared" si="572"/>
        <v>50.711572674953104</v>
      </c>
      <c r="AA1470" s="9">
        <f t="shared" si="573"/>
        <v>45.693798944644165</v>
      </c>
      <c r="AB1470" s="9">
        <f t="shared" si="574"/>
        <v>50.711572674953104</v>
      </c>
      <c r="AC1470" s="9">
        <f t="shared" si="575"/>
        <v>47.330847624157457</v>
      </c>
      <c r="AD1470" s="9">
        <f t="shared" si="576"/>
        <v>36.477124280291889</v>
      </c>
      <c r="AE1470" s="9">
        <f t="shared" si="577"/>
        <v>33.096399229496249</v>
      </c>
      <c r="AF1470" s="9">
        <f t="shared" si="578"/>
        <v>37.046502216078331</v>
      </c>
      <c r="AG1470" s="9">
        <f t="shared" si="579"/>
        <v>39.324013959224132</v>
      </c>
      <c r="AH1470" s="9">
        <f t="shared" si="580"/>
        <v>39.35955652314717</v>
      </c>
      <c r="AI1470" s="9">
        <f t="shared" si="581"/>
        <v>41.032147766583499</v>
      </c>
      <c r="AJ1470" s="9">
        <f t="shared" si="582"/>
        <v>49.038981431516774</v>
      </c>
      <c r="AK1470" s="9">
        <f t="shared" si="583"/>
        <v>50.711572674953104</v>
      </c>
      <c r="AL1470" s="2">
        <v>891.61880549999989</v>
      </c>
      <c r="AM1470" s="2">
        <v>0</v>
      </c>
      <c r="AN1470">
        <f t="shared" si="597"/>
        <v>4774.2009042194732</v>
      </c>
      <c r="AO1470">
        <v>3925.9202319248006</v>
      </c>
      <c r="AP1470">
        <v>653.42849039999999</v>
      </c>
      <c r="AQ1470">
        <v>0</v>
      </c>
      <c r="AR1470">
        <v>194.85218189467241</v>
      </c>
    </row>
    <row r="1471" spans="1:44" x14ac:dyDescent="0.25">
      <c r="A1471" s="2">
        <v>4302</v>
      </c>
      <c r="B1471" s="2" t="s">
        <v>1542</v>
      </c>
      <c r="C1471" s="2">
        <v>1911</v>
      </c>
      <c r="D1471" s="2">
        <v>19</v>
      </c>
      <c r="E1471" s="2">
        <v>260</v>
      </c>
      <c r="F1471" s="2" t="s">
        <v>1541</v>
      </c>
      <c r="G1471" s="2" t="s">
        <v>1347</v>
      </c>
      <c r="H1471" s="2">
        <f t="shared" si="584"/>
        <v>6524.0961794893901</v>
      </c>
      <c r="I1471" s="6">
        <v>1164.5221344022077</v>
      </c>
      <c r="J1471" s="2">
        <v>66.673512073727906</v>
      </c>
      <c r="K1471">
        <f t="shared" si="585"/>
        <v>2.9899858346452342</v>
      </c>
      <c r="L1471">
        <f t="shared" si="586"/>
        <v>2.5011597435045778</v>
      </c>
      <c r="M1471">
        <f t="shared" si="587"/>
        <v>4.074341379166257</v>
      </c>
      <c r="N1471">
        <f t="shared" si="588"/>
        <v>6.2602867558452537</v>
      </c>
      <c r="O1471">
        <f t="shared" si="589"/>
        <v>7.0909063325409365</v>
      </c>
      <c r="P1471">
        <f t="shared" si="590"/>
        <v>7.3448912372605815</v>
      </c>
      <c r="Q1471">
        <f t="shared" si="591"/>
        <v>6.5635055449710258</v>
      </c>
      <c r="R1471">
        <f t="shared" si="592"/>
        <v>5.9060825113879218</v>
      </c>
      <c r="S1471">
        <f t="shared" si="593"/>
        <v>6.308313066220447</v>
      </c>
      <c r="T1471">
        <f t="shared" si="594"/>
        <v>7.3373828959308796</v>
      </c>
      <c r="U1471">
        <f t="shared" si="595"/>
        <v>6.9490783199811537</v>
      </c>
      <c r="V1471">
        <f t="shared" si="596"/>
        <v>3.347578452273642</v>
      </c>
      <c r="W1471" s="2">
        <v>66.46798432848</v>
      </c>
      <c r="X1471" s="2">
        <v>0</v>
      </c>
      <c r="Y1471" s="2">
        <v>0</v>
      </c>
      <c r="Z1471" s="9">
        <f t="shared" si="572"/>
        <v>0</v>
      </c>
      <c r="AA1471" s="9">
        <f t="shared" si="573"/>
        <v>0</v>
      </c>
      <c r="AB1471" s="9">
        <f t="shared" si="574"/>
        <v>0</v>
      </c>
      <c r="AC1471" s="9">
        <f t="shared" si="575"/>
        <v>0</v>
      </c>
      <c r="AD1471" s="9">
        <f t="shared" si="576"/>
        <v>0</v>
      </c>
      <c r="AE1471" s="9">
        <f t="shared" si="577"/>
        <v>0</v>
      </c>
      <c r="AF1471" s="9">
        <f t="shared" si="578"/>
        <v>0</v>
      </c>
      <c r="AG1471" s="9">
        <f t="shared" si="579"/>
        <v>0</v>
      </c>
      <c r="AH1471" s="9">
        <f t="shared" si="580"/>
        <v>0</v>
      </c>
      <c r="AI1471" s="9">
        <f t="shared" si="581"/>
        <v>0</v>
      </c>
      <c r="AJ1471" s="9">
        <f t="shared" si="582"/>
        <v>0</v>
      </c>
      <c r="AK1471" s="9">
        <f t="shared" si="583"/>
        <v>0</v>
      </c>
      <c r="AL1471" s="2">
        <v>1031.3806379999999</v>
      </c>
      <c r="AM1471" s="2">
        <v>0</v>
      </c>
      <c r="AN1471">
        <f t="shared" si="597"/>
        <v>5359.5740450871826</v>
      </c>
      <c r="AO1471">
        <v>4572.5423877712383</v>
      </c>
      <c r="AP1471">
        <v>668.39472000000001</v>
      </c>
      <c r="AQ1471">
        <v>0</v>
      </c>
      <c r="AR1471">
        <v>118.63693731594448</v>
      </c>
    </row>
    <row r="1472" spans="1:44" x14ac:dyDescent="0.25">
      <c r="A1472" s="2">
        <v>4303</v>
      </c>
      <c r="B1472" s="2" t="s">
        <v>1543</v>
      </c>
      <c r="C1472" s="2">
        <v>1911</v>
      </c>
      <c r="D1472" s="2">
        <v>19</v>
      </c>
      <c r="E1472" s="2">
        <v>743</v>
      </c>
      <c r="F1472" s="2" t="s">
        <v>1541</v>
      </c>
      <c r="G1472" s="2" t="s">
        <v>1347</v>
      </c>
      <c r="H1472" s="2">
        <f t="shared" si="584"/>
        <v>25853.825343561934</v>
      </c>
      <c r="I1472" s="6">
        <v>7364.9138611535591</v>
      </c>
      <c r="J1472" s="2">
        <v>2386.99460739801</v>
      </c>
      <c r="K1472">
        <f t="shared" si="585"/>
        <v>107.04520943193141</v>
      </c>
      <c r="L1472">
        <f t="shared" si="586"/>
        <v>89.54462775838897</v>
      </c>
      <c r="M1472">
        <f t="shared" si="587"/>
        <v>145.8664857794501</v>
      </c>
      <c r="N1472">
        <f t="shared" si="588"/>
        <v>224.12604739410546</v>
      </c>
      <c r="O1472">
        <f t="shared" si="589"/>
        <v>253.8632606997335</v>
      </c>
      <c r="P1472">
        <f t="shared" si="590"/>
        <v>262.95623599186877</v>
      </c>
      <c r="Q1472">
        <f t="shared" si="591"/>
        <v>234.98165694568584</v>
      </c>
      <c r="R1472">
        <f t="shared" si="592"/>
        <v>211.44509516674719</v>
      </c>
      <c r="S1472">
        <f t="shared" si="593"/>
        <v>225.84544900222897</v>
      </c>
      <c r="T1472">
        <f t="shared" si="594"/>
        <v>262.68742803939904</v>
      </c>
      <c r="U1472">
        <f t="shared" si="595"/>
        <v>248.78564155790974</v>
      </c>
      <c r="V1472">
        <f t="shared" si="596"/>
        <v>119.84746963056119</v>
      </c>
      <c r="W1472" s="2">
        <v>1609.4321622615601</v>
      </c>
      <c r="X1472" s="2">
        <v>1707.1487999999899</v>
      </c>
      <c r="Y1472" s="2">
        <v>0</v>
      </c>
      <c r="Z1472" s="9">
        <f t="shared" si="572"/>
        <v>0</v>
      </c>
      <c r="AA1472" s="9">
        <f t="shared" si="573"/>
        <v>0</v>
      </c>
      <c r="AB1472" s="9">
        <f t="shared" si="574"/>
        <v>0</v>
      </c>
      <c r="AC1472" s="9">
        <f t="shared" si="575"/>
        <v>0</v>
      </c>
      <c r="AD1472" s="9">
        <f t="shared" si="576"/>
        <v>0</v>
      </c>
      <c r="AE1472" s="9">
        <f t="shared" si="577"/>
        <v>0</v>
      </c>
      <c r="AF1472" s="9">
        <f t="shared" si="578"/>
        <v>0</v>
      </c>
      <c r="AG1472" s="9">
        <f t="shared" si="579"/>
        <v>0</v>
      </c>
      <c r="AH1472" s="9">
        <f t="shared" si="580"/>
        <v>0</v>
      </c>
      <c r="AI1472" s="9">
        <f t="shared" si="581"/>
        <v>0</v>
      </c>
      <c r="AJ1472" s="9">
        <f t="shared" si="582"/>
        <v>0</v>
      </c>
      <c r="AK1472" s="9">
        <f t="shared" si="583"/>
        <v>0</v>
      </c>
      <c r="AL1472" s="2">
        <v>1297.9762949999999</v>
      </c>
      <c r="AM1472" s="2">
        <v>363.36199649399998</v>
      </c>
      <c r="AN1472">
        <f t="shared" si="597"/>
        <v>18488.911482408374</v>
      </c>
      <c r="AO1472">
        <v>11408.26232100501</v>
      </c>
      <c r="AP1472">
        <v>2348.5356216</v>
      </c>
      <c r="AQ1472">
        <v>1916.4635608382814</v>
      </c>
      <c r="AR1472">
        <v>2815.649978965082</v>
      </c>
    </row>
    <row r="1473" spans="1:44" x14ac:dyDescent="0.25">
      <c r="A1473" s="2">
        <v>4304</v>
      </c>
      <c r="B1473" s="2" t="s">
        <v>1544</v>
      </c>
      <c r="C1473" s="2">
        <v>1911</v>
      </c>
      <c r="D1473" s="2">
        <v>19</v>
      </c>
      <c r="E1473" s="2">
        <v>693</v>
      </c>
      <c r="F1473" s="2" t="s">
        <v>1541</v>
      </c>
      <c r="G1473" s="2" t="s">
        <v>1347</v>
      </c>
      <c r="H1473" s="2">
        <f t="shared" si="584"/>
        <v>25006.344460475186</v>
      </c>
      <c r="I1473" s="6">
        <v>6766.4246688427893</v>
      </c>
      <c r="J1473" s="2">
        <v>3588.5132565407898</v>
      </c>
      <c r="K1473">
        <f t="shared" si="585"/>
        <v>160.92753285035818</v>
      </c>
      <c r="L1473">
        <f t="shared" si="586"/>
        <v>134.61785073459529</v>
      </c>
      <c r="M1473">
        <f t="shared" si="587"/>
        <v>219.28990383231968</v>
      </c>
      <c r="N1473">
        <f t="shared" si="588"/>
        <v>336.94223259538785</v>
      </c>
      <c r="O1473">
        <f t="shared" si="589"/>
        <v>381.64798259125871</v>
      </c>
      <c r="P1473">
        <f t="shared" si="590"/>
        <v>395.31800190177341</v>
      </c>
      <c r="Q1473">
        <f t="shared" si="591"/>
        <v>353.2621265167827</v>
      </c>
      <c r="R1473">
        <f t="shared" si="592"/>
        <v>317.87819071091957</v>
      </c>
      <c r="S1473">
        <f t="shared" si="593"/>
        <v>339.52711294867635</v>
      </c>
      <c r="T1473">
        <f t="shared" si="594"/>
        <v>394.91388666082923</v>
      </c>
      <c r="U1473">
        <f t="shared" si="595"/>
        <v>374.01449085833764</v>
      </c>
      <c r="V1473">
        <f t="shared" si="596"/>
        <v>180.17394433955147</v>
      </c>
      <c r="W1473" s="2">
        <v>1473.667002633</v>
      </c>
      <c r="X1473" s="2">
        <v>0</v>
      </c>
      <c r="Y1473" s="2">
        <v>0</v>
      </c>
      <c r="Z1473" s="9">
        <f t="shared" si="572"/>
        <v>0</v>
      </c>
      <c r="AA1473" s="9">
        <f t="shared" si="573"/>
        <v>0</v>
      </c>
      <c r="AB1473" s="9">
        <f t="shared" si="574"/>
        <v>0</v>
      </c>
      <c r="AC1473" s="9">
        <f t="shared" si="575"/>
        <v>0</v>
      </c>
      <c r="AD1473" s="9">
        <f t="shared" si="576"/>
        <v>0</v>
      </c>
      <c r="AE1473" s="9">
        <f t="shared" si="577"/>
        <v>0</v>
      </c>
      <c r="AF1473" s="9">
        <f t="shared" si="578"/>
        <v>0</v>
      </c>
      <c r="AG1473" s="9">
        <f t="shared" si="579"/>
        <v>0</v>
      </c>
      <c r="AH1473" s="9">
        <f t="shared" si="580"/>
        <v>0</v>
      </c>
      <c r="AI1473" s="9">
        <f t="shared" si="581"/>
        <v>0</v>
      </c>
      <c r="AJ1473" s="9">
        <f t="shared" si="582"/>
        <v>0</v>
      </c>
      <c r="AK1473" s="9">
        <f t="shared" si="583"/>
        <v>0</v>
      </c>
      <c r="AL1473" s="2">
        <v>1100.418739</v>
      </c>
      <c r="AM1473" s="2">
        <v>603.82567066900003</v>
      </c>
      <c r="AN1473">
        <f t="shared" si="597"/>
        <v>18239.919791632397</v>
      </c>
      <c r="AO1473">
        <v>10530.7036809277</v>
      </c>
      <c r="AP1473">
        <v>3292.4252088000007</v>
      </c>
      <c r="AQ1473">
        <v>1685.2652966727403</v>
      </c>
      <c r="AR1473">
        <v>2731.5256052319578</v>
      </c>
    </row>
    <row r="1474" spans="1:44" x14ac:dyDescent="0.25">
      <c r="A1474" s="2">
        <v>4305</v>
      </c>
      <c r="B1474" s="2" t="s">
        <v>1545</v>
      </c>
      <c r="C1474" s="2">
        <v>1911</v>
      </c>
      <c r="D1474" s="2">
        <v>19</v>
      </c>
      <c r="E1474" s="2">
        <v>1192</v>
      </c>
      <c r="F1474" s="2" t="s">
        <v>1541</v>
      </c>
      <c r="G1474" s="2" t="s">
        <v>1347</v>
      </c>
      <c r="H1474" s="2">
        <f t="shared" si="584"/>
        <v>50089.993515766822</v>
      </c>
      <c r="I1474" s="6">
        <v>21718.702593323098</v>
      </c>
      <c r="J1474" s="2">
        <v>1536.5838848048588</v>
      </c>
      <c r="K1474">
        <f t="shared" si="585"/>
        <v>68.908385150465762</v>
      </c>
      <c r="L1474">
        <f t="shared" si="586"/>
        <v>57.642707510921468</v>
      </c>
      <c r="M1474">
        <f t="shared" si="587"/>
        <v>93.898867926703886</v>
      </c>
      <c r="N1474">
        <f t="shared" si="588"/>
        <v>144.27702162519748</v>
      </c>
      <c r="O1474">
        <f t="shared" si="589"/>
        <v>163.41980586225196</v>
      </c>
      <c r="P1474">
        <f t="shared" si="590"/>
        <v>169.27324149864594</v>
      </c>
      <c r="Q1474">
        <f t="shared" si="591"/>
        <v>151.26512065357153</v>
      </c>
      <c r="R1474">
        <f t="shared" si="592"/>
        <v>136.11389181495491</v>
      </c>
      <c r="S1474">
        <f t="shared" si="593"/>
        <v>145.38385479288115</v>
      </c>
      <c r="T1474">
        <f t="shared" si="594"/>
        <v>169.1002013222701</v>
      </c>
      <c r="U1474">
        <f t="shared" si="595"/>
        <v>160.1511819104752</v>
      </c>
      <c r="V1474">
        <f t="shared" si="596"/>
        <v>77.149604736519521</v>
      </c>
      <c r="W1474" s="2">
        <v>1038.259390044238</v>
      </c>
      <c r="X1474" s="2">
        <v>4578.6877500000001</v>
      </c>
      <c r="Y1474" s="2">
        <v>11408.142854</v>
      </c>
      <c r="Z1474" s="9">
        <f t="shared" si="572"/>
        <v>1111.4062969955896</v>
      </c>
      <c r="AA1474" s="9">
        <f t="shared" si="573"/>
        <v>1001.4356329716197</v>
      </c>
      <c r="AB1474" s="9">
        <f t="shared" si="574"/>
        <v>1111.4062969955896</v>
      </c>
      <c r="AC1474" s="9">
        <f t="shared" si="575"/>
        <v>1037.31356210944</v>
      </c>
      <c r="AD1474" s="9">
        <f t="shared" si="576"/>
        <v>799.44090634425618</v>
      </c>
      <c r="AE1474" s="9">
        <f t="shared" si="577"/>
        <v>725.34817145810666</v>
      </c>
      <c r="AF1474" s="9">
        <f t="shared" si="578"/>
        <v>811.91952197030935</v>
      </c>
      <c r="AG1474" s="9">
        <f t="shared" si="579"/>
        <v>861.83398447452294</v>
      </c>
      <c r="AH1474" s="9">
        <f t="shared" si="580"/>
        <v>862.61294334469301</v>
      </c>
      <c r="AI1474" s="9">
        <f t="shared" si="581"/>
        <v>899.26983135268335</v>
      </c>
      <c r="AJ1474" s="9">
        <f t="shared" si="582"/>
        <v>1074.7494089875993</v>
      </c>
      <c r="AK1474" s="9">
        <f t="shared" si="583"/>
        <v>1111.4062969955896</v>
      </c>
      <c r="AL1474" s="2">
        <v>2514.8837859999999</v>
      </c>
      <c r="AM1474" s="2">
        <v>642.14492847400004</v>
      </c>
      <c r="AN1474">
        <f t="shared" si="597"/>
        <v>28371.290922443721</v>
      </c>
      <c r="AO1474">
        <v>20045.286831239569</v>
      </c>
      <c r="AP1474">
        <v>2338.0737911999995</v>
      </c>
      <c r="AQ1474">
        <v>4170.268617975622</v>
      </c>
      <c r="AR1474">
        <v>1817.661682028531</v>
      </c>
    </row>
    <row r="1475" spans="1:44" x14ac:dyDescent="0.25">
      <c r="A1475" s="2">
        <v>4306</v>
      </c>
      <c r="B1475" s="2" t="s">
        <v>1546</v>
      </c>
      <c r="C1475" s="2">
        <v>1911</v>
      </c>
      <c r="D1475" s="2">
        <v>19</v>
      </c>
      <c r="E1475" s="2">
        <v>577</v>
      </c>
      <c r="F1475" s="2" t="s">
        <v>1541</v>
      </c>
      <c r="G1475" s="2" t="s">
        <v>1347</v>
      </c>
      <c r="H1475" s="2">
        <f t="shared" si="584"/>
        <v>14111.276061023358</v>
      </c>
      <c r="I1475" s="6">
        <v>1825.453095901775</v>
      </c>
      <c r="J1475" s="2">
        <v>243.36836712921601</v>
      </c>
      <c r="K1475">
        <f t="shared" si="585"/>
        <v>10.91389890354715</v>
      </c>
      <c r="L1475">
        <f t="shared" si="586"/>
        <v>9.1296100021389428</v>
      </c>
      <c r="M1475">
        <f t="shared" si="587"/>
        <v>14.871960059314281</v>
      </c>
      <c r="N1475">
        <f t="shared" si="588"/>
        <v>22.850990118024093</v>
      </c>
      <c r="O1475">
        <f t="shared" si="589"/>
        <v>25.882876751841348</v>
      </c>
      <c r="P1475">
        <f t="shared" si="590"/>
        <v>26.809959930971576</v>
      </c>
      <c r="Q1475">
        <f t="shared" si="591"/>
        <v>23.957784395050261</v>
      </c>
      <c r="R1475">
        <f t="shared" si="592"/>
        <v>21.558091245252914</v>
      </c>
      <c r="S1475">
        <f t="shared" si="593"/>
        <v>23.026293388719164</v>
      </c>
      <c r="T1475">
        <f t="shared" si="594"/>
        <v>26.782553353570378</v>
      </c>
      <c r="U1475">
        <f t="shared" si="595"/>
        <v>25.365183131746942</v>
      </c>
      <c r="V1475">
        <f t="shared" si="596"/>
        <v>12.219165849038985</v>
      </c>
      <c r="W1475" s="2">
        <v>179.47472998056</v>
      </c>
      <c r="X1475" s="2">
        <v>173.38229999999899</v>
      </c>
      <c r="Y1475" s="2">
        <v>0</v>
      </c>
      <c r="Z1475" s="9">
        <f t="shared" ref="Z1475:Z1538" si="598">Y1475*0.097422193184222</f>
        <v>0</v>
      </c>
      <c r="AA1475" s="9">
        <f t="shared" ref="AA1475:AA1538" si="599">Y1475*0.0877825291800663</f>
        <v>0</v>
      </c>
      <c r="AB1475" s="9">
        <f t="shared" ref="AB1475:AB1538" si="600">Y1475*0.097422193184222</f>
        <v>0</v>
      </c>
      <c r="AC1475" s="9">
        <f t="shared" ref="AC1475:AC1538" si="601">Y1475*0.0909274695614221</f>
        <v>0</v>
      </c>
      <c r="AD1475" s="9">
        <f t="shared" ref="AD1475:AD1538" si="602">Y1475*0.070076340783544</f>
        <v>0</v>
      </c>
      <c r="AE1475" s="9">
        <f t="shared" ref="AE1475:AE1538" si="603">Y1475*0.0635816171607441</f>
        <v>0</v>
      </c>
      <c r="AF1475" s="9">
        <f t="shared" ref="AF1475:AF1538" si="604">Y1475*0.0711701748795711</f>
        <v>0</v>
      </c>
      <c r="AG1475" s="9">
        <f t="shared" ref="AG1475:AG1538" si="605">Y1475*0.0755455112636796</f>
        <v>0</v>
      </c>
      <c r="AH1475" s="9">
        <f t="shared" ref="AH1475:AH1538" si="606">Y1475*0.0756137922170424</f>
        <v>0</v>
      </c>
      <c r="AI1475" s="9">
        <f t="shared" ref="AI1475:AI1538" si="607">Y1475*0.078827013551761</f>
        <v>0</v>
      </c>
      <c r="AJ1475" s="9">
        <f t="shared" ref="AJ1475:AJ1538" si="608">Y1475*0.0942089718495034</f>
        <v>0</v>
      </c>
      <c r="AK1475" s="9">
        <f t="shared" ref="AK1475:AK1538" si="609">Y1475*0.097422193184222</f>
        <v>0</v>
      </c>
      <c r="AL1475" s="2">
        <v>1177.9184905</v>
      </c>
      <c r="AM1475" s="2">
        <v>51.309208292000001</v>
      </c>
      <c r="AN1475">
        <f t="shared" si="597"/>
        <v>12285.822965121582</v>
      </c>
      <c r="AO1475">
        <v>10900.202055697093</v>
      </c>
      <c r="AP1475">
        <v>1040.7162024000002</v>
      </c>
      <c r="AQ1475">
        <v>28.539540848636971</v>
      </c>
      <c r="AR1475">
        <v>316.36516617585193</v>
      </c>
    </row>
    <row r="1476" spans="1:44" x14ac:dyDescent="0.25">
      <c r="A1476" s="2">
        <v>4307</v>
      </c>
      <c r="B1476" s="2" t="s">
        <v>1547</v>
      </c>
      <c r="C1476" s="2">
        <v>1911</v>
      </c>
      <c r="D1476" s="2">
        <v>19</v>
      </c>
      <c r="E1476" s="2">
        <v>482</v>
      </c>
      <c r="F1476" s="2" t="s">
        <v>1541</v>
      </c>
      <c r="G1476" s="2" t="s">
        <v>1347</v>
      </c>
      <c r="H1476" s="2">
        <f t="shared" ref="H1476:H1539" si="610">SUM(I1476,AN1476)</f>
        <v>10198.600765876603</v>
      </c>
      <c r="I1476" s="6">
        <v>2905.0312631865977</v>
      </c>
      <c r="J1476" s="2">
        <v>630.99075634559904</v>
      </c>
      <c r="K1476">
        <f t="shared" ref="K1476:K1539" si="611">J1476*0.0448451827667169</f>
        <v>28.296895792427321</v>
      </c>
      <c r="L1476">
        <f t="shared" ref="L1476:L1539" si="612">J1476*0.0375135442203612</f>
        <v>23.670699640809787</v>
      </c>
      <c r="M1476">
        <f t="shared" ref="M1476:M1539" si="613">J1476*0.0611088459636089</f>
        <v>38.559116933984292</v>
      </c>
      <c r="N1476">
        <f t="shared" ref="N1476:N1539" si="614">J1476*0.0938946601301368</f>
        <v>59.246662612327981</v>
      </c>
      <c r="O1476">
        <f t="shared" ref="O1476:O1539" si="615">J1476*0.106352674577871</f>
        <v>67.107554571268182</v>
      </c>
      <c r="P1476">
        <f t="shared" ref="P1476:P1539" si="616">J1476*0.110162056997066</f>
        <v>69.511239665165661</v>
      </c>
      <c r="Q1476">
        <f t="shared" ref="Q1476:Q1539" si="617">J1476*0.0984424749923638</f>
        <v>62.116291751964354</v>
      </c>
      <c r="R1476">
        <f t="shared" ref="R1476:R1539" si="618">J1476*0.0885821419585179</f>
        <v>55.894512753118427</v>
      </c>
      <c r="S1476">
        <f t="shared" ref="S1476:S1539" si="619">J1476*0.0946149808224394</f>
        <v>59.701178310775383</v>
      </c>
      <c r="T1476">
        <f t="shared" ref="T1476:T1539" si="620">J1476*0.110049443440405</f>
        <v>69.44018155187338</v>
      </c>
      <c r="U1476">
        <f t="shared" ref="U1476:U1539" si="621">J1476*0.104225472812904</f>
        <v>65.765309920691962</v>
      </c>
      <c r="V1476">
        <f t="shared" ref="V1476:V1539" si="622">J1476*0.0502085213176092</f>
        <v>31.681112841192363</v>
      </c>
      <c r="W1476" s="2">
        <v>398.54827794599902</v>
      </c>
      <c r="X1476" s="2">
        <v>247.19624999999999</v>
      </c>
      <c r="Y1476" s="2">
        <v>0</v>
      </c>
      <c r="Z1476" s="9">
        <f t="shared" si="598"/>
        <v>0</v>
      </c>
      <c r="AA1476" s="9">
        <f t="shared" si="599"/>
        <v>0</v>
      </c>
      <c r="AB1476" s="9">
        <f t="shared" si="600"/>
        <v>0</v>
      </c>
      <c r="AC1476" s="9">
        <f t="shared" si="601"/>
        <v>0</v>
      </c>
      <c r="AD1476" s="9">
        <f t="shared" si="602"/>
        <v>0</v>
      </c>
      <c r="AE1476" s="9">
        <f t="shared" si="603"/>
        <v>0</v>
      </c>
      <c r="AF1476" s="9">
        <f t="shared" si="604"/>
        <v>0</v>
      </c>
      <c r="AG1476" s="9">
        <f t="shared" si="605"/>
        <v>0</v>
      </c>
      <c r="AH1476" s="9">
        <f t="shared" si="606"/>
        <v>0</v>
      </c>
      <c r="AI1476" s="9">
        <f t="shared" si="607"/>
        <v>0</v>
      </c>
      <c r="AJ1476" s="9">
        <f t="shared" si="608"/>
        <v>0</v>
      </c>
      <c r="AK1476" s="9">
        <f t="shared" si="609"/>
        <v>0</v>
      </c>
      <c r="AL1476" s="2">
        <v>1611.1660459999998</v>
      </c>
      <c r="AM1476" s="2">
        <v>17.129932895</v>
      </c>
      <c r="AN1476">
        <f t="shared" ref="AN1476:AN1539" si="623">SUM(AO1476:AR1476)</f>
        <v>7293.5695026900048</v>
      </c>
      <c r="AO1476">
        <v>4156.8567161556721</v>
      </c>
      <c r="AP1476">
        <v>2155.7182751999999</v>
      </c>
      <c r="AQ1476">
        <v>356.89231987833364</v>
      </c>
      <c r="AR1476">
        <v>624.10219145599876</v>
      </c>
    </row>
    <row r="1477" spans="1:44" x14ac:dyDescent="0.25">
      <c r="A1477" s="2">
        <v>4308</v>
      </c>
      <c r="B1477" s="2" t="s">
        <v>1548</v>
      </c>
      <c r="C1477" s="2">
        <v>1911</v>
      </c>
      <c r="D1477" s="2">
        <v>19</v>
      </c>
      <c r="E1477" s="2">
        <v>32</v>
      </c>
      <c r="F1477" s="2" t="s">
        <v>1541</v>
      </c>
      <c r="G1477" s="2" t="s">
        <v>1347</v>
      </c>
      <c r="H1477" s="2">
        <f t="shared" si="610"/>
        <v>1266.6810134911282</v>
      </c>
      <c r="I1477" s="6">
        <v>676.69845266648008</v>
      </c>
      <c r="J1477" s="2">
        <v>295.93917658368002</v>
      </c>
      <c r="K1477">
        <f t="shared" si="611"/>
        <v>13.271446461726837</v>
      </c>
      <c r="L1477">
        <f t="shared" si="612"/>
        <v>11.101727387309161</v>
      </c>
      <c r="M1477">
        <f t="shared" si="613"/>
        <v>18.084501556449357</v>
      </c>
      <c r="N1477">
        <f t="shared" si="614"/>
        <v>27.787108404517173</v>
      </c>
      <c r="O1477">
        <f t="shared" si="615"/>
        <v>31.473922942047221</v>
      </c>
      <c r="P1477">
        <f t="shared" si="616"/>
        <v>32.60126843847614</v>
      </c>
      <c r="Q1477">
        <f t="shared" si="617"/>
        <v>29.132984990099658</v>
      </c>
      <c r="R1477">
        <f t="shared" si="618"/>
        <v>26.214926151222439</v>
      </c>
      <c r="S1477">
        <f t="shared" si="619"/>
        <v>28.000279517073391</v>
      </c>
      <c r="T1477">
        <f t="shared" si="620"/>
        <v>32.56794167524572</v>
      </c>
      <c r="U1477">
        <f t="shared" si="621"/>
        <v>30.844400603295536</v>
      </c>
      <c r="V1477">
        <f t="shared" si="622"/>
        <v>14.858668456217412</v>
      </c>
      <c r="W1477" s="2">
        <v>176.0191565888</v>
      </c>
      <c r="X1477" s="2">
        <v>0</v>
      </c>
      <c r="Y1477" s="2">
        <v>0</v>
      </c>
      <c r="Z1477" s="9">
        <f t="shared" si="598"/>
        <v>0</v>
      </c>
      <c r="AA1477" s="9">
        <f t="shared" si="599"/>
        <v>0</v>
      </c>
      <c r="AB1477" s="9">
        <f t="shared" si="600"/>
        <v>0</v>
      </c>
      <c r="AC1477" s="9">
        <f t="shared" si="601"/>
        <v>0</v>
      </c>
      <c r="AD1477" s="9">
        <f t="shared" si="602"/>
        <v>0</v>
      </c>
      <c r="AE1477" s="9">
        <f t="shared" si="603"/>
        <v>0</v>
      </c>
      <c r="AF1477" s="9">
        <f t="shared" si="604"/>
        <v>0</v>
      </c>
      <c r="AG1477" s="9">
        <f t="shared" si="605"/>
        <v>0</v>
      </c>
      <c r="AH1477" s="9">
        <f t="shared" si="606"/>
        <v>0</v>
      </c>
      <c r="AI1477" s="9">
        <f t="shared" si="607"/>
        <v>0</v>
      </c>
      <c r="AJ1477" s="9">
        <f t="shared" si="608"/>
        <v>0</v>
      </c>
      <c r="AK1477" s="9">
        <f t="shared" si="609"/>
        <v>0</v>
      </c>
      <c r="AL1477" s="2">
        <v>144.636202</v>
      </c>
      <c r="AM1477" s="2">
        <v>60.103917494000001</v>
      </c>
      <c r="AN1477">
        <f t="shared" si="623"/>
        <v>589.98256082464809</v>
      </c>
      <c r="AO1477">
        <v>92.374593692348242</v>
      </c>
      <c r="AP1477">
        <v>180.61187760000007</v>
      </c>
      <c r="AQ1477">
        <v>32.267439974033017</v>
      </c>
      <c r="AR1477">
        <v>284.72864955826668</v>
      </c>
    </row>
    <row r="1478" spans="1:44" x14ac:dyDescent="0.25">
      <c r="A1478" s="2">
        <v>4309</v>
      </c>
      <c r="B1478" s="2" t="s">
        <v>1549</v>
      </c>
      <c r="C1478" s="2">
        <v>1911</v>
      </c>
      <c r="D1478" s="2">
        <v>19</v>
      </c>
      <c r="E1478" s="2">
        <v>671</v>
      </c>
      <c r="F1478" s="2" t="s">
        <v>1541</v>
      </c>
      <c r="G1478" s="2" t="s">
        <v>1347</v>
      </c>
      <c r="H1478" s="2">
        <f t="shared" si="610"/>
        <v>30723.021872613441</v>
      </c>
      <c r="I1478" s="6">
        <v>10707.170150139191</v>
      </c>
      <c r="J1478" s="2">
        <v>2090.4633500002501</v>
      </c>
      <c r="K1478">
        <f t="shared" si="611"/>
        <v>93.747210997884494</v>
      </c>
      <c r="L1478">
        <f t="shared" si="612"/>
        <v>78.420689321278786</v>
      </c>
      <c r="M1478">
        <f t="shared" si="613"/>
        <v>127.74580284773513</v>
      </c>
      <c r="N1478">
        <f t="shared" si="614"/>
        <v>196.2833457627807</v>
      </c>
      <c r="O1478">
        <f t="shared" si="615"/>
        <v>222.32636837954263</v>
      </c>
      <c r="P1478">
        <f t="shared" si="616"/>
        <v>230.28974271300507</v>
      </c>
      <c r="Q1478">
        <f t="shared" si="617"/>
        <v>205.79038605485269</v>
      </c>
      <c r="R1478">
        <f t="shared" si="618"/>
        <v>185.17772122880103</v>
      </c>
      <c r="S1478">
        <f t="shared" si="619"/>
        <v>197.78914977028609</v>
      </c>
      <c r="T1478">
        <f t="shared" si="620"/>
        <v>230.0543282000921</v>
      </c>
      <c r="U1478">
        <f t="shared" si="621"/>
        <v>217.87953105182328</v>
      </c>
      <c r="V1478">
        <f t="shared" si="622"/>
        <v>104.9590736721683</v>
      </c>
      <c r="W1478" s="2">
        <v>1409.93369967995</v>
      </c>
      <c r="X1478" s="2">
        <v>3483.7424999999898</v>
      </c>
      <c r="Y1478" s="2">
        <v>2040.8976</v>
      </c>
      <c r="Z1478" s="9">
        <f t="shared" si="598"/>
        <v>198.82872025641504</v>
      </c>
      <c r="AA1478" s="9">
        <f t="shared" si="599"/>
        <v>179.15515312552728</v>
      </c>
      <c r="AB1478" s="9">
        <f t="shared" si="600"/>
        <v>198.82872025641504</v>
      </c>
      <c r="AC1478" s="9">
        <f t="shared" si="601"/>
        <v>185.57365440197941</v>
      </c>
      <c r="AD1478" s="9">
        <f t="shared" si="602"/>
        <v>143.01863572191706</v>
      </c>
      <c r="AE1478" s="9">
        <f t="shared" si="603"/>
        <v>129.76356986748146</v>
      </c>
      <c r="AF1478" s="9">
        <f t="shared" si="604"/>
        <v>145.25103910329693</v>
      </c>
      <c r="AG1478" s="9">
        <f t="shared" si="605"/>
        <v>154.18065262881666</v>
      </c>
      <c r="AH1478" s="9">
        <f t="shared" si="606"/>
        <v>154.32000706266049</v>
      </c>
      <c r="AI1478" s="9">
        <f t="shared" si="607"/>
        <v>160.87786277295649</v>
      </c>
      <c r="AJ1478" s="9">
        <f t="shared" si="608"/>
        <v>192.27086454611904</v>
      </c>
      <c r="AK1478" s="9">
        <f t="shared" si="609"/>
        <v>198.82872025641504</v>
      </c>
      <c r="AL1478" s="2">
        <v>1336.5502085000001</v>
      </c>
      <c r="AM1478" s="2">
        <v>345.58279195900002</v>
      </c>
      <c r="AN1478">
        <f t="shared" si="623"/>
        <v>20015.85172247425</v>
      </c>
      <c r="AO1478">
        <v>10392.141790389178</v>
      </c>
      <c r="AP1478">
        <v>2139.7349232000001</v>
      </c>
      <c r="AQ1478">
        <v>5102.6081216704797</v>
      </c>
      <c r="AR1478">
        <v>2381.3668872145945</v>
      </c>
    </row>
    <row r="1479" spans="1:44" x14ac:dyDescent="0.25">
      <c r="A1479" s="2">
        <v>4310</v>
      </c>
      <c r="B1479" s="2" t="s">
        <v>1550</v>
      </c>
      <c r="C1479" s="2">
        <v>1911</v>
      </c>
      <c r="D1479" s="2">
        <v>19</v>
      </c>
      <c r="E1479" s="2">
        <v>408</v>
      </c>
      <c r="F1479" s="2" t="s">
        <v>1541</v>
      </c>
      <c r="G1479" s="2" t="s">
        <v>1347</v>
      </c>
      <c r="H1479" s="2">
        <f t="shared" si="610"/>
        <v>23363.268966488795</v>
      </c>
      <c r="I1479" s="6">
        <v>3048.7160590409194</v>
      </c>
      <c r="J1479" s="2">
        <v>1019.02546534924</v>
      </c>
      <c r="K1479">
        <f t="shared" si="611"/>
        <v>45.698383237525412</v>
      </c>
      <c r="L1479">
        <f t="shared" si="612"/>
        <v>38.227256856052861</v>
      </c>
      <c r="M1479">
        <f t="shared" si="613"/>
        <v>62.271470195021585</v>
      </c>
      <c r="N1479">
        <f t="shared" si="614"/>
        <v>95.68104973292138</v>
      </c>
      <c r="O1479">
        <f t="shared" si="615"/>
        <v>108.37608370285128</v>
      </c>
      <c r="P1479">
        <f t="shared" si="616"/>
        <v>112.25794139526468</v>
      </c>
      <c r="Q1479">
        <f t="shared" si="617"/>
        <v>100.31538888922445</v>
      </c>
      <c r="R1479">
        <f t="shared" si="618"/>
        <v>90.267458430911134</v>
      </c>
      <c r="S1479">
        <f t="shared" si="619"/>
        <v>96.415074861595727</v>
      </c>
      <c r="T1479">
        <f t="shared" si="620"/>
        <v>112.14318531328357</v>
      </c>
      <c r="U1479">
        <f t="shared" si="621"/>
        <v>106.20841093441405</v>
      </c>
      <c r="V1479">
        <f t="shared" si="622"/>
        <v>51.163761800173951</v>
      </c>
      <c r="W1479" s="2">
        <v>686.53492666668001</v>
      </c>
      <c r="X1479" s="2">
        <v>725.72219999999902</v>
      </c>
      <c r="Y1479" s="2">
        <v>0</v>
      </c>
      <c r="Z1479" s="9">
        <f t="shared" si="598"/>
        <v>0</v>
      </c>
      <c r="AA1479" s="9">
        <f t="shared" si="599"/>
        <v>0</v>
      </c>
      <c r="AB1479" s="9">
        <f t="shared" si="600"/>
        <v>0</v>
      </c>
      <c r="AC1479" s="9">
        <f t="shared" si="601"/>
        <v>0</v>
      </c>
      <c r="AD1479" s="9">
        <f t="shared" si="602"/>
        <v>0</v>
      </c>
      <c r="AE1479" s="9">
        <f t="shared" si="603"/>
        <v>0</v>
      </c>
      <c r="AF1479" s="9">
        <f t="shared" si="604"/>
        <v>0</v>
      </c>
      <c r="AG1479" s="9">
        <f t="shared" si="605"/>
        <v>0</v>
      </c>
      <c r="AH1479" s="9">
        <f t="shared" si="606"/>
        <v>0</v>
      </c>
      <c r="AI1479" s="9">
        <f t="shared" si="607"/>
        <v>0</v>
      </c>
      <c r="AJ1479" s="9">
        <f t="shared" si="608"/>
        <v>0</v>
      </c>
      <c r="AK1479" s="9">
        <f t="shared" si="609"/>
        <v>0</v>
      </c>
      <c r="AL1479" s="2">
        <v>573.39209849999997</v>
      </c>
      <c r="AM1479" s="2">
        <v>44.041368525000003</v>
      </c>
      <c r="AN1479">
        <f t="shared" si="623"/>
        <v>20314.552907447876</v>
      </c>
      <c r="AO1479">
        <v>4618.7296846174122</v>
      </c>
      <c r="AP1479">
        <v>2484.5394168000007</v>
      </c>
      <c r="AQ1479">
        <v>12040.732691179812</v>
      </c>
      <c r="AR1479">
        <v>1170.5511148506521</v>
      </c>
    </row>
    <row r="1480" spans="1:44" x14ac:dyDescent="0.25">
      <c r="A1480" s="2">
        <v>4311</v>
      </c>
      <c r="B1480" s="2" t="s">
        <v>1551</v>
      </c>
      <c r="C1480" s="2">
        <v>1911</v>
      </c>
      <c r="D1480" s="2">
        <v>19</v>
      </c>
      <c r="E1480" s="2">
        <v>639</v>
      </c>
      <c r="F1480" s="2" t="s">
        <v>1541</v>
      </c>
      <c r="G1480" s="2" t="s">
        <v>1347</v>
      </c>
      <c r="H1480" s="2">
        <f t="shared" si="610"/>
        <v>61704.56723649169</v>
      </c>
      <c r="I1480" s="6">
        <v>5523.3112393861866</v>
      </c>
      <c r="J1480" s="2">
        <v>1203.1395953471899</v>
      </c>
      <c r="K1480">
        <f t="shared" si="611"/>
        <v>53.955015047218552</v>
      </c>
      <c r="L1480">
        <f t="shared" si="612"/>
        <v>45.13403041332429</v>
      </c>
      <c r="M1480">
        <f t="shared" si="613"/>
        <v>73.522472204790176</v>
      </c>
      <c r="N1480">
        <f t="shared" si="614"/>
        <v>112.96838339423471</v>
      </c>
      <c r="O1480">
        <f t="shared" si="615"/>
        <v>127.95711385571109</v>
      </c>
      <c r="P1480">
        <f t="shared" si="616"/>
        <v>132.54033267806406</v>
      </c>
      <c r="Q1480">
        <f t="shared" si="617"/>
        <v>118.44003952728845</v>
      </c>
      <c r="R1480">
        <f t="shared" si="618"/>
        <v>106.57668243095856</v>
      </c>
      <c r="S1480">
        <f t="shared" si="619"/>
        <v>113.83502974049188</v>
      </c>
      <c r="T1480">
        <f t="shared" si="620"/>
        <v>132.40484284907234</v>
      </c>
      <c r="U1480">
        <f t="shared" si="621"/>
        <v>125.39779318498685</v>
      </c>
      <c r="V1480">
        <f t="shared" si="622"/>
        <v>60.407860021049096</v>
      </c>
      <c r="W1480" s="2">
        <v>494.56048912199901</v>
      </c>
      <c r="X1480" s="2">
        <v>609.36749999999904</v>
      </c>
      <c r="Y1480" s="2">
        <v>723.03341699999896</v>
      </c>
      <c r="Z1480" s="9">
        <f t="shared" si="598"/>
        <v>70.439501229622039</v>
      </c>
      <c r="AA1480" s="9">
        <f t="shared" si="599"/>
        <v>63.469702025965447</v>
      </c>
      <c r="AB1480" s="9">
        <f t="shared" si="600"/>
        <v>70.439501229622039</v>
      </c>
      <c r="AC1480" s="9">
        <f t="shared" si="601"/>
        <v>65.743599016158413</v>
      </c>
      <c r="AD1480" s="9">
        <f t="shared" si="602"/>
        <v>50.667536127582196</v>
      </c>
      <c r="AE1480" s="9">
        <f t="shared" si="603"/>
        <v>45.971633914118584</v>
      </c>
      <c r="AF1480" s="9">
        <f t="shared" si="604"/>
        <v>51.45841473166378</v>
      </c>
      <c r="AG1480" s="9">
        <f t="shared" si="605"/>
        <v>54.621929147990173</v>
      </c>
      <c r="AH1480" s="9">
        <f t="shared" si="606"/>
        <v>54.671298559016094</v>
      </c>
      <c r="AI1480" s="9">
        <f t="shared" si="607"/>
        <v>56.994564960234982</v>
      </c>
      <c r="AJ1480" s="9">
        <f t="shared" si="608"/>
        <v>68.116234828403151</v>
      </c>
      <c r="AK1480" s="9">
        <f t="shared" si="609"/>
        <v>70.439501229622039</v>
      </c>
      <c r="AL1480" s="2">
        <v>1828.0198270000001</v>
      </c>
      <c r="AM1480" s="2">
        <v>665.19041091700001</v>
      </c>
      <c r="AN1480">
        <f t="shared" si="623"/>
        <v>56181.255997105502</v>
      </c>
      <c r="AO1480">
        <v>9606.9577440042194</v>
      </c>
      <c r="AP1480">
        <v>1650.2084424</v>
      </c>
      <c r="AQ1480">
        <v>44008.068852273929</v>
      </c>
      <c r="AR1480">
        <v>916.02095842735298</v>
      </c>
    </row>
    <row r="1481" spans="1:44" x14ac:dyDescent="0.25">
      <c r="A1481" s="2">
        <v>4312</v>
      </c>
      <c r="B1481" s="2" t="s">
        <v>1552</v>
      </c>
      <c r="C1481" s="2">
        <v>1911</v>
      </c>
      <c r="D1481" s="2">
        <v>19</v>
      </c>
      <c r="E1481" s="2">
        <v>1267</v>
      </c>
      <c r="F1481" s="2" t="s">
        <v>1541</v>
      </c>
      <c r="G1481" s="2" t="s">
        <v>1347</v>
      </c>
      <c r="H1481" s="2">
        <f t="shared" si="610"/>
        <v>59207.090119817156</v>
      </c>
      <c r="I1481" s="6">
        <v>36105.99671492169</v>
      </c>
      <c r="J1481" s="2">
        <v>2012.7095754191901</v>
      </c>
      <c r="K1481">
        <f t="shared" si="611"/>
        <v>90.260328765994757</v>
      </c>
      <c r="L1481">
        <f t="shared" si="612"/>
        <v>75.503869660232198</v>
      </c>
      <c r="M1481">
        <f t="shared" si="613"/>
        <v>122.99435941377196</v>
      </c>
      <c r="N1481">
        <f t="shared" si="614"/>
        <v>188.98268152465678</v>
      </c>
      <c r="O1481">
        <f t="shared" si="615"/>
        <v>214.05704649432201</v>
      </c>
      <c r="P1481">
        <f t="shared" si="616"/>
        <v>221.72422696586932</v>
      </c>
      <c r="Q1481">
        <f t="shared" si="617"/>
        <v>198.13611204509479</v>
      </c>
      <c r="R1481">
        <f t="shared" si="618"/>
        <v>178.29012533105097</v>
      </c>
      <c r="S1481">
        <f t="shared" si="619"/>
        <v>190.43247787942681</v>
      </c>
      <c r="T1481">
        <f t="shared" si="620"/>
        <v>221.49756858205572</v>
      </c>
      <c r="U1481">
        <f t="shared" si="621"/>
        <v>209.77560713312434</v>
      </c>
      <c r="V1481">
        <f t="shared" si="622"/>
        <v>101.05517162359057</v>
      </c>
      <c r="W1481" s="2">
        <v>1270.9801790595</v>
      </c>
      <c r="X1481" s="2">
        <v>1446.3855000000001</v>
      </c>
      <c r="Y1481" s="2">
        <v>22819.209089</v>
      </c>
      <c r="Z1481" s="9">
        <f t="shared" si="598"/>
        <v>2223.0973961797126</v>
      </c>
      <c r="AA1481" s="9">
        <f t="shared" si="599"/>
        <v>2003.1278877211764</v>
      </c>
      <c r="AB1481" s="9">
        <f t="shared" si="600"/>
        <v>2223.0973961797126</v>
      </c>
      <c r="AC1481" s="9">
        <f t="shared" si="601"/>
        <v>2074.8929398557739</v>
      </c>
      <c r="AD1481" s="9">
        <f t="shared" si="602"/>
        <v>1599.0866725317085</v>
      </c>
      <c r="AE1481" s="9">
        <f t="shared" si="603"/>
        <v>1450.8822162077702</v>
      </c>
      <c r="AF1481" s="9">
        <f t="shared" si="604"/>
        <v>1624.0471014776283</v>
      </c>
      <c r="AG1481" s="9">
        <f t="shared" si="605"/>
        <v>1723.8888172613094</v>
      </c>
      <c r="AH1481" s="9">
        <f t="shared" si="606"/>
        <v>1725.4469346128913</v>
      </c>
      <c r="AI1481" s="9">
        <f t="shared" si="607"/>
        <v>1798.7701040990707</v>
      </c>
      <c r="AJ1481" s="9">
        <f t="shared" si="608"/>
        <v>2149.7742266935329</v>
      </c>
      <c r="AK1481" s="9">
        <f t="shared" si="609"/>
        <v>2223.0973961797126</v>
      </c>
      <c r="AL1481" s="2">
        <v>3444.1459175</v>
      </c>
      <c r="AM1481" s="2">
        <v>5112.5664539429999</v>
      </c>
      <c r="AN1481">
        <f t="shared" si="623"/>
        <v>23101.093404895466</v>
      </c>
      <c r="AO1481">
        <v>18982.979003777564</v>
      </c>
      <c r="AP1481">
        <v>1547.1884736</v>
      </c>
      <c r="AQ1481">
        <v>653.32161344745725</v>
      </c>
      <c r="AR1481">
        <v>1917.6043140704478</v>
      </c>
    </row>
    <row r="1482" spans="1:44" x14ac:dyDescent="0.25">
      <c r="A1482" s="2">
        <v>4313</v>
      </c>
      <c r="B1482" s="2" t="s">
        <v>1553</v>
      </c>
      <c r="C1482" s="2">
        <v>1911</v>
      </c>
      <c r="D1482" s="2">
        <v>19</v>
      </c>
      <c r="E1482" s="2">
        <v>1376</v>
      </c>
      <c r="F1482" s="2" t="s">
        <v>1541</v>
      </c>
      <c r="G1482" s="2" t="s">
        <v>1347</v>
      </c>
      <c r="H1482" s="2">
        <f t="shared" si="610"/>
        <v>54548.932259845358</v>
      </c>
      <c r="I1482" s="6">
        <v>9243.8518405609302</v>
      </c>
      <c r="J1482" s="2">
        <v>1373.7420610582999</v>
      </c>
      <c r="K1482">
        <f t="shared" si="611"/>
        <v>61.60571380248583</v>
      </c>
      <c r="L1482">
        <f t="shared" si="612"/>
        <v>51.533933554880669</v>
      </c>
      <c r="M1482">
        <f t="shared" si="613"/>
        <v>83.947792002942265</v>
      </c>
      <c r="N1482">
        <f t="shared" si="614"/>
        <v>128.98704392954269</v>
      </c>
      <c r="O1482">
        <f t="shared" si="615"/>
        <v>146.10114237366716</v>
      </c>
      <c r="P1482">
        <f t="shared" si="616"/>
        <v>151.33425122957135</v>
      </c>
      <c r="Q1482">
        <f t="shared" si="617"/>
        <v>135.23456849169</v>
      </c>
      <c r="R1482">
        <f t="shared" si="618"/>
        <v>121.68901426705328</v>
      </c>
      <c r="S1482">
        <f t="shared" si="619"/>
        <v>129.97657876200941</v>
      </c>
      <c r="T1482">
        <f t="shared" si="620"/>
        <v>151.17954925014078</v>
      </c>
      <c r="U1482">
        <f t="shared" si="621"/>
        <v>143.17891583677454</v>
      </c>
      <c r="V1482">
        <f t="shared" si="622"/>
        <v>68.973557557542051</v>
      </c>
      <c r="W1482" s="2">
        <v>925.49938945463998</v>
      </c>
      <c r="X1482" s="2">
        <v>1125.3752999999899</v>
      </c>
      <c r="Y1482" s="2">
        <v>2292.7968000000001</v>
      </c>
      <c r="Z1482" s="9">
        <f t="shared" si="598"/>
        <v>223.36929278176603</v>
      </c>
      <c r="AA1482" s="9">
        <f t="shared" si="599"/>
        <v>201.26750199996263</v>
      </c>
      <c r="AB1482" s="9">
        <f t="shared" si="600"/>
        <v>223.36929278176603</v>
      </c>
      <c r="AC1482" s="9">
        <f t="shared" si="601"/>
        <v>208.47821124252602</v>
      </c>
      <c r="AD1482" s="9">
        <f t="shared" si="602"/>
        <v>160.67080990421917</v>
      </c>
      <c r="AE1482" s="9">
        <f t="shared" si="603"/>
        <v>145.77972836497918</v>
      </c>
      <c r="AF1482" s="9">
        <f t="shared" si="604"/>
        <v>163.17874921932102</v>
      </c>
      <c r="AG1482" s="9">
        <f t="shared" si="605"/>
        <v>173.21050647972856</v>
      </c>
      <c r="AH1482" s="9">
        <f t="shared" si="606"/>
        <v>173.36706083109971</v>
      </c>
      <c r="AI1482" s="9">
        <f t="shared" si="607"/>
        <v>180.73432442503426</v>
      </c>
      <c r="AJ1482" s="9">
        <f t="shared" si="608"/>
        <v>216.00202918783148</v>
      </c>
      <c r="AK1482" s="9">
        <f t="shared" si="609"/>
        <v>223.36929278176603</v>
      </c>
      <c r="AL1482" s="2">
        <v>3075.0962730000001</v>
      </c>
      <c r="AM1482" s="2">
        <v>451.342017048</v>
      </c>
      <c r="AN1482">
        <f t="shared" si="623"/>
        <v>45305.08041928443</v>
      </c>
      <c r="AO1482">
        <v>20969.032768163052</v>
      </c>
      <c r="AP1482">
        <v>3515.3203175999993</v>
      </c>
      <c r="AQ1482">
        <v>19289.232324533732</v>
      </c>
      <c r="AR1482">
        <v>1531.4950089876468</v>
      </c>
    </row>
    <row r="1483" spans="1:44" x14ac:dyDescent="0.25">
      <c r="A1483" s="2">
        <v>4314</v>
      </c>
      <c r="B1483" s="2" t="s">
        <v>1554</v>
      </c>
      <c r="C1483" s="2">
        <v>1911</v>
      </c>
      <c r="D1483" s="2">
        <v>19</v>
      </c>
      <c r="E1483" s="2">
        <v>270</v>
      </c>
      <c r="F1483" s="2" t="s">
        <v>1541</v>
      </c>
      <c r="G1483" s="2" t="s">
        <v>1347</v>
      </c>
      <c r="H1483" s="2">
        <f t="shared" si="610"/>
        <v>7079.4261164141917</v>
      </c>
      <c r="I1483" s="6">
        <v>684.93912557335898</v>
      </c>
      <c r="J1483" s="2">
        <v>178.77102739775901</v>
      </c>
      <c r="K1483">
        <f t="shared" si="611"/>
        <v>8.0170193970462584</v>
      </c>
      <c r="L1483">
        <f t="shared" si="612"/>
        <v>6.7063348416052362</v>
      </c>
      <c r="M1483">
        <f t="shared" si="613"/>
        <v>10.924491176005763</v>
      </c>
      <c r="N1483">
        <f t="shared" si="614"/>
        <v>16.785644858627958</v>
      </c>
      <c r="O1483">
        <f t="shared" si="615"/>
        <v>19.012776900785525</v>
      </c>
      <c r="P1483">
        <f t="shared" si="616"/>
        <v>19.693784109615976</v>
      </c>
      <c r="Q1483">
        <f t="shared" si="617"/>
        <v>17.598662393963075</v>
      </c>
      <c r="R1483">
        <f t="shared" si="618"/>
        <v>15.835920527018381</v>
      </c>
      <c r="S1483">
        <f t="shared" si="619"/>
        <v>16.914417328846756</v>
      </c>
      <c r="T1483">
        <f t="shared" si="620"/>
        <v>19.673652068392773</v>
      </c>
      <c r="U1483">
        <f t="shared" si="621"/>
        <v>18.632494855780045</v>
      </c>
      <c r="V1483">
        <f t="shared" si="622"/>
        <v>8.975828940071283</v>
      </c>
      <c r="W1483" s="2">
        <v>90.352445622600001</v>
      </c>
      <c r="X1483" s="2">
        <v>0</v>
      </c>
      <c r="Y1483" s="2">
        <v>0</v>
      </c>
      <c r="Z1483" s="9">
        <f t="shared" si="598"/>
        <v>0</v>
      </c>
      <c r="AA1483" s="9">
        <f t="shared" si="599"/>
        <v>0</v>
      </c>
      <c r="AB1483" s="9">
        <f t="shared" si="600"/>
        <v>0</v>
      </c>
      <c r="AC1483" s="9">
        <f t="shared" si="601"/>
        <v>0</v>
      </c>
      <c r="AD1483" s="9">
        <f t="shared" si="602"/>
        <v>0</v>
      </c>
      <c r="AE1483" s="9">
        <f t="shared" si="603"/>
        <v>0</v>
      </c>
      <c r="AF1483" s="9">
        <f t="shared" si="604"/>
        <v>0</v>
      </c>
      <c r="AG1483" s="9">
        <f t="shared" si="605"/>
        <v>0</v>
      </c>
      <c r="AH1483" s="9">
        <f t="shared" si="606"/>
        <v>0</v>
      </c>
      <c r="AI1483" s="9">
        <f t="shared" si="607"/>
        <v>0</v>
      </c>
      <c r="AJ1483" s="9">
        <f t="shared" si="608"/>
        <v>0</v>
      </c>
      <c r="AK1483" s="9">
        <f t="shared" si="609"/>
        <v>0</v>
      </c>
      <c r="AL1483" s="2">
        <v>348.81460850000002</v>
      </c>
      <c r="AM1483" s="2">
        <v>67.001044053000001</v>
      </c>
      <c r="AN1483">
        <f t="shared" si="623"/>
        <v>6394.4869908408327</v>
      </c>
      <c r="AO1483">
        <v>5819.5994026179396</v>
      </c>
      <c r="AP1483">
        <v>386.50651200000004</v>
      </c>
      <c r="AQ1483">
        <v>0</v>
      </c>
      <c r="AR1483">
        <v>188.38107622289363</v>
      </c>
    </row>
    <row r="1484" spans="1:44" x14ac:dyDescent="0.25">
      <c r="A1484" s="2">
        <v>4315</v>
      </c>
      <c r="B1484" s="2" t="s">
        <v>1555</v>
      </c>
      <c r="C1484" s="2">
        <v>1911</v>
      </c>
      <c r="D1484" s="2">
        <v>19</v>
      </c>
      <c r="E1484" s="2">
        <v>310</v>
      </c>
      <c r="F1484" s="2" t="s">
        <v>1541</v>
      </c>
      <c r="G1484" s="2" t="s">
        <v>1347</v>
      </c>
      <c r="H1484" s="2">
        <f t="shared" si="610"/>
        <v>12508.405791757412</v>
      </c>
      <c r="I1484" s="6">
        <v>1238.2888222769748</v>
      </c>
      <c r="J1484" s="2">
        <v>632.75062390041501</v>
      </c>
      <c r="K1484">
        <f t="shared" si="611"/>
        <v>28.37581737456826</v>
      </c>
      <c r="L1484">
        <f t="shared" si="612"/>
        <v>23.736718510149355</v>
      </c>
      <c r="M1484">
        <f t="shared" si="613"/>
        <v>38.666660409307887</v>
      </c>
      <c r="N1484">
        <f t="shared" si="614"/>
        <v>59.41190477826148</v>
      </c>
      <c r="O1484">
        <f t="shared" si="615"/>
        <v>67.294721192625673</v>
      </c>
      <c r="P1484">
        <f t="shared" si="616"/>
        <v>69.70511029504658</v>
      </c>
      <c r="Q1484">
        <f t="shared" si="617"/>
        <v>62.2895374697192</v>
      </c>
      <c r="R1484">
        <f t="shared" si="618"/>
        <v>56.050405590687326</v>
      </c>
      <c r="S1484">
        <f t="shared" si="619"/>
        <v>59.86768814572433</v>
      </c>
      <c r="T1484">
        <f t="shared" si="620"/>
        <v>69.633853996809705</v>
      </c>
      <c r="U1484">
        <f t="shared" si="621"/>
        <v>65.948732948680743</v>
      </c>
      <c r="V1484">
        <f t="shared" si="622"/>
        <v>31.76947318883451</v>
      </c>
      <c r="W1484" s="2">
        <v>427.62061762055998</v>
      </c>
      <c r="X1484" s="2">
        <v>0</v>
      </c>
      <c r="Y1484" s="2">
        <v>0</v>
      </c>
      <c r="Z1484" s="9">
        <f t="shared" si="598"/>
        <v>0</v>
      </c>
      <c r="AA1484" s="9">
        <f t="shared" si="599"/>
        <v>0</v>
      </c>
      <c r="AB1484" s="9">
        <f t="shared" si="600"/>
        <v>0</v>
      </c>
      <c r="AC1484" s="9">
        <f t="shared" si="601"/>
        <v>0</v>
      </c>
      <c r="AD1484" s="9">
        <f t="shared" si="602"/>
        <v>0</v>
      </c>
      <c r="AE1484" s="9">
        <f t="shared" si="603"/>
        <v>0</v>
      </c>
      <c r="AF1484" s="9">
        <f t="shared" si="604"/>
        <v>0</v>
      </c>
      <c r="AG1484" s="9">
        <f t="shared" si="605"/>
        <v>0</v>
      </c>
      <c r="AH1484" s="9">
        <f t="shared" si="606"/>
        <v>0</v>
      </c>
      <c r="AI1484" s="9">
        <f t="shared" si="607"/>
        <v>0</v>
      </c>
      <c r="AJ1484" s="9">
        <f t="shared" si="608"/>
        <v>0</v>
      </c>
      <c r="AK1484" s="9">
        <f t="shared" si="609"/>
        <v>0</v>
      </c>
      <c r="AL1484" s="2">
        <v>149.12117999999998</v>
      </c>
      <c r="AM1484" s="2">
        <v>28.796400756000001</v>
      </c>
      <c r="AN1484">
        <f t="shared" si="623"/>
        <v>11270.116969480438</v>
      </c>
      <c r="AO1484">
        <v>7436.1547922340351</v>
      </c>
      <c r="AP1484">
        <v>1203.9823151999997</v>
      </c>
      <c r="AQ1484">
        <v>1918.8772498920453</v>
      </c>
      <c r="AR1484">
        <v>711.1026121543581</v>
      </c>
    </row>
    <row r="1485" spans="1:44" x14ac:dyDescent="0.25">
      <c r="A1485" s="2">
        <v>4316</v>
      </c>
      <c r="B1485" s="2" t="s">
        <v>1556</v>
      </c>
      <c r="C1485" s="2">
        <v>1911</v>
      </c>
      <c r="D1485" s="2">
        <v>19</v>
      </c>
      <c r="E1485" s="2">
        <v>392</v>
      </c>
      <c r="F1485" s="2" t="s">
        <v>1541</v>
      </c>
      <c r="G1485" s="2" t="s">
        <v>1347</v>
      </c>
      <c r="H1485" s="2">
        <f t="shared" si="610"/>
        <v>10256.126599827492</v>
      </c>
      <c r="I1485" s="6">
        <v>1614.0874664949999</v>
      </c>
      <c r="J1485" s="2">
        <v>483.47487619200001</v>
      </c>
      <c r="K1485">
        <f t="shared" si="611"/>
        <v>21.681519185946065</v>
      </c>
      <c r="L1485">
        <f t="shared" si="612"/>
        <v>18.136856147462247</v>
      </c>
      <c r="M1485">
        <f t="shared" si="613"/>
        <v>29.544591736491814</v>
      </c>
      <c r="N1485">
        <f t="shared" si="614"/>
        <v>45.395709181507804</v>
      </c>
      <c r="O1485">
        <f t="shared" si="615"/>
        <v>51.41884617422425</v>
      </c>
      <c r="P1485">
        <f t="shared" si="616"/>
        <v>53.260586867712533</v>
      </c>
      <c r="Q1485">
        <f t="shared" si="617"/>
        <v>47.594463408967151</v>
      </c>
      <c r="R1485">
        <f t="shared" si="618"/>
        <v>42.827240116216608</v>
      </c>
      <c r="S1485">
        <f t="shared" si="619"/>
        <v>45.74396613903734</v>
      </c>
      <c r="T1485">
        <f t="shared" si="620"/>
        <v>53.206141042348314</v>
      </c>
      <c r="U1485">
        <f t="shared" si="621"/>
        <v>50.390397564271424</v>
      </c>
      <c r="V1485">
        <f t="shared" si="622"/>
        <v>24.274558627814503</v>
      </c>
      <c r="W1485" s="2">
        <v>325.26923247000002</v>
      </c>
      <c r="X1485" s="2">
        <v>0</v>
      </c>
      <c r="Y1485" s="2">
        <v>0</v>
      </c>
      <c r="Z1485" s="9">
        <f t="shared" si="598"/>
        <v>0</v>
      </c>
      <c r="AA1485" s="9">
        <f t="shared" si="599"/>
        <v>0</v>
      </c>
      <c r="AB1485" s="9">
        <f t="shared" si="600"/>
        <v>0</v>
      </c>
      <c r="AC1485" s="9">
        <f t="shared" si="601"/>
        <v>0</v>
      </c>
      <c r="AD1485" s="9">
        <f t="shared" si="602"/>
        <v>0</v>
      </c>
      <c r="AE1485" s="9">
        <f t="shared" si="603"/>
        <v>0</v>
      </c>
      <c r="AF1485" s="9">
        <f t="shared" si="604"/>
        <v>0</v>
      </c>
      <c r="AG1485" s="9">
        <f t="shared" si="605"/>
        <v>0</v>
      </c>
      <c r="AH1485" s="9">
        <f t="shared" si="606"/>
        <v>0</v>
      </c>
      <c r="AI1485" s="9">
        <f t="shared" si="607"/>
        <v>0</v>
      </c>
      <c r="AJ1485" s="9">
        <f t="shared" si="608"/>
        <v>0</v>
      </c>
      <c r="AK1485" s="9">
        <f t="shared" si="609"/>
        <v>0</v>
      </c>
      <c r="AL1485" s="2">
        <v>745.67988300000002</v>
      </c>
      <c r="AM1485" s="2">
        <v>59.663474833000002</v>
      </c>
      <c r="AN1485">
        <f t="shared" si="623"/>
        <v>8642.0391333324915</v>
      </c>
      <c r="AO1485">
        <v>6512.4088553105512</v>
      </c>
      <c r="AP1485">
        <v>1500.4008432000003</v>
      </c>
      <c r="AQ1485">
        <v>97.879757994771325</v>
      </c>
      <c r="AR1485">
        <v>531.34967682716945</v>
      </c>
    </row>
    <row r="1486" spans="1:44" x14ac:dyDescent="0.25">
      <c r="A1486" s="2">
        <v>4317</v>
      </c>
      <c r="B1486" s="2" t="s">
        <v>1557</v>
      </c>
      <c r="C1486" s="2">
        <v>1911</v>
      </c>
      <c r="D1486" s="2">
        <v>19</v>
      </c>
      <c r="E1486" s="2">
        <v>290</v>
      </c>
      <c r="F1486" s="2" t="s">
        <v>1541</v>
      </c>
      <c r="G1486" s="2" t="s">
        <v>1347</v>
      </c>
      <c r="H1486" s="2">
        <f t="shared" si="610"/>
        <v>7762.4266622264067</v>
      </c>
      <c r="I1486" s="6">
        <v>812.01692339553608</v>
      </c>
      <c r="J1486" s="2">
        <v>174.219308597376</v>
      </c>
      <c r="K1486">
        <f t="shared" si="611"/>
        <v>7.81289673554038</v>
      </c>
      <c r="L1486">
        <f t="shared" si="612"/>
        <v>6.5355837371084187</v>
      </c>
      <c r="M1486">
        <f t="shared" si="613"/>
        <v>10.646340892963494</v>
      </c>
      <c r="N1486">
        <f t="shared" si="614"/>
        <v>16.35826276885804</v>
      </c>
      <c r="O1486">
        <f t="shared" si="615"/>
        <v>18.528689432438412</v>
      </c>
      <c r="P1486">
        <f t="shared" si="616"/>
        <v>19.192357403693563</v>
      </c>
      <c r="Q1486">
        <f t="shared" si="617"/>
        <v>17.150579929784101</v>
      </c>
      <c r="R1486">
        <f t="shared" si="618"/>
        <v>15.432719526087597</v>
      </c>
      <c r="S1486">
        <f t="shared" si="619"/>
        <v>16.48375654183938</v>
      </c>
      <c r="T1486">
        <f t="shared" si="620"/>
        <v>19.172737947713394</v>
      </c>
      <c r="U1486">
        <f t="shared" si="621"/>
        <v>18.158089811698744</v>
      </c>
      <c r="V1486">
        <f t="shared" si="622"/>
        <v>8.7472938696504894</v>
      </c>
      <c r="W1486" s="2">
        <v>117.53061599916001</v>
      </c>
      <c r="X1486" s="2">
        <v>0</v>
      </c>
      <c r="Y1486" s="2">
        <v>0</v>
      </c>
      <c r="Z1486" s="9">
        <f t="shared" si="598"/>
        <v>0</v>
      </c>
      <c r="AA1486" s="9">
        <f t="shared" si="599"/>
        <v>0</v>
      </c>
      <c r="AB1486" s="9">
        <f t="shared" si="600"/>
        <v>0</v>
      </c>
      <c r="AC1486" s="9">
        <f t="shared" si="601"/>
        <v>0</v>
      </c>
      <c r="AD1486" s="9">
        <f t="shared" si="602"/>
        <v>0</v>
      </c>
      <c r="AE1486" s="9">
        <f t="shared" si="603"/>
        <v>0</v>
      </c>
      <c r="AF1486" s="9">
        <f t="shared" si="604"/>
        <v>0</v>
      </c>
      <c r="AG1486" s="9">
        <f t="shared" si="605"/>
        <v>0</v>
      </c>
      <c r="AH1486" s="9">
        <f t="shared" si="606"/>
        <v>0</v>
      </c>
      <c r="AI1486" s="9">
        <f t="shared" si="607"/>
        <v>0</v>
      </c>
      <c r="AJ1486" s="9">
        <f t="shared" si="608"/>
        <v>0</v>
      </c>
      <c r="AK1486" s="9">
        <f t="shared" si="609"/>
        <v>0</v>
      </c>
      <c r="AL1486" s="2">
        <v>509.55452000000002</v>
      </c>
      <c r="AM1486" s="2">
        <v>10.712478798999999</v>
      </c>
      <c r="AN1486">
        <f t="shared" si="623"/>
        <v>6950.409738830871</v>
      </c>
      <c r="AO1486">
        <v>5311.5391373100238</v>
      </c>
      <c r="AP1486">
        <v>1429.6381848000001</v>
      </c>
      <c r="AQ1486">
        <v>0</v>
      </c>
      <c r="AR1486">
        <v>209.23241672084751</v>
      </c>
    </row>
    <row r="1487" spans="1:44" x14ac:dyDescent="0.25">
      <c r="A1487" s="2">
        <v>4318</v>
      </c>
      <c r="B1487" s="2" t="s">
        <v>1558</v>
      </c>
      <c r="C1487" s="2">
        <v>1911</v>
      </c>
      <c r="D1487" s="2">
        <v>19</v>
      </c>
      <c r="E1487" s="2">
        <v>826</v>
      </c>
      <c r="F1487" s="2" t="s">
        <v>1541</v>
      </c>
      <c r="G1487" s="2" t="s">
        <v>1347</v>
      </c>
      <c r="H1487" s="2">
        <f t="shared" si="610"/>
        <v>35184.821469993694</v>
      </c>
      <c r="I1487" s="6">
        <v>18129.727693195156</v>
      </c>
      <c r="J1487" s="2">
        <v>845.479569424896</v>
      </c>
      <c r="K1487">
        <f t="shared" si="611"/>
        <v>37.915685816384574</v>
      </c>
      <c r="L1487">
        <f t="shared" si="612"/>
        <v>31.71693521503278</v>
      </c>
      <c r="M1487">
        <f t="shared" si="613"/>
        <v>51.666280773364349</v>
      </c>
      <c r="N1487">
        <f t="shared" si="614"/>
        <v>79.386016818125</v>
      </c>
      <c r="O1487">
        <f t="shared" si="615"/>
        <v>89.919013509284454</v>
      </c>
      <c r="P1487">
        <f t="shared" si="616"/>
        <v>93.139768516840206</v>
      </c>
      <c r="Q1487">
        <f t="shared" si="617"/>
        <v>83.231101369664842</v>
      </c>
      <c r="R1487">
        <f t="shared" si="618"/>
        <v>74.894391241822717</v>
      </c>
      <c r="S1487">
        <f t="shared" si="619"/>
        <v>79.995033246900846</v>
      </c>
      <c r="T1487">
        <f t="shared" si="620"/>
        <v>93.044556055443067</v>
      </c>
      <c r="U1487">
        <f t="shared" si="621"/>
        <v>88.120507876960275</v>
      </c>
      <c r="V1487">
        <f t="shared" si="622"/>
        <v>42.450278985072941</v>
      </c>
      <c r="W1487" s="2">
        <v>570.73907990735995</v>
      </c>
      <c r="X1487" s="2">
        <v>0</v>
      </c>
      <c r="Y1487" s="2">
        <v>13887.361768999899</v>
      </c>
      <c r="Z1487" s="9">
        <f t="shared" si="598"/>
        <v>1352.9372410786873</v>
      </c>
      <c r="AA1487" s="9">
        <f t="shared" si="599"/>
        <v>1219.0677397213708</v>
      </c>
      <c r="AB1487" s="9">
        <f t="shared" si="600"/>
        <v>1352.9372410786873</v>
      </c>
      <c r="AC1487" s="9">
        <f t="shared" si="601"/>
        <v>1262.7426645391954</v>
      </c>
      <c r="AD1487" s="9">
        <f t="shared" si="602"/>
        <v>973.1754959087973</v>
      </c>
      <c r="AE1487" s="9">
        <f t="shared" si="603"/>
        <v>882.98091936930564</v>
      </c>
      <c r="AF1487" s="9">
        <f t="shared" si="604"/>
        <v>988.36596571559267</v>
      </c>
      <c r="AG1487" s="9">
        <f t="shared" si="605"/>
        <v>1049.1278449427753</v>
      </c>
      <c r="AH1487" s="9">
        <f t="shared" si="606"/>
        <v>1050.0760872440567</v>
      </c>
      <c r="AI1487" s="9">
        <f t="shared" si="607"/>
        <v>1094.6992543631627</v>
      </c>
      <c r="AJ1487" s="9">
        <f t="shared" si="608"/>
        <v>1308.3140739595813</v>
      </c>
      <c r="AK1487" s="9">
        <f t="shared" si="609"/>
        <v>1352.9372410786873</v>
      </c>
      <c r="AL1487" s="2">
        <v>2489.671167</v>
      </c>
      <c r="AM1487" s="2">
        <v>336.47610786299998</v>
      </c>
      <c r="AN1487">
        <f t="shared" si="623"/>
        <v>17055.093776798542</v>
      </c>
      <c r="AO1487">
        <v>13717.627163313717</v>
      </c>
      <c r="AP1487">
        <v>970.5831912000001</v>
      </c>
      <c r="AQ1487">
        <v>1406.2837358963291</v>
      </c>
      <c r="AR1487">
        <v>960.59968638849591</v>
      </c>
    </row>
    <row r="1488" spans="1:44" x14ac:dyDescent="0.25">
      <c r="A1488" s="2">
        <v>4319</v>
      </c>
      <c r="B1488" s="2" t="s">
        <v>1559</v>
      </c>
      <c r="C1488" s="2">
        <v>1911</v>
      </c>
      <c r="D1488" s="2">
        <v>19</v>
      </c>
      <c r="E1488" s="2">
        <v>551</v>
      </c>
      <c r="F1488" s="2" t="s">
        <v>1541</v>
      </c>
      <c r="G1488" s="2" t="s">
        <v>1347</v>
      </c>
      <c r="H1488" s="2">
        <f t="shared" si="610"/>
        <v>13862.373673711376</v>
      </c>
      <c r="I1488" s="6">
        <v>1575.4649908981353</v>
      </c>
      <c r="J1488" s="2">
        <v>399.840917486975</v>
      </c>
      <c r="K1488">
        <f t="shared" si="611"/>
        <v>17.930939022315165</v>
      </c>
      <c r="L1488">
        <f t="shared" si="612"/>
        <v>14.999449939257429</v>
      </c>
      <c r="M1488">
        <f t="shared" si="613"/>
        <v>24.433817036659612</v>
      </c>
      <c r="N1488">
        <f t="shared" si="614"/>
        <v>37.542927053561584</v>
      </c>
      <c r="O1488">
        <f t="shared" si="615"/>
        <v>42.524150980409622</v>
      </c>
      <c r="P1488">
        <f t="shared" si="616"/>
        <v>44.0472979419593</v>
      </c>
      <c r="Q1488">
        <f t="shared" si="617"/>
        <v>39.361329520635337</v>
      </c>
      <c r="R1488">
        <f t="shared" si="618"/>
        <v>35.418764913655259</v>
      </c>
      <c r="S1488">
        <f t="shared" si="619"/>
        <v>37.830940740056711</v>
      </c>
      <c r="T1488">
        <f t="shared" si="620"/>
        <v>44.002270434142496</v>
      </c>
      <c r="U1488">
        <f t="shared" si="621"/>
        <v>41.673608675025299</v>
      </c>
      <c r="V1488">
        <f t="shared" si="622"/>
        <v>20.075421229297206</v>
      </c>
      <c r="W1488" s="2">
        <v>269.32292448516</v>
      </c>
      <c r="X1488" s="2">
        <v>0</v>
      </c>
      <c r="Y1488" s="2">
        <v>0</v>
      </c>
      <c r="Z1488" s="9">
        <f t="shared" si="598"/>
        <v>0</v>
      </c>
      <c r="AA1488" s="9">
        <f t="shared" si="599"/>
        <v>0</v>
      </c>
      <c r="AB1488" s="9">
        <f t="shared" si="600"/>
        <v>0</v>
      </c>
      <c r="AC1488" s="9">
        <f t="shared" si="601"/>
        <v>0</v>
      </c>
      <c r="AD1488" s="9">
        <f t="shared" si="602"/>
        <v>0</v>
      </c>
      <c r="AE1488" s="9">
        <f t="shared" si="603"/>
        <v>0</v>
      </c>
      <c r="AF1488" s="9">
        <f t="shared" si="604"/>
        <v>0</v>
      </c>
      <c r="AG1488" s="9">
        <f t="shared" si="605"/>
        <v>0</v>
      </c>
      <c r="AH1488" s="9">
        <f t="shared" si="606"/>
        <v>0</v>
      </c>
      <c r="AI1488" s="9">
        <f t="shared" si="607"/>
        <v>0</v>
      </c>
      <c r="AJ1488" s="9">
        <f t="shared" si="608"/>
        <v>0</v>
      </c>
      <c r="AK1488" s="9">
        <f t="shared" si="609"/>
        <v>0</v>
      </c>
      <c r="AL1488" s="2">
        <v>888.43790550000006</v>
      </c>
      <c r="AM1488" s="2">
        <v>17.863243426</v>
      </c>
      <c r="AN1488">
        <f t="shared" si="623"/>
        <v>12286.90868281324</v>
      </c>
      <c r="AO1488">
        <v>11177.325836774138</v>
      </c>
      <c r="AP1488">
        <v>571.62278879999985</v>
      </c>
      <c r="AQ1488">
        <v>80.668589766735309</v>
      </c>
      <c r="AR1488">
        <v>457.29146747236774</v>
      </c>
    </row>
    <row r="1489" spans="1:44" x14ac:dyDescent="0.25">
      <c r="A1489" s="2">
        <v>4320</v>
      </c>
      <c r="B1489" s="2" t="s">
        <v>1560</v>
      </c>
      <c r="C1489" s="2">
        <v>1911</v>
      </c>
      <c r="D1489" s="2">
        <v>19</v>
      </c>
      <c r="E1489" s="2">
        <v>712</v>
      </c>
      <c r="F1489" s="2" t="s">
        <v>1541</v>
      </c>
      <c r="G1489" s="2" t="s">
        <v>1347</v>
      </c>
      <c r="H1489" s="2">
        <f t="shared" si="610"/>
        <v>27909.375610751449</v>
      </c>
      <c r="I1489" s="6">
        <v>12209.600452632209</v>
      </c>
      <c r="J1489" s="2">
        <v>858.86438091551997</v>
      </c>
      <c r="K1489">
        <f t="shared" si="611"/>
        <v>38.515930133979658</v>
      </c>
      <c r="L1489">
        <f t="shared" si="612"/>
        <v>32.219046932767505</v>
      </c>
      <c r="M1489">
        <f t="shared" si="613"/>
        <v>52.484211156996835</v>
      </c>
      <c r="N1489">
        <f t="shared" si="614"/>
        <v>80.642779143943088</v>
      </c>
      <c r="O1489">
        <f t="shared" si="615"/>
        <v>91.342524010032932</v>
      </c>
      <c r="P1489">
        <f t="shared" si="616"/>
        <v>94.614266883165314</v>
      </c>
      <c r="Q1489">
        <f t="shared" si="617"/>
        <v>84.548735340108095</v>
      </c>
      <c r="R1489">
        <f t="shared" si="618"/>
        <v>76.080046513373176</v>
      </c>
      <c r="S1489">
        <f t="shared" si="619"/>
        <v>81.261436929398201</v>
      </c>
      <c r="T1489">
        <f t="shared" si="620"/>
        <v>94.517547110540974</v>
      </c>
      <c r="U1489">
        <f t="shared" si="621"/>
        <v>89.515546183082151</v>
      </c>
      <c r="V1489">
        <f t="shared" si="622"/>
        <v>43.122310578132115</v>
      </c>
      <c r="W1489" s="2">
        <v>543.87258905069996</v>
      </c>
      <c r="X1489" s="2">
        <v>0</v>
      </c>
      <c r="Y1489" s="2">
        <v>9217.45480399999</v>
      </c>
      <c r="Z1489" s="9">
        <f t="shared" si="598"/>
        <v>897.98466258212216</v>
      </c>
      <c r="AA1489" s="9">
        <f t="shared" si="599"/>
        <v>809.1314952980714</v>
      </c>
      <c r="AB1489" s="9">
        <f t="shared" si="600"/>
        <v>897.98466258212216</v>
      </c>
      <c r="AC1489" s="9">
        <f t="shared" si="601"/>
        <v>838.11984112449295</v>
      </c>
      <c r="AD1489" s="9">
        <f t="shared" si="602"/>
        <v>645.92550400201799</v>
      </c>
      <c r="AE1489" s="9">
        <f t="shared" si="603"/>
        <v>586.06068254438901</v>
      </c>
      <c r="AF1489" s="9">
        <f t="shared" si="604"/>
        <v>656.00787034522205</v>
      </c>
      <c r="AG1489" s="9">
        <f t="shared" si="605"/>
        <v>696.33733571803884</v>
      </c>
      <c r="AH1489" s="9">
        <f t="shared" si="606"/>
        <v>696.96671231963444</v>
      </c>
      <c r="AI1489" s="9">
        <f t="shared" si="607"/>
        <v>726.5844347476517</v>
      </c>
      <c r="AJ1489" s="9">
        <f t="shared" si="608"/>
        <v>868.3669401541049</v>
      </c>
      <c r="AK1489" s="9">
        <f t="shared" si="609"/>
        <v>897.98466258212216</v>
      </c>
      <c r="AL1489" s="2">
        <v>1520.6159705</v>
      </c>
      <c r="AM1489" s="2">
        <v>68.792708165999997</v>
      </c>
      <c r="AN1489">
        <f t="shared" si="623"/>
        <v>15699.775158119239</v>
      </c>
      <c r="AO1489">
        <v>11731.573398928227</v>
      </c>
      <c r="AP1489">
        <v>1959.4136519999997</v>
      </c>
      <c r="AQ1489">
        <v>1169.7014050836965</v>
      </c>
      <c r="AR1489">
        <v>839.08670210731634</v>
      </c>
    </row>
    <row r="1490" spans="1:44" x14ac:dyDescent="0.25">
      <c r="A1490" s="2">
        <v>4322</v>
      </c>
      <c r="B1490" s="2" t="s">
        <v>1561</v>
      </c>
      <c r="C1490" s="2">
        <v>1911</v>
      </c>
      <c r="D1490" s="2">
        <v>19</v>
      </c>
      <c r="E1490" s="2">
        <v>375</v>
      </c>
      <c r="F1490" s="2" t="s">
        <v>1541</v>
      </c>
      <c r="G1490" s="2" t="s">
        <v>1347</v>
      </c>
      <c r="H1490" s="2">
        <f t="shared" si="610"/>
        <v>9482.8736548687593</v>
      </c>
      <c r="I1490" s="6">
        <v>3258.1644454874377</v>
      </c>
      <c r="J1490" s="2">
        <v>207.144833813568</v>
      </c>
      <c r="K1490">
        <f t="shared" si="611"/>
        <v>9.2894479315506562</v>
      </c>
      <c r="L1490">
        <f t="shared" si="612"/>
        <v>7.7707368832846546</v>
      </c>
      <c r="M1490">
        <f t="shared" si="613"/>
        <v>12.658381741670691</v>
      </c>
      <c r="N1490">
        <f t="shared" si="614"/>
        <v>19.449793768638635</v>
      </c>
      <c r="O1490">
        <f t="shared" si="615"/>
        <v>22.030407101061567</v>
      </c>
      <c r="P1490">
        <f t="shared" si="616"/>
        <v>22.819500989218042</v>
      </c>
      <c r="Q1490">
        <f t="shared" si="617"/>
        <v>20.391850122489522</v>
      </c>
      <c r="R1490">
        <f t="shared" si="618"/>
        <v>18.349333074847078</v>
      </c>
      <c r="S1490">
        <f t="shared" si="619"/>
        <v>19.599004478738131</v>
      </c>
      <c r="T1490">
        <f t="shared" si="620"/>
        <v>22.796173672738345</v>
      </c>
      <c r="U1490">
        <f t="shared" si="621"/>
        <v>21.589768244969548</v>
      </c>
      <c r="V1490">
        <f t="shared" si="622"/>
        <v>10.400435804361145</v>
      </c>
      <c r="W1490" s="2">
        <v>153.51011168388001</v>
      </c>
      <c r="X1490" s="2">
        <v>0</v>
      </c>
      <c r="Y1490" s="2">
        <v>1586.6986919999899</v>
      </c>
      <c r="Z1490" s="9">
        <f t="shared" si="598"/>
        <v>154.5796664971754</v>
      </c>
      <c r="AA1490" s="9">
        <f t="shared" si="599"/>
        <v>139.28442423046215</v>
      </c>
      <c r="AB1490" s="9">
        <f t="shared" si="600"/>
        <v>154.5796664971754</v>
      </c>
      <c r="AC1490" s="9">
        <f t="shared" si="601"/>
        <v>144.27449701997733</v>
      </c>
      <c r="AD1490" s="9">
        <f t="shared" si="602"/>
        <v>111.1900382613948</v>
      </c>
      <c r="AE1490" s="9">
        <f t="shared" si="603"/>
        <v>100.88486878419678</v>
      </c>
      <c r="AF1490" s="9">
        <f t="shared" si="604"/>
        <v>112.925623390826</v>
      </c>
      <c r="AG1490" s="9">
        <f t="shared" si="605"/>
        <v>119.86796390855093</v>
      </c>
      <c r="AH1490" s="9">
        <f t="shared" si="606"/>
        <v>119.97630520794019</v>
      </c>
      <c r="AI1490" s="9">
        <f t="shared" si="607"/>
        <v>125.07471929684466</v>
      </c>
      <c r="AJ1490" s="9">
        <f t="shared" si="608"/>
        <v>149.4812524082709</v>
      </c>
      <c r="AK1490" s="9">
        <f t="shared" si="609"/>
        <v>154.5796664971754</v>
      </c>
      <c r="AL1490" s="2">
        <v>1304.1801805</v>
      </c>
      <c r="AM1490" s="2">
        <v>6.6306274900000002</v>
      </c>
      <c r="AN1490">
        <f t="shared" si="623"/>
        <v>6224.7092093813226</v>
      </c>
      <c r="AO1490">
        <v>5588.6629183870691</v>
      </c>
      <c r="AP1490">
        <v>376.04468159999999</v>
      </c>
      <c r="AQ1490">
        <v>4.0334294883367656</v>
      </c>
      <c r="AR1490">
        <v>255.96817990591651</v>
      </c>
    </row>
    <row r="1491" spans="1:44" x14ac:dyDescent="0.25">
      <c r="A1491" s="2">
        <v>4323</v>
      </c>
      <c r="B1491" s="2" t="s">
        <v>1562</v>
      </c>
      <c r="C1491" s="2">
        <v>1911</v>
      </c>
      <c r="D1491" s="2">
        <v>19</v>
      </c>
      <c r="E1491" s="2">
        <v>652</v>
      </c>
      <c r="F1491" s="2" t="s">
        <v>1541</v>
      </c>
      <c r="G1491" s="2" t="s">
        <v>1347</v>
      </c>
      <c r="H1491" s="2">
        <f t="shared" si="610"/>
        <v>40189.979508808283</v>
      </c>
      <c r="I1491" s="6">
        <v>20947.177363008861</v>
      </c>
      <c r="J1491" s="2">
        <v>3678.6946897491798</v>
      </c>
      <c r="K1491">
        <f t="shared" si="611"/>
        <v>164.97173570475289</v>
      </c>
      <c r="L1491">
        <f t="shared" si="612"/>
        <v>138.00087591711377</v>
      </c>
      <c r="M1491">
        <f t="shared" si="613"/>
        <v>224.80078714302869</v>
      </c>
      <c r="N1491">
        <f t="shared" si="614"/>
        <v>345.40978761653827</v>
      </c>
      <c r="O1491">
        <f t="shared" si="615"/>
        <v>391.23901921023662</v>
      </c>
      <c r="P1491">
        <f t="shared" si="616"/>
        <v>405.25257408695313</v>
      </c>
      <c r="Q1491">
        <f t="shared" si="617"/>
        <v>362.13981000017515</v>
      </c>
      <c r="R1491">
        <f t="shared" si="618"/>
        <v>325.8666552294078</v>
      </c>
      <c r="S1491">
        <f t="shared" si="619"/>
        <v>348.05962752222831</v>
      </c>
      <c r="T1491">
        <f t="shared" si="620"/>
        <v>404.83830319407059</v>
      </c>
      <c r="U1491">
        <f t="shared" si="621"/>
        <v>383.41369337342741</v>
      </c>
      <c r="V1491">
        <f t="shared" si="622"/>
        <v>184.70182075124745</v>
      </c>
      <c r="W1491" s="2">
        <v>3214.0449903006902</v>
      </c>
      <c r="X1491" s="2">
        <v>7691.8274999999903</v>
      </c>
      <c r="Y1491" s="2">
        <v>1996.023559</v>
      </c>
      <c r="Z1491" s="9">
        <f t="shared" si="598"/>
        <v>194.45699276515634</v>
      </c>
      <c r="AA1491" s="9">
        <f t="shared" si="599"/>
        <v>175.21599631201727</v>
      </c>
      <c r="AB1491" s="9">
        <f t="shared" si="600"/>
        <v>194.45699276515634</v>
      </c>
      <c r="AC1491" s="9">
        <f t="shared" si="601"/>
        <v>181.49337140485392</v>
      </c>
      <c r="AD1491" s="9">
        <f t="shared" si="602"/>
        <v>139.87402713246632</v>
      </c>
      <c r="AE1491" s="9">
        <f t="shared" si="603"/>
        <v>126.91040577216393</v>
      </c>
      <c r="AF1491" s="9">
        <f t="shared" si="604"/>
        <v>142.0573457577739</v>
      </c>
      <c r="AG1491" s="9">
        <f t="shared" si="605"/>
        <v>150.79062025900436</v>
      </c>
      <c r="AH1491" s="9">
        <f t="shared" si="606"/>
        <v>150.92691065054746</v>
      </c>
      <c r="AI1491" s="9">
        <f t="shared" si="607"/>
        <v>157.34057613492723</v>
      </c>
      <c r="AJ1491" s="9">
        <f t="shared" si="608"/>
        <v>188.04332728077659</v>
      </c>
      <c r="AK1491" s="9">
        <f t="shared" si="609"/>
        <v>194.45699276515634</v>
      </c>
      <c r="AL1491" s="2">
        <v>1085.047638</v>
      </c>
      <c r="AM1491" s="2">
        <v>3281.538985959</v>
      </c>
      <c r="AN1491">
        <f t="shared" si="623"/>
        <v>19242.802145799422</v>
      </c>
      <c r="AO1491">
        <v>11777.760695774401</v>
      </c>
      <c r="AP1491">
        <v>2716.2980207999999</v>
      </c>
      <c r="AQ1491">
        <v>1754.7785384153699</v>
      </c>
      <c r="AR1491">
        <v>2993.9648908096528</v>
      </c>
    </row>
    <row r="1492" spans="1:44" x14ac:dyDescent="0.25">
      <c r="A1492" s="2">
        <v>4401</v>
      </c>
      <c r="B1492" s="2" t="s">
        <v>1563</v>
      </c>
      <c r="C1492" s="2">
        <v>2011</v>
      </c>
      <c r="D1492" s="2">
        <v>20</v>
      </c>
      <c r="E1492" s="2">
        <v>600</v>
      </c>
      <c r="F1492" s="2" t="s">
        <v>1563</v>
      </c>
      <c r="G1492" s="2" t="s">
        <v>1564</v>
      </c>
      <c r="H1492" s="2">
        <f t="shared" si="610"/>
        <v>53155.455994292795</v>
      </c>
      <c r="I1492" s="6">
        <v>36678.832387098082</v>
      </c>
      <c r="J1492" s="2">
        <v>10534.2808420684</v>
      </c>
      <c r="K1492">
        <f t="shared" si="611"/>
        <v>472.41174967848184</v>
      </c>
      <c r="L1492">
        <f t="shared" si="612"/>
        <v>395.17821019863669</v>
      </c>
      <c r="M1492">
        <f t="shared" si="613"/>
        <v>643.73774531535412</v>
      </c>
      <c r="N1492">
        <f t="shared" si="614"/>
        <v>989.11271938142363</v>
      </c>
      <c r="O1492">
        <f t="shared" si="615"/>
        <v>1120.3489423084013</v>
      </c>
      <c r="P1492">
        <f t="shared" si="616"/>
        <v>1160.4780465470394</v>
      </c>
      <c r="Q1492">
        <f t="shared" si="617"/>
        <v>1037.0206783578556</v>
      </c>
      <c r="R1492">
        <f t="shared" si="618"/>
        <v>933.14916098299841</v>
      </c>
      <c r="S1492">
        <f t="shared" si="619"/>
        <v>996.70077985049238</v>
      </c>
      <c r="T1492">
        <f t="shared" si="620"/>
        <v>1159.2917437145484</v>
      </c>
      <c r="U1492">
        <f t="shared" si="621"/>
        <v>1097.9404015084954</v>
      </c>
      <c r="V1492">
        <f t="shared" si="622"/>
        <v>528.9106642246735</v>
      </c>
      <c r="W1492" s="2">
        <v>7405.4157460667902</v>
      </c>
      <c r="X1492" s="2">
        <v>12679.442999999899</v>
      </c>
      <c r="Y1492" s="2">
        <v>2526.9228199999902</v>
      </c>
      <c r="Z1492" s="9">
        <f t="shared" si="598"/>
        <v>246.1783631316581</v>
      </c>
      <c r="AA1492" s="9">
        <f t="shared" si="599"/>
        <v>221.81967618242456</v>
      </c>
      <c r="AB1492" s="9">
        <f t="shared" si="600"/>
        <v>246.1783631316581</v>
      </c>
      <c r="AC1492" s="9">
        <f t="shared" si="601"/>
        <v>229.76669779961202</v>
      </c>
      <c r="AD1492" s="9">
        <f t="shared" si="602"/>
        <v>177.07750466803333</v>
      </c>
      <c r="AE1492" s="9">
        <f t="shared" si="603"/>
        <v>160.66583933598727</v>
      </c>
      <c r="AF1492" s="9">
        <f t="shared" si="604"/>
        <v>179.84153900657827</v>
      </c>
      <c r="AG1492" s="9">
        <f t="shared" si="605"/>
        <v>190.89767636075828</v>
      </c>
      <c r="AH1492" s="9">
        <f t="shared" si="606"/>
        <v>191.0702170599821</v>
      </c>
      <c r="AI1492" s="9">
        <f t="shared" si="607"/>
        <v>199.18977937639335</v>
      </c>
      <c r="AJ1492" s="9">
        <f t="shared" si="608"/>
        <v>238.05880081524683</v>
      </c>
      <c r="AK1492" s="9">
        <f t="shared" si="609"/>
        <v>246.1783631316581</v>
      </c>
      <c r="AL1492" s="2">
        <v>515.06521000000009</v>
      </c>
      <c r="AM1492" s="2">
        <v>3017.7047689629999</v>
      </c>
      <c r="AN1492">
        <f t="shared" si="623"/>
        <v>16476.623607194713</v>
      </c>
      <c r="AO1492">
        <v>1303.0815950614822</v>
      </c>
      <c r="AP1492">
        <v>3018.67398</v>
      </c>
      <c r="AQ1492">
        <v>2552.768035498611</v>
      </c>
      <c r="AR1492">
        <v>9602.0999966346189</v>
      </c>
    </row>
    <row r="1493" spans="1:44" x14ac:dyDescent="0.25">
      <c r="A1493" s="2">
        <v>4406</v>
      </c>
      <c r="B1493" s="2" t="s">
        <v>1565</v>
      </c>
      <c r="C1493" s="2">
        <v>2011</v>
      </c>
      <c r="D1493" s="2">
        <v>20</v>
      </c>
      <c r="E1493" s="2">
        <v>130</v>
      </c>
      <c r="F1493" s="2" t="s">
        <v>1563</v>
      </c>
      <c r="G1493" s="2" t="s">
        <v>1564</v>
      </c>
      <c r="H1493" s="2">
        <f t="shared" si="610"/>
        <v>11429.219233848447</v>
      </c>
      <c r="I1493" s="6">
        <v>9423.7984989381894</v>
      </c>
      <c r="J1493" s="2">
        <v>419.18662084319902</v>
      </c>
      <c r="K1493">
        <f t="shared" si="611"/>
        <v>18.798500625075722</v>
      </c>
      <c r="L1493">
        <f t="shared" si="612"/>
        <v>15.725175837585128</v>
      </c>
      <c r="M1493">
        <f t="shared" si="613"/>
        <v>25.616010643112777</v>
      </c>
      <c r="N1493">
        <f t="shared" si="614"/>
        <v>39.359385295172686</v>
      </c>
      <c r="O1493">
        <f t="shared" si="615"/>
        <v>44.58161827393414</v>
      </c>
      <c r="P1493">
        <f t="shared" si="616"/>
        <v>46.178460417735984</v>
      </c>
      <c r="Q1493">
        <f t="shared" si="617"/>
        <v>41.26576843949011</v>
      </c>
      <c r="R1493">
        <f t="shared" si="618"/>
        <v>37.132448754643669</v>
      </c>
      <c r="S1493">
        <f t="shared" si="619"/>
        <v>39.66133409210245</v>
      </c>
      <c r="T1493">
        <f t="shared" si="620"/>
        <v>46.13125432145813</v>
      </c>
      <c r="U1493">
        <f t="shared" si="621"/>
        <v>43.689923754225937</v>
      </c>
      <c r="V1493">
        <f t="shared" si="622"/>
        <v>21.046740388662325</v>
      </c>
      <c r="W1493" s="2">
        <v>307.47574298699902</v>
      </c>
      <c r="X1493" s="2">
        <v>0</v>
      </c>
      <c r="Y1493" s="2">
        <v>8243.4584639999903</v>
      </c>
      <c r="Z1493" s="9">
        <f t="shared" si="598"/>
        <v>803.09580298591709</v>
      </c>
      <c r="AA1493" s="9">
        <f t="shared" si="599"/>
        <v>723.6316331607436</v>
      </c>
      <c r="AB1493" s="9">
        <f t="shared" si="600"/>
        <v>803.09580298591709</v>
      </c>
      <c r="AC1493" s="9">
        <f t="shared" si="601"/>
        <v>749.55681856620652</v>
      </c>
      <c r="AD1493" s="9">
        <f t="shared" si="602"/>
        <v>577.67140455825347</v>
      </c>
      <c r="AE1493" s="9">
        <f t="shared" si="603"/>
        <v>524.13242013854301</v>
      </c>
      <c r="AF1493" s="9">
        <f t="shared" si="604"/>
        <v>586.68838049535987</v>
      </c>
      <c r="AG1493" s="9">
        <f t="shared" si="605"/>
        <v>622.75628424378624</v>
      </c>
      <c r="AH1493" s="9">
        <f t="shared" si="606"/>
        <v>623.31915544671472</v>
      </c>
      <c r="AI1493" s="9">
        <f t="shared" si="607"/>
        <v>649.80721205510611</v>
      </c>
      <c r="AJ1493" s="9">
        <f t="shared" si="608"/>
        <v>776.60774637752559</v>
      </c>
      <c r="AK1493" s="9">
        <f t="shared" si="609"/>
        <v>803.09580298591709</v>
      </c>
      <c r="AL1493" s="2">
        <v>307.9648095</v>
      </c>
      <c r="AM1493" s="2">
        <v>145.712861608</v>
      </c>
      <c r="AN1493">
        <f t="shared" si="623"/>
        <v>2005.4207349102585</v>
      </c>
      <c r="AO1493">
        <v>364.86284661721498</v>
      </c>
      <c r="AP1493">
        <v>950.86414080000031</v>
      </c>
      <c r="AQ1493">
        <v>229.98294574753322</v>
      </c>
      <c r="AR1493">
        <v>459.71080174550997</v>
      </c>
    </row>
    <row r="1494" spans="1:44" x14ac:dyDescent="0.25">
      <c r="A1494" s="2">
        <v>4411</v>
      </c>
      <c r="B1494" s="2" t="s">
        <v>1566</v>
      </c>
      <c r="C1494" s="2">
        <v>2011</v>
      </c>
      <c r="D1494" s="2">
        <v>20</v>
      </c>
      <c r="E1494" s="2">
        <v>1843</v>
      </c>
      <c r="F1494" s="2" t="s">
        <v>1563</v>
      </c>
      <c r="G1494" s="2" t="s">
        <v>1564</v>
      </c>
      <c r="H1494" s="2">
        <f t="shared" si="610"/>
        <v>108265.87983420159</v>
      </c>
      <c r="I1494" s="6">
        <v>79528.152781202894</v>
      </c>
      <c r="J1494" s="2">
        <v>2784.1089194271299</v>
      </c>
      <c r="K1494">
        <f t="shared" si="611"/>
        <v>124.85387333415635</v>
      </c>
      <c r="L1494">
        <f t="shared" si="612"/>
        <v>104.44179306323167</v>
      </c>
      <c r="M1494">
        <f t="shared" si="613"/>
        <v>170.13368310318211</v>
      </c>
      <c r="N1494">
        <f t="shared" si="614"/>
        <v>261.41296075489277</v>
      </c>
      <c r="O1494">
        <f t="shared" si="615"/>
        <v>296.0974298971816</v>
      </c>
      <c r="P1494">
        <f t="shared" si="616"/>
        <v>306.7031654679713</v>
      </c>
      <c r="Q1494">
        <f t="shared" si="617"/>
        <v>274.07457267672225</v>
      </c>
      <c r="R1494">
        <f t="shared" si="618"/>
        <v>246.62233152866986</v>
      </c>
      <c r="S1494">
        <f t="shared" si="619"/>
        <v>263.41841201918038</v>
      </c>
      <c r="T1494">
        <f t="shared" si="620"/>
        <v>306.38963706042301</v>
      </c>
      <c r="U1494">
        <f t="shared" si="621"/>
        <v>290.17506848991582</v>
      </c>
      <c r="V1494">
        <f t="shared" si="622"/>
        <v>139.78599203160297</v>
      </c>
      <c r="W1494" s="2">
        <v>2547.9737957427601</v>
      </c>
      <c r="X1494" s="2">
        <v>0</v>
      </c>
      <c r="Y1494" s="2">
        <v>71256.667914000005</v>
      </c>
      <c r="Z1494" s="9">
        <f t="shared" si="598"/>
        <v>6941.9808671816618</v>
      </c>
      <c r="AA1494" s="9">
        <f t="shared" si="599"/>
        <v>6255.090530434999</v>
      </c>
      <c r="AB1494" s="9">
        <f t="shared" si="600"/>
        <v>6941.9808671816618</v>
      </c>
      <c r="AC1494" s="9">
        <f t="shared" si="601"/>
        <v>6479.1885027985982</v>
      </c>
      <c r="AD1494" s="9">
        <f t="shared" si="602"/>
        <v>4993.406543841289</v>
      </c>
      <c r="AE1494" s="9">
        <f t="shared" si="603"/>
        <v>4530.6141794582263</v>
      </c>
      <c r="AF1494" s="9">
        <f t="shared" si="604"/>
        <v>5071.3495167749033</v>
      </c>
      <c r="AG1494" s="9">
        <f t="shared" si="605"/>
        <v>5383.1214085093643</v>
      </c>
      <c r="AH1494" s="9">
        <f t="shared" si="606"/>
        <v>5387.9868817279885</v>
      </c>
      <c r="AI1494" s="9">
        <f t="shared" si="607"/>
        <v>5616.9503273102118</v>
      </c>
      <c r="AJ1494" s="9">
        <f t="shared" si="608"/>
        <v>6713.0174215994384</v>
      </c>
      <c r="AK1494" s="9">
        <f t="shared" si="609"/>
        <v>6941.9808671816618</v>
      </c>
      <c r="AL1494" s="2">
        <v>1149.3237365</v>
      </c>
      <c r="AM1494" s="2">
        <v>1790.078415533</v>
      </c>
      <c r="AN1494">
        <f t="shared" si="623"/>
        <v>28737.727052998707</v>
      </c>
      <c r="AO1494">
        <v>9955.5433862697209</v>
      </c>
      <c r="AP1494">
        <v>11040.137135999999</v>
      </c>
      <c r="AQ1494">
        <v>4664.0706941517992</v>
      </c>
      <c r="AR1494">
        <v>3077.975836577185</v>
      </c>
    </row>
    <row r="1495" spans="1:44" x14ac:dyDescent="0.25">
      <c r="A1495" s="2">
        <v>4416</v>
      </c>
      <c r="B1495" s="2" t="s">
        <v>1567</v>
      </c>
      <c r="C1495" s="2">
        <v>2011</v>
      </c>
      <c r="D1495" s="2">
        <v>20</v>
      </c>
      <c r="E1495" s="2">
        <v>608</v>
      </c>
      <c r="F1495" s="2" t="s">
        <v>1563</v>
      </c>
      <c r="G1495" s="2" t="s">
        <v>1564</v>
      </c>
      <c r="H1495" s="2">
        <f t="shared" si="610"/>
        <v>47720.401173571081</v>
      </c>
      <c r="I1495" s="6">
        <v>36928.24622341332</v>
      </c>
      <c r="J1495" s="2">
        <v>1069.58395903564</v>
      </c>
      <c r="K1495">
        <f t="shared" si="611"/>
        <v>47.965688127301917</v>
      </c>
      <c r="L1495">
        <f t="shared" si="612"/>
        <v>40.123885144672478</v>
      </c>
      <c r="M1495">
        <f t="shared" si="613"/>
        <v>65.3610413978559</v>
      </c>
      <c r="N1495">
        <f t="shared" si="614"/>
        <v>100.42822231429757</v>
      </c>
      <c r="O1495">
        <f t="shared" si="615"/>
        <v>113.75311472902831</v>
      </c>
      <c r="P1495">
        <f t="shared" si="616"/>
        <v>117.82756905843166</v>
      </c>
      <c r="Q1495">
        <f t="shared" si="617"/>
        <v>105.29249213959946</v>
      </c>
      <c r="R1495">
        <f t="shared" si="618"/>
        <v>94.746038095848647</v>
      </c>
      <c r="S1495">
        <f t="shared" si="619"/>
        <v>101.19866577214587</v>
      </c>
      <c r="T1495">
        <f t="shared" si="620"/>
        <v>117.70711940465712</v>
      </c>
      <c r="U1495">
        <f t="shared" si="621"/>
        <v>111.47789384358731</v>
      </c>
      <c r="V1495">
        <f t="shared" si="622"/>
        <v>53.702229008213777</v>
      </c>
      <c r="W1495" s="2">
        <v>692.77540322367895</v>
      </c>
      <c r="X1495" s="2">
        <v>12436.4625</v>
      </c>
      <c r="Y1495" s="2">
        <v>21107.756141000002</v>
      </c>
      <c r="Z1495" s="9">
        <f t="shared" si="598"/>
        <v>2056.3638964539505</v>
      </c>
      <c r="AA1495" s="9">
        <f t="shared" si="599"/>
        <v>1852.8922193730562</v>
      </c>
      <c r="AB1495" s="9">
        <f t="shared" si="600"/>
        <v>2056.3638964539505</v>
      </c>
      <c r="AC1495" s="9">
        <f t="shared" si="601"/>
        <v>1919.2748540206981</v>
      </c>
      <c r="AD1495" s="9">
        <f t="shared" si="602"/>
        <v>1479.1543125126595</v>
      </c>
      <c r="AE1495" s="9">
        <f t="shared" si="603"/>
        <v>1342.0652700794076</v>
      </c>
      <c r="AF1495" s="9">
        <f t="shared" si="604"/>
        <v>1502.2426958703109</v>
      </c>
      <c r="AG1495" s="9">
        <f t="shared" si="605"/>
        <v>1594.5962293009179</v>
      </c>
      <c r="AH1495" s="9">
        <f t="shared" si="606"/>
        <v>1596.0374870135747</v>
      </c>
      <c r="AI1495" s="9">
        <f t="shared" si="607"/>
        <v>1663.8613793738737</v>
      </c>
      <c r="AJ1495" s="9">
        <f t="shared" si="608"/>
        <v>1988.5400040936518</v>
      </c>
      <c r="AK1495" s="9">
        <f t="shared" si="609"/>
        <v>2056.3638964539505</v>
      </c>
      <c r="AL1495" s="2">
        <v>732.94211749999999</v>
      </c>
      <c r="AM1495" s="2">
        <v>888.7261026540001</v>
      </c>
      <c r="AN1495">
        <f t="shared" si="623"/>
        <v>10792.154950157763</v>
      </c>
      <c r="AO1495">
        <v>6619.654502912329</v>
      </c>
      <c r="AP1495">
        <v>3053.2561415999999</v>
      </c>
      <c r="AQ1495">
        <v>292.03409284128873</v>
      </c>
      <c r="AR1495">
        <v>827.21021280414618</v>
      </c>
    </row>
    <row r="1496" spans="1:44" x14ac:dyDescent="0.25">
      <c r="A1496" s="2">
        <v>4421</v>
      </c>
      <c r="B1496" s="2" t="s">
        <v>1568</v>
      </c>
      <c r="C1496" s="2">
        <v>2011</v>
      </c>
      <c r="D1496" s="2">
        <v>20</v>
      </c>
      <c r="E1496" s="2">
        <v>173</v>
      </c>
      <c r="F1496" s="2" t="s">
        <v>1563</v>
      </c>
      <c r="G1496" s="2" t="s">
        <v>1564</v>
      </c>
      <c r="H1496" s="2">
        <f t="shared" si="610"/>
        <v>15919.107437267512</v>
      </c>
      <c r="I1496" s="6">
        <v>12730.36047535682</v>
      </c>
      <c r="J1496" s="2">
        <v>2167.1862611011202</v>
      </c>
      <c r="K1496">
        <f t="shared" si="611"/>
        <v>97.187863968597597</v>
      </c>
      <c r="L1496">
        <f t="shared" si="612"/>
        <v>81.298837639576121</v>
      </c>
      <c r="M1496">
        <f t="shared" si="613"/>
        <v>132.43425140407786</v>
      </c>
      <c r="N1496">
        <f t="shared" si="614"/>
        <v>203.48721742479157</v>
      </c>
      <c r="O1496">
        <f t="shared" si="615"/>
        <v>230.48605517652041</v>
      </c>
      <c r="P1496">
        <f t="shared" si="616"/>
        <v>238.74169641867994</v>
      </c>
      <c r="Q1496">
        <f t="shared" si="617"/>
        <v>213.34317931224143</v>
      </c>
      <c r="R1496">
        <f t="shared" si="618"/>
        <v>191.97400103140905</v>
      </c>
      <c r="S1496">
        <f t="shared" si="619"/>
        <v>205.04828653273663</v>
      </c>
      <c r="T1496">
        <f t="shared" si="620"/>
        <v>238.49764186587052</v>
      </c>
      <c r="U1496">
        <f t="shared" si="621"/>
        <v>225.87601273689387</v>
      </c>
      <c r="V1496">
        <f t="shared" si="622"/>
        <v>108.81121758972537</v>
      </c>
      <c r="W1496" s="2">
        <v>1287.3737061367001</v>
      </c>
      <c r="X1496" s="2">
        <v>0</v>
      </c>
      <c r="Y1496" s="2">
        <v>8336.7063070000004</v>
      </c>
      <c r="Z1496" s="9">
        <f t="shared" si="598"/>
        <v>812.18021236067602</v>
      </c>
      <c r="AA1496" s="9">
        <f t="shared" si="599"/>
        <v>731.81716465987029</v>
      </c>
      <c r="AB1496" s="9">
        <f t="shared" si="600"/>
        <v>812.18021236067602</v>
      </c>
      <c r="AC1496" s="9">
        <f t="shared" si="601"/>
        <v>758.03560897225816</v>
      </c>
      <c r="AD1496" s="9">
        <f t="shared" si="602"/>
        <v>584.20587218165258</v>
      </c>
      <c r="AE1496" s="9">
        <f t="shared" si="603"/>
        <v>530.06126879323483</v>
      </c>
      <c r="AF1496" s="9">
        <f t="shared" si="604"/>
        <v>593.32484578881338</v>
      </c>
      <c r="AG1496" s="9">
        <f t="shared" si="605"/>
        <v>629.80074021745736</v>
      </c>
      <c r="AH1496" s="9">
        <f t="shared" si="606"/>
        <v>630.36997847200485</v>
      </c>
      <c r="AI1496" s="9">
        <f t="shared" si="607"/>
        <v>657.15766103894043</v>
      </c>
      <c r="AJ1496" s="9">
        <f t="shared" si="608"/>
        <v>785.39252979374044</v>
      </c>
      <c r="AK1496" s="9">
        <f t="shared" si="609"/>
        <v>812.18021236067602</v>
      </c>
      <c r="AL1496" s="2">
        <v>106.364445</v>
      </c>
      <c r="AM1496" s="2">
        <v>832.72975611900006</v>
      </c>
      <c r="AN1496">
        <f t="shared" si="623"/>
        <v>3188.7469619106928</v>
      </c>
      <c r="AO1496">
        <v>469.10937422213351</v>
      </c>
      <c r="AP1496">
        <v>765.70567920000008</v>
      </c>
      <c r="AQ1496">
        <v>201.9154854379552</v>
      </c>
      <c r="AR1496">
        <v>1752.0164230506041</v>
      </c>
    </row>
    <row r="1497" spans="1:44" x14ac:dyDescent="0.25">
      <c r="A1497" s="2">
        <v>4426</v>
      </c>
      <c r="B1497" s="2" t="s">
        <v>1569</v>
      </c>
      <c r="C1497" s="2">
        <v>2011</v>
      </c>
      <c r="D1497" s="2">
        <v>20</v>
      </c>
      <c r="E1497" s="2">
        <v>447</v>
      </c>
      <c r="F1497" s="2" t="s">
        <v>1563</v>
      </c>
      <c r="G1497" s="2" t="s">
        <v>1564</v>
      </c>
      <c r="H1497" s="2">
        <f t="shared" si="610"/>
        <v>17747.604700871943</v>
      </c>
      <c r="I1497" s="6">
        <v>5460.0832744757818</v>
      </c>
      <c r="J1497" s="2">
        <v>619.42220319974399</v>
      </c>
      <c r="K1497">
        <f t="shared" si="611"/>
        <v>27.778101912254975</v>
      </c>
      <c r="L1497">
        <f t="shared" si="612"/>
        <v>23.236722210807155</v>
      </c>
      <c r="M1497">
        <f t="shared" si="613"/>
        <v>37.852176001772406</v>
      </c>
      <c r="N1497">
        <f t="shared" si="614"/>
        <v>58.160437246500493</v>
      </c>
      <c r="O1497">
        <f t="shared" si="615"/>
        <v>65.877208003210256</v>
      </c>
      <c r="P1497">
        <f t="shared" si="616"/>
        <v>68.236824054138395</v>
      </c>
      <c r="Q1497">
        <f t="shared" si="617"/>
        <v>60.977454748205687</v>
      </c>
      <c r="R1497">
        <f t="shared" si="618"/>
        <v>54.869745536097639</v>
      </c>
      <c r="S1497">
        <f t="shared" si="619"/>
        <v>58.606619876736936</v>
      </c>
      <c r="T1497">
        <f t="shared" si="620"/>
        <v>68.167068716761278</v>
      </c>
      <c r="U1497">
        <f t="shared" si="621"/>
        <v>64.559571999304012</v>
      </c>
      <c r="V1497">
        <f t="shared" si="622"/>
        <v>31.100272893954806</v>
      </c>
      <c r="W1497" s="2">
        <v>453.697540763039</v>
      </c>
      <c r="X1497" s="2">
        <v>3246.1275000000001</v>
      </c>
      <c r="Y1497" s="2">
        <v>405.06502699999902</v>
      </c>
      <c r="Z1497" s="9">
        <f t="shared" si="598"/>
        <v>39.462323312566006</v>
      </c>
      <c r="AA1497" s="9">
        <f t="shared" si="599"/>
        <v>35.557632552451757</v>
      </c>
      <c r="AB1497" s="9">
        <f t="shared" si="600"/>
        <v>39.462323312566006</v>
      </c>
      <c r="AC1497" s="9">
        <f t="shared" si="601"/>
        <v>36.831537912939034</v>
      </c>
      <c r="AD1497" s="9">
        <f t="shared" si="602"/>
        <v>28.38547487154738</v>
      </c>
      <c r="AE1497" s="9">
        <f t="shared" si="603"/>
        <v>25.754689471920411</v>
      </c>
      <c r="AF1497" s="9">
        <f t="shared" si="604"/>
        <v>28.828548809188121</v>
      </c>
      <c r="AG1497" s="9">
        <f t="shared" si="605"/>
        <v>30.600844559751106</v>
      </c>
      <c r="AH1497" s="9">
        <f t="shared" si="606"/>
        <v>30.628502785968596</v>
      </c>
      <c r="AI1497" s="9">
        <f t="shared" si="607"/>
        <v>31.930066372673359</v>
      </c>
      <c r="AJ1497" s="9">
        <f t="shared" si="608"/>
        <v>38.16075972586124</v>
      </c>
      <c r="AK1497" s="9">
        <f t="shared" si="609"/>
        <v>39.462323312566006</v>
      </c>
      <c r="AL1497" s="2">
        <v>650.60126350000007</v>
      </c>
      <c r="AM1497" s="2">
        <v>85.169740012999995</v>
      </c>
      <c r="AN1497">
        <f t="shared" si="623"/>
        <v>12287.521426396162</v>
      </c>
      <c r="AO1497">
        <v>6202.6683924926547</v>
      </c>
      <c r="AP1497">
        <v>3320.7593328000007</v>
      </c>
      <c r="AQ1497">
        <v>2089.6717049849117</v>
      </c>
      <c r="AR1497">
        <v>674.42199611859598</v>
      </c>
    </row>
    <row r="1498" spans="1:44" x14ac:dyDescent="0.25">
      <c r="A1498" s="2">
        <v>4431</v>
      </c>
      <c r="B1498" s="2" t="s">
        <v>1570</v>
      </c>
      <c r="C1498" s="2">
        <v>2011</v>
      </c>
      <c r="D1498" s="2">
        <v>20</v>
      </c>
      <c r="E1498" s="2">
        <v>1202</v>
      </c>
      <c r="F1498" s="2" t="s">
        <v>1563</v>
      </c>
      <c r="G1498" s="2" t="s">
        <v>1564</v>
      </c>
      <c r="H1498" s="2">
        <f t="shared" si="610"/>
        <v>71338.059962117608</v>
      </c>
      <c r="I1498" s="6">
        <v>43840.464606282498</v>
      </c>
      <c r="J1498" s="2">
        <v>2502.2214286352601</v>
      </c>
      <c r="K1498">
        <f t="shared" si="611"/>
        <v>112.21257728994371</v>
      </c>
      <c r="L1498">
        <f t="shared" si="612"/>
        <v>93.8671942122442</v>
      </c>
      <c r="M1498">
        <f t="shared" si="613"/>
        <v>152.90786384931351</v>
      </c>
      <c r="N1498">
        <f t="shared" si="614"/>
        <v>234.94523061205308</v>
      </c>
      <c r="O1498">
        <f t="shared" si="615"/>
        <v>266.11794132142126</v>
      </c>
      <c r="P1498">
        <f t="shared" si="616"/>
        <v>275.64985964059741</v>
      </c>
      <c r="Q1498">
        <f t="shared" si="617"/>
        <v>246.32487041378343</v>
      </c>
      <c r="R1498">
        <f t="shared" si="618"/>
        <v>221.65213380301407</v>
      </c>
      <c r="S1498">
        <f t="shared" si="619"/>
        <v>236.74763248382203</v>
      </c>
      <c r="T1498">
        <f t="shared" si="620"/>
        <v>275.36807558596547</v>
      </c>
      <c r="U1498">
        <f t="shared" si="621"/>
        <v>260.79521148209011</v>
      </c>
      <c r="V1498">
        <f t="shared" si="622"/>
        <v>125.63283794101201</v>
      </c>
      <c r="W1498" s="2">
        <v>1620.7800560022399</v>
      </c>
      <c r="X1498" s="2">
        <v>0</v>
      </c>
      <c r="Y1498" s="2">
        <v>38597.154293</v>
      </c>
      <c r="Z1498" s="9">
        <f t="shared" si="598"/>
        <v>3760.2194218938694</v>
      </c>
      <c r="AA1498" s="9">
        <f t="shared" si="599"/>
        <v>3388.1558229927937</v>
      </c>
      <c r="AB1498" s="9">
        <f t="shared" si="600"/>
        <v>3760.2194218938694</v>
      </c>
      <c r="AC1498" s="9">
        <f t="shared" si="601"/>
        <v>3509.5415721342697</v>
      </c>
      <c r="AD1498" s="9">
        <f t="shared" si="602"/>
        <v>2704.7473375112959</v>
      </c>
      <c r="AE1498" s="9">
        <f t="shared" si="603"/>
        <v>2454.0694877516967</v>
      </c>
      <c r="AF1498" s="9">
        <f t="shared" si="604"/>
        <v>2746.9662208865984</v>
      </c>
      <c r="AG1498" s="9">
        <f t="shared" si="605"/>
        <v>2915.8417543878109</v>
      </c>
      <c r="AH1498" s="9">
        <f t="shared" si="606"/>
        <v>2918.4772048800278</v>
      </c>
      <c r="AI1498" s="9">
        <f t="shared" si="607"/>
        <v>3042.4984045137212</v>
      </c>
      <c r="AJ1498" s="9">
        <f t="shared" si="608"/>
        <v>3636.1982222601764</v>
      </c>
      <c r="AK1498" s="9">
        <f t="shared" si="609"/>
        <v>3760.2194218938694</v>
      </c>
      <c r="AL1498" s="2">
        <v>672.43980550000003</v>
      </c>
      <c r="AM1498" s="2">
        <v>447.86902314500003</v>
      </c>
      <c r="AN1498">
        <f t="shared" si="623"/>
        <v>27497.59535583511</v>
      </c>
      <c r="AO1498">
        <v>8026.9826255787293</v>
      </c>
      <c r="AP1498">
        <v>7437.6348984000015</v>
      </c>
      <c r="AQ1498">
        <v>10046.057939099799</v>
      </c>
      <c r="AR1498">
        <v>1986.9198927565819</v>
      </c>
    </row>
    <row r="1499" spans="1:44" x14ac:dyDescent="0.25">
      <c r="A1499" s="2">
        <v>4436</v>
      </c>
      <c r="B1499" s="2" t="s">
        <v>1571</v>
      </c>
      <c r="C1499" s="2">
        <v>2011</v>
      </c>
      <c r="D1499" s="2">
        <v>20</v>
      </c>
      <c r="E1499" s="2">
        <v>873</v>
      </c>
      <c r="F1499" s="2" t="s">
        <v>1563</v>
      </c>
      <c r="G1499" s="2" t="s">
        <v>1564</v>
      </c>
      <c r="H1499" s="2">
        <f t="shared" si="610"/>
        <v>67099.663553604187</v>
      </c>
      <c r="I1499" s="6">
        <v>33972.280378596188</v>
      </c>
      <c r="J1499" s="2">
        <v>7840.8093379392003</v>
      </c>
      <c r="K1499">
        <f t="shared" si="611"/>
        <v>351.62252779886398</v>
      </c>
      <c r="L1499">
        <f t="shared" si="612"/>
        <v>294.13654782220317</v>
      </c>
      <c r="M1499">
        <f t="shared" si="613"/>
        <v>479.14281006215288</v>
      </c>
      <c r="N1499">
        <f t="shared" si="614"/>
        <v>736.21012793100408</v>
      </c>
      <c r="O1499">
        <f t="shared" si="615"/>
        <v>833.89104394497986</v>
      </c>
      <c r="P1499">
        <f t="shared" si="616"/>
        <v>863.75968518918546</v>
      </c>
      <c r="Q1499">
        <f t="shared" si="617"/>
        <v>771.86867716997233</v>
      </c>
      <c r="R1499">
        <f t="shared" si="618"/>
        <v>694.55568584300295</v>
      </c>
      <c r="S1499">
        <f t="shared" si="619"/>
        <v>741.85802514152113</v>
      </c>
      <c r="T1499">
        <f t="shared" si="620"/>
        <v>862.87670376253936</v>
      </c>
      <c r="U1499">
        <f t="shared" si="621"/>
        <v>817.21206048254589</v>
      </c>
      <c r="V1499">
        <f t="shared" si="622"/>
        <v>393.67544279122961</v>
      </c>
      <c r="W1499" s="2">
        <v>5511.9439652970004</v>
      </c>
      <c r="X1499" s="2">
        <v>11175.57</v>
      </c>
      <c r="Y1499" s="2">
        <v>7579.2938399999903</v>
      </c>
      <c r="Z1499" s="9">
        <f t="shared" si="598"/>
        <v>738.39142868046281</v>
      </c>
      <c r="AA1499" s="9">
        <f t="shared" si="599"/>
        <v>665.32958267409583</v>
      </c>
      <c r="AB1499" s="9">
        <f t="shared" si="600"/>
        <v>738.39142868046281</v>
      </c>
      <c r="AC1499" s="9">
        <f t="shared" si="601"/>
        <v>689.16600993367319</v>
      </c>
      <c r="AD1499" s="9">
        <f t="shared" si="602"/>
        <v>531.12917803045514</v>
      </c>
      <c r="AE1499" s="9">
        <f t="shared" si="603"/>
        <v>481.90375928366547</v>
      </c>
      <c r="AF1499" s="9">
        <f t="shared" si="604"/>
        <v>539.41966805645529</v>
      </c>
      <c r="AG1499" s="9">
        <f t="shared" si="605"/>
        <v>572.58162816045672</v>
      </c>
      <c r="AH1499" s="9">
        <f t="shared" si="606"/>
        <v>573.09914956966861</v>
      </c>
      <c r="AI1499" s="9">
        <f t="shared" si="607"/>
        <v>597.45309823845787</v>
      </c>
      <c r="AJ1499" s="9">
        <f t="shared" si="608"/>
        <v>714.03748001167367</v>
      </c>
      <c r="AK1499" s="9">
        <f t="shared" si="609"/>
        <v>738.39142868046281</v>
      </c>
      <c r="AL1499" s="2">
        <v>564.57300899999996</v>
      </c>
      <c r="AM1499" s="2">
        <v>1300.0902263600001</v>
      </c>
      <c r="AN1499">
        <f t="shared" si="623"/>
        <v>33127.383175008006</v>
      </c>
      <c r="AO1499">
        <v>10841.638870911531</v>
      </c>
      <c r="AP1499">
        <v>3972.4441848000001</v>
      </c>
      <c r="AQ1499">
        <v>11075.71556414352</v>
      </c>
      <c r="AR1499">
        <v>7237.5845551529555</v>
      </c>
    </row>
    <row r="1500" spans="1:44" x14ac:dyDescent="0.25">
      <c r="A1500" s="2">
        <v>4441</v>
      </c>
      <c r="B1500" s="2" t="s">
        <v>1572</v>
      </c>
      <c r="C1500" s="2">
        <v>2011</v>
      </c>
      <c r="D1500" s="2">
        <v>20</v>
      </c>
      <c r="E1500" s="2">
        <v>271</v>
      </c>
      <c r="F1500" s="2" t="s">
        <v>1563</v>
      </c>
      <c r="G1500" s="2" t="s">
        <v>1564</v>
      </c>
      <c r="H1500" s="2">
        <f t="shared" si="610"/>
        <v>9954.5379202253753</v>
      </c>
      <c r="I1500" s="6">
        <v>6200.0842739924401</v>
      </c>
      <c r="J1500" s="2">
        <v>1186.1237127720899</v>
      </c>
      <c r="K1500">
        <f t="shared" si="611"/>
        <v>53.191934683201197</v>
      </c>
      <c r="L1500">
        <f t="shared" si="612"/>
        <v>44.495704349894801</v>
      </c>
      <c r="M1500">
        <f t="shared" si="613"/>
        <v>72.482651257573536</v>
      </c>
      <c r="N1500">
        <f t="shared" si="614"/>
        <v>111.37068288303138</v>
      </c>
      <c r="O1500">
        <f t="shared" si="615"/>
        <v>126.14742923354621</v>
      </c>
      <c r="P1500">
        <f t="shared" si="616"/>
        <v>130.66582805197049</v>
      </c>
      <c r="Q1500">
        <f t="shared" si="617"/>
        <v>116.76495393241616</v>
      </c>
      <c r="R1500">
        <f t="shared" si="618"/>
        <v>105.06937910514156</v>
      </c>
      <c r="S1500">
        <f t="shared" si="619"/>
        <v>112.22507233697191</v>
      </c>
      <c r="T1500">
        <f t="shared" si="620"/>
        <v>130.53225444203528</v>
      </c>
      <c r="U1500">
        <f t="shared" si="621"/>
        <v>123.6243047782682</v>
      </c>
      <c r="V1500">
        <f t="shared" si="622"/>
        <v>59.553517718039252</v>
      </c>
      <c r="W1500" s="2">
        <v>768.00385057536005</v>
      </c>
      <c r="X1500" s="2">
        <v>0</v>
      </c>
      <c r="Y1500" s="2">
        <v>3948.9853069999899</v>
      </c>
      <c r="Z1500" s="9">
        <f t="shared" si="598"/>
        <v>384.71880946020724</v>
      </c>
      <c r="AA1500" s="9">
        <f t="shared" si="599"/>
        <v>346.65191794337966</v>
      </c>
      <c r="AB1500" s="9">
        <f t="shared" si="600"/>
        <v>384.71880946020724</v>
      </c>
      <c r="AC1500" s="9">
        <f t="shared" si="601"/>
        <v>359.0712413007447</v>
      </c>
      <c r="AD1500" s="9">
        <f t="shared" si="602"/>
        <v>276.73044012253939</v>
      </c>
      <c r="AE1500" s="9">
        <f t="shared" si="603"/>
        <v>251.08287196307688</v>
      </c>
      <c r="AF1500" s="9">
        <f t="shared" si="604"/>
        <v>281.04997489604602</v>
      </c>
      <c r="AG1500" s="9">
        <f t="shared" si="605"/>
        <v>298.32811399007301</v>
      </c>
      <c r="AH1500" s="9">
        <f t="shared" si="606"/>
        <v>298.5977544716506</v>
      </c>
      <c r="AI1500" s="9">
        <f t="shared" si="607"/>
        <v>311.2867183105933</v>
      </c>
      <c r="AJ1500" s="9">
        <f t="shared" si="608"/>
        <v>372.0298456212646</v>
      </c>
      <c r="AK1500" s="9">
        <f t="shared" si="609"/>
        <v>384.71880946020724</v>
      </c>
      <c r="AL1500" s="2">
        <v>269.01540499999999</v>
      </c>
      <c r="AM1500" s="2">
        <v>27.955998645000001</v>
      </c>
      <c r="AN1500">
        <f t="shared" si="623"/>
        <v>3754.4536462329352</v>
      </c>
      <c r="AO1500">
        <v>1511.5746502713191</v>
      </c>
      <c r="AP1500">
        <v>1127.2622255999997</v>
      </c>
      <c r="AQ1500">
        <v>169.94520893783687</v>
      </c>
      <c r="AR1500">
        <v>945.67156142377962</v>
      </c>
    </row>
    <row r="1501" spans="1:44" x14ac:dyDescent="0.25">
      <c r="A1501" s="2">
        <v>4446</v>
      </c>
      <c r="B1501" s="2" t="s">
        <v>1573</v>
      </c>
      <c r="C1501" s="2">
        <v>2011</v>
      </c>
      <c r="D1501" s="2">
        <v>20</v>
      </c>
      <c r="E1501" s="2">
        <v>422</v>
      </c>
      <c r="F1501" s="2" t="s">
        <v>1563</v>
      </c>
      <c r="G1501" s="2" t="s">
        <v>1564</v>
      </c>
      <c r="H1501" s="2">
        <f t="shared" si="610"/>
        <v>22914.375942038016</v>
      </c>
      <c r="I1501" s="6">
        <v>15065.143086509126</v>
      </c>
      <c r="J1501" s="2">
        <v>315.68128054444702</v>
      </c>
      <c r="K1501">
        <f t="shared" si="611"/>
        <v>14.156784722046959</v>
      </c>
      <c r="L1501">
        <f t="shared" si="612"/>
        <v>11.842323677244362</v>
      </c>
      <c r="M1501">
        <f t="shared" si="613"/>
        <v>19.290918746385422</v>
      </c>
      <c r="N1501">
        <f t="shared" si="614"/>
        <v>29.640786546167217</v>
      </c>
      <c r="O1501">
        <f t="shared" si="615"/>
        <v>33.573548500069172</v>
      </c>
      <c r="P1501">
        <f t="shared" si="616"/>
        <v>34.776099220244156</v>
      </c>
      <c r="Q1501">
        <f t="shared" si="617"/>
        <v>31.076446565554107</v>
      </c>
      <c r="R1501">
        <f t="shared" si="618"/>
        <v>27.963724006834919</v>
      </c>
      <c r="S1501">
        <f t="shared" si="619"/>
        <v>29.868178304715965</v>
      </c>
      <c r="T1501">
        <f t="shared" si="620"/>
        <v>34.740549228470748</v>
      </c>
      <c r="U1501">
        <f t="shared" si="621"/>
        <v>32.902030722927982</v>
      </c>
      <c r="V1501">
        <f t="shared" si="622"/>
        <v>15.849890303786038</v>
      </c>
      <c r="W1501" s="2">
        <v>230.94844695468001</v>
      </c>
      <c r="X1501" s="2">
        <v>0</v>
      </c>
      <c r="Y1501" s="2">
        <v>13953.205426</v>
      </c>
      <c r="Z1501" s="9">
        <f t="shared" si="598"/>
        <v>1359.3518745509068</v>
      </c>
      <c r="AA1501" s="9">
        <f t="shared" si="599"/>
        <v>1224.8476624633045</v>
      </c>
      <c r="AB1501" s="9">
        <f t="shared" si="600"/>
        <v>1359.3518745509068</v>
      </c>
      <c r="AC1501" s="9">
        <f t="shared" si="601"/>
        <v>1268.7296616568847</v>
      </c>
      <c r="AD1501" s="9">
        <f t="shared" si="602"/>
        <v>977.78957845517118</v>
      </c>
      <c r="AE1501" s="9">
        <f t="shared" si="603"/>
        <v>887.16736556114938</v>
      </c>
      <c r="AF1501" s="9">
        <f t="shared" si="604"/>
        <v>993.05207029900043</v>
      </c>
      <c r="AG1501" s="9">
        <f t="shared" si="605"/>
        <v>1054.1020376743184</v>
      </c>
      <c r="AH1501" s="9">
        <f t="shared" si="606"/>
        <v>1055.0547758432726</v>
      </c>
      <c r="AI1501" s="9">
        <f t="shared" si="607"/>
        <v>1099.8895132058071</v>
      </c>
      <c r="AJ1501" s="9">
        <f t="shared" si="608"/>
        <v>1314.5171371883721</v>
      </c>
      <c r="AK1501" s="9">
        <f t="shared" si="609"/>
        <v>1359.3518745509068</v>
      </c>
      <c r="AL1501" s="2">
        <v>405.99057449999998</v>
      </c>
      <c r="AM1501" s="2">
        <v>159.31735850999999</v>
      </c>
      <c r="AN1501">
        <f t="shared" si="623"/>
        <v>7849.2328555288877</v>
      </c>
      <c r="AO1501">
        <v>6567.5312391098696</v>
      </c>
      <c r="AP1501">
        <v>783.32955119999997</v>
      </c>
      <c r="AQ1501">
        <v>148.37262611555531</v>
      </c>
      <c r="AR1501">
        <v>349.99943910346292</v>
      </c>
    </row>
    <row r="1502" spans="1:44" x14ac:dyDescent="0.25">
      <c r="A1502" s="2">
        <v>4451</v>
      </c>
      <c r="B1502" s="2" t="s">
        <v>1574</v>
      </c>
      <c r="C1502" s="2">
        <v>2011</v>
      </c>
      <c r="D1502" s="2">
        <v>20</v>
      </c>
      <c r="E1502" s="2">
        <v>435</v>
      </c>
      <c r="F1502" s="2" t="s">
        <v>1563</v>
      </c>
      <c r="G1502" s="2" t="s">
        <v>1564</v>
      </c>
      <c r="H1502" s="2">
        <f t="shared" si="610"/>
        <v>22898.273126109969</v>
      </c>
      <c r="I1502" s="6">
        <v>11742.41792125846</v>
      </c>
      <c r="J1502" s="2">
        <v>1574.6661987436701</v>
      </c>
      <c r="K1502">
        <f t="shared" si="611"/>
        <v>70.616193479231242</v>
      </c>
      <c r="L1502">
        <f t="shared" si="612"/>
        <v>59.071310078878739</v>
      </c>
      <c r="M1502">
        <f t="shared" si="613"/>
        <v>96.22603418312849</v>
      </c>
      <c r="N1502">
        <f t="shared" si="614"/>
        <v>147.85274754945135</v>
      </c>
      <c r="O1502">
        <f t="shared" si="615"/>
        <v>167.46996180375868</v>
      </c>
      <c r="P1502">
        <f t="shared" si="616"/>
        <v>173.46846753735343</v>
      </c>
      <c r="Q1502">
        <f t="shared" si="617"/>
        <v>155.01403789114431</v>
      </c>
      <c r="R1502">
        <f t="shared" si="618"/>
        <v>139.48730475439154</v>
      </c>
      <c r="S1502">
        <f t="shared" si="619"/>
        <v>148.98701219587588</v>
      </c>
      <c r="T1502">
        <f t="shared" si="620"/>
        <v>173.29113877615907</v>
      </c>
      <c r="U1502">
        <f t="shared" si="621"/>
        <v>164.12032908655726</v>
      </c>
      <c r="V1502">
        <f t="shared" si="622"/>
        <v>79.061661407740203</v>
      </c>
      <c r="W1502" s="2">
        <v>1018.9524771888</v>
      </c>
      <c r="X1502" s="2">
        <v>0</v>
      </c>
      <c r="Y1502" s="2">
        <v>8936.1999109999906</v>
      </c>
      <c r="Z1502" s="9">
        <f t="shared" si="598"/>
        <v>870.58419406226858</v>
      </c>
      <c r="AA1502" s="9">
        <f t="shared" si="599"/>
        <v>784.44222944626244</v>
      </c>
      <c r="AB1502" s="9">
        <f t="shared" si="600"/>
        <v>870.58419406226858</v>
      </c>
      <c r="AC1502" s="9">
        <f t="shared" si="601"/>
        <v>812.54604540223454</v>
      </c>
      <c r="AD1502" s="9">
        <f t="shared" si="602"/>
        <v>626.2161902731109</v>
      </c>
      <c r="AE1502" s="9">
        <f t="shared" si="603"/>
        <v>568.17804161307697</v>
      </c>
      <c r="AF1502" s="9">
        <f t="shared" si="604"/>
        <v>635.99091042467705</v>
      </c>
      <c r="AG1502" s="9">
        <f t="shared" si="605"/>
        <v>675.08979103094248</v>
      </c>
      <c r="AH1502" s="9">
        <f t="shared" si="606"/>
        <v>675.69996328030606</v>
      </c>
      <c r="AI1502" s="9">
        <f t="shared" si="607"/>
        <v>704.41395148564175</v>
      </c>
      <c r="AJ1502" s="9">
        <f t="shared" si="608"/>
        <v>841.8702058569329</v>
      </c>
      <c r="AK1502" s="9">
        <f t="shared" si="609"/>
        <v>870.58419406226858</v>
      </c>
      <c r="AL1502" s="2">
        <v>156.52824749999999</v>
      </c>
      <c r="AM1502" s="2">
        <v>56.071086826000005</v>
      </c>
      <c r="AN1502">
        <f t="shared" si="623"/>
        <v>11155.855204851507</v>
      </c>
      <c r="AO1502">
        <v>6671.7777667147884</v>
      </c>
      <c r="AP1502">
        <v>3162.0882383999997</v>
      </c>
      <c r="AQ1502">
        <v>88.914252741440265</v>
      </c>
      <c r="AR1502">
        <v>1233.0749469952771</v>
      </c>
    </row>
    <row r="1503" spans="1:44" x14ac:dyDescent="0.25">
      <c r="A1503" s="2">
        <v>4461</v>
      </c>
      <c r="B1503" s="2" t="s">
        <v>1575</v>
      </c>
      <c r="C1503" s="2">
        <v>2011</v>
      </c>
      <c r="D1503" s="2">
        <v>20</v>
      </c>
      <c r="E1503" s="2">
        <v>1902</v>
      </c>
      <c r="F1503" s="2" t="s">
        <v>1563</v>
      </c>
      <c r="G1503" s="2" t="s">
        <v>1564</v>
      </c>
      <c r="H1503" s="2">
        <f t="shared" si="610"/>
        <v>126281.60973538917</v>
      </c>
      <c r="I1503" s="6">
        <v>94149.648999177662</v>
      </c>
      <c r="J1503" s="2">
        <v>10425.7571870753</v>
      </c>
      <c r="K1503">
        <f t="shared" si="611"/>
        <v>467.54498653580413</v>
      </c>
      <c r="L1503">
        <f t="shared" si="612"/>
        <v>391.10710326809783</v>
      </c>
      <c r="M1503">
        <f t="shared" si="613"/>
        <v>637.10598999897297</v>
      </c>
      <c r="N1503">
        <f t="shared" si="614"/>
        <v>978.9229276797663</v>
      </c>
      <c r="O1503">
        <f t="shared" si="615"/>
        <v>1108.807161344919</v>
      </c>
      <c r="P1503">
        <f t="shared" si="616"/>
        <v>1148.5228574801597</v>
      </c>
      <c r="Q1503">
        <f t="shared" si="617"/>
        <v>1026.3373411651173</v>
      </c>
      <c r="R1503">
        <f t="shared" si="618"/>
        <v>923.53590317054238</v>
      </c>
      <c r="S1503">
        <f t="shared" si="619"/>
        <v>986.4328163145392</v>
      </c>
      <c r="T1503">
        <f t="shared" si="620"/>
        <v>1147.3487758824392</v>
      </c>
      <c r="U1503">
        <f t="shared" si="621"/>
        <v>1086.6294722554551</v>
      </c>
      <c r="V1503">
        <f t="shared" si="622"/>
        <v>523.46185197948751</v>
      </c>
      <c r="W1503" s="2">
        <v>5200.4695023304703</v>
      </c>
      <c r="X1503" s="2">
        <v>0</v>
      </c>
      <c r="Y1503" s="2">
        <v>73517.071706999894</v>
      </c>
      <c r="Z1503" s="9">
        <f t="shared" si="598"/>
        <v>7162.1943621776454</v>
      </c>
      <c r="AA1503" s="9">
        <f t="shared" si="599"/>
        <v>6453.5144923527441</v>
      </c>
      <c r="AB1503" s="9">
        <f t="shared" si="600"/>
        <v>7162.1943621776454</v>
      </c>
      <c r="AC1503" s="9">
        <f t="shared" si="601"/>
        <v>6684.7212998831183</v>
      </c>
      <c r="AD1503" s="9">
        <f t="shared" si="602"/>
        <v>5151.8073703479649</v>
      </c>
      <c r="AE1503" s="9">
        <f t="shared" si="603"/>
        <v>4674.3343080534396</v>
      </c>
      <c r="AF1503" s="9">
        <f t="shared" si="604"/>
        <v>5232.2228500211513</v>
      </c>
      <c r="AG1503" s="9">
        <f t="shared" si="605"/>
        <v>5553.8847687139014</v>
      </c>
      <c r="AH1503" s="9">
        <f t="shared" si="606"/>
        <v>5558.9045844584962</v>
      </c>
      <c r="AI1503" s="9">
        <f t="shared" si="607"/>
        <v>5795.131207733466</v>
      </c>
      <c r="AJ1503" s="9">
        <f t="shared" si="608"/>
        <v>6925.9677389026756</v>
      </c>
      <c r="AK1503" s="9">
        <f t="shared" si="609"/>
        <v>7162.1943621776454</v>
      </c>
      <c r="AL1503" s="2">
        <v>2225.5518655000001</v>
      </c>
      <c r="AM1503" s="2">
        <v>2780.7987372719999</v>
      </c>
      <c r="AN1503">
        <f t="shared" si="623"/>
        <v>32131.960736211506</v>
      </c>
      <c r="AO1503">
        <v>13447.802061034496</v>
      </c>
      <c r="AP1503">
        <v>5411.6301960000001</v>
      </c>
      <c r="AQ1503">
        <v>4446.4849311698745</v>
      </c>
      <c r="AR1503">
        <v>8826.0435480071355</v>
      </c>
    </row>
    <row r="1504" spans="1:44" x14ac:dyDescent="0.25">
      <c r="A1504" s="2">
        <v>4471</v>
      </c>
      <c r="B1504" s="2" t="s">
        <v>1576</v>
      </c>
      <c r="C1504" s="2">
        <v>2015</v>
      </c>
      <c r="D1504" s="2">
        <v>20</v>
      </c>
      <c r="E1504" s="2">
        <v>1158</v>
      </c>
      <c r="F1504" s="2" t="s">
        <v>1577</v>
      </c>
      <c r="G1504" s="2" t="s">
        <v>1564</v>
      </c>
      <c r="H1504" s="2">
        <f t="shared" si="610"/>
        <v>138662.47075859661</v>
      </c>
      <c r="I1504" s="6">
        <v>114605.96161195661</v>
      </c>
      <c r="J1504" s="2">
        <v>5334.3236357712003</v>
      </c>
      <c r="K1504">
        <f t="shared" si="611"/>
        <v>239.21871838297727</v>
      </c>
      <c r="L1504">
        <f t="shared" si="612"/>
        <v>200.10938559622085</v>
      </c>
      <c r="M1504">
        <f t="shared" si="613"/>
        <v>325.97436137838048</v>
      </c>
      <c r="N1504">
        <f t="shared" si="614"/>
        <v>500.86450480489248</v>
      </c>
      <c r="O1504">
        <f t="shared" si="615"/>
        <v>567.31958572822009</v>
      </c>
      <c r="P1504">
        <f t="shared" si="616"/>
        <v>587.64006440462322</v>
      </c>
      <c r="Q1504">
        <f t="shared" si="617"/>
        <v>525.12402111558151</v>
      </c>
      <c r="R1504">
        <f t="shared" si="618"/>
        <v>472.52581355656179</v>
      </c>
      <c r="S1504">
        <f t="shared" si="619"/>
        <v>504.70692849917731</v>
      </c>
      <c r="T1504">
        <f t="shared" si="620"/>
        <v>587.03934724761825</v>
      </c>
      <c r="U1504">
        <f t="shared" si="621"/>
        <v>555.9724030753024</v>
      </c>
      <c r="V1504">
        <f t="shared" si="622"/>
        <v>267.82850198164493</v>
      </c>
      <c r="W1504" s="2">
        <v>2191.2419179244998</v>
      </c>
      <c r="X1504" s="2">
        <v>39572.095500000003</v>
      </c>
      <c r="Y1504" s="2">
        <v>40204.334210999899</v>
      </c>
      <c r="Z1504" s="9">
        <f t="shared" si="598"/>
        <v>3916.7944143470577</v>
      </c>
      <c r="AA1504" s="9">
        <f t="shared" si="599"/>
        <v>3529.2381410422363</v>
      </c>
      <c r="AB1504" s="9">
        <f t="shared" si="600"/>
        <v>3916.7944143470577</v>
      </c>
      <c r="AC1504" s="9">
        <f t="shared" si="601"/>
        <v>3655.6783752079346</v>
      </c>
      <c r="AD1504" s="9">
        <f t="shared" si="602"/>
        <v>2817.3726251455255</v>
      </c>
      <c r="AE1504" s="9">
        <f t="shared" si="603"/>
        <v>2556.2565860064024</v>
      </c>
      <c r="AF1504" s="9">
        <f t="shared" si="604"/>
        <v>2861.3494967135862</v>
      </c>
      <c r="AG1504" s="9">
        <f t="shared" si="605"/>
        <v>3037.2569829858321</v>
      </c>
      <c r="AH1504" s="9">
        <f t="shared" si="606"/>
        <v>3040.0021732550754</v>
      </c>
      <c r="AI1504" s="9">
        <f t="shared" si="607"/>
        <v>3169.1875976900174</v>
      </c>
      <c r="AJ1504" s="9">
        <f t="shared" si="608"/>
        <v>3787.6089899121162</v>
      </c>
      <c r="AK1504" s="9">
        <f t="shared" si="609"/>
        <v>3916.7944143470577</v>
      </c>
      <c r="AL1504" s="2">
        <v>695.25660800000003</v>
      </c>
      <c r="AM1504" s="2">
        <v>26608.709739261001</v>
      </c>
      <c r="AN1504">
        <f t="shared" si="623"/>
        <v>24056.50914663999</v>
      </c>
      <c r="AO1504">
        <v>14646.637128491058</v>
      </c>
      <c r="AP1504">
        <v>4199.0546808000008</v>
      </c>
      <c r="AQ1504">
        <v>1243.0352344356331</v>
      </c>
      <c r="AR1504">
        <v>3967.7821029132965</v>
      </c>
    </row>
    <row r="1505" spans="1:44" x14ac:dyDescent="0.25">
      <c r="A1505" s="2">
        <v>4476</v>
      </c>
      <c r="B1505" s="2" t="s">
        <v>1578</v>
      </c>
      <c r="C1505" s="2">
        <v>2015</v>
      </c>
      <c r="D1505" s="2">
        <v>20</v>
      </c>
      <c r="E1505" s="2">
        <v>1219</v>
      </c>
      <c r="F1505" s="2" t="s">
        <v>1577</v>
      </c>
      <c r="G1505" s="2" t="s">
        <v>1564</v>
      </c>
      <c r="H1505" s="2">
        <f t="shared" si="610"/>
        <v>65363.181381728005</v>
      </c>
      <c r="I1505" s="6">
        <v>45011.025823113334</v>
      </c>
      <c r="J1505" s="2">
        <v>2054.5917986543</v>
      </c>
      <c r="K1505">
        <f t="shared" si="611"/>
        <v>92.138544721649694</v>
      </c>
      <c r="L1505">
        <f t="shared" si="612"/>
        <v>77.075020293609526</v>
      </c>
      <c r="M1505">
        <f t="shared" si="613"/>
        <v>125.55373374205978</v>
      </c>
      <c r="N1505">
        <f t="shared" si="614"/>
        <v>192.91519864081195</v>
      </c>
      <c r="O1505">
        <f t="shared" si="615"/>
        <v>218.51133295264341</v>
      </c>
      <c r="P1505">
        <f t="shared" si="616"/>
        <v>226.33805882905932</v>
      </c>
      <c r="Q1505">
        <f t="shared" si="617"/>
        <v>202.2591017585417</v>
      </c>
      <c r="R1505">
        <f t="shared" si="618"/>
        <v>182.00014237520182</v>
      </c>
      <c r="S1505">
        <f t="shared" si="619"/>
        <v>194.39516362761785</v>
      </c>
      <c r="T1505">
        <f t="shared" si="620"/>
        <v>226.10668393912636</v>
      </c>
      <c r="U1505">
        <f t="shared" si="621"/>
        <v>214.14080165225926</v>
      </c>
      <c r="V1505">
        <f t="shared" si="622"/>
        <v>103.15801612171946</v>
      </c>
      <c r="W1505" s="2">
        <v>1882.1687308901301</v>
      </c>
      <c r="X1505" s="2">
        <v>0</v>
      </c>
      <c r="Y1505" s="2">
        <v>39407.499219999903</v>
      </c>
      <c r="Z1505" s="9">
        <f t="shared" si="598"/>
        <v>3839.1650019179083</v>
      </c>
      <c r="AA1505" s="9">
        <f t="shared" si="599"/>
        <v>3459.289950193081</v>
      </c>
      <c r="AB1505" s="9">
        <f t="shared" si="600"/>
        <v>3839.1650019179083</v>
      </c>
      <c r="AC1505" s="9">
        <f t="shared" si="601"/>
        <v>3583.2241858183065</v>
      </c>
      <c r="AD1505" s="9">
        <f t="shared" si="602"/>
        <v>2761.5333447679573</v>
      </c>
      <c r="AE1505" s="9">
        <f t="shared" si="603"/>
        <v>2505.592528668356</v>
      </c>
      <c r="AF1505" s="9">
        <f t="shared" si="604"/>
        <v>2804.6386110539547</v>
      </c>
      <c r="AG1505" s="9">
        <f t="shared" si="605"/>
        <v>2977.0596761979477</v>
      </c>
      <c r="AH1505" s="9">
        <f t="shared" si="606"/>
        <v>2979.750457814333</v>
      </c>
      <c r="AI1505" s="9">
        <f t="shared" si="607"/>
        <v>3106.3754750559433</v>
      </c>
      <c r="AJ1505" s="9">
        <f t="shared" si="608"/>
        <v>3712.539984676298</v>
      </c>
      <c r="AK1505" s="9">
        <f t="shared" si="609"/>
        <v>3839.1650019179083</v>
      </c>
      <c r="AL1505" s="2">
        <v>1532.8046614999998</v>
      </c>
      <c r="AM1505" s="2">
        <v>133.961412069</v>
      </c>
      <c r="AN1505">
        <f t="shared" si="623"/>
        <v>20352.155558614675</v>
      </c>
      <c r="AO1505">
        <v>9747.050331059887</v>
      </c>
      <c r="AP1505">
        <v>6597.927705600001</v>
      </c>
      <c r="AQ1505">
        <v>1567.9506617414197</v>
      </c>
      <c r="AR1505">
        <v>2439.2268602133649</v>
      </c>
    </row>
    <row r="1506" spans="1:44" x14ac:dyDescent="0.25">
      <c r="A1506" s="2">
        <v>4486</v>
      </c>
      <c r="B1506" s="2" t="s">
        <v>1579</v>
      </c>
      <c r="C1506" s="2">
        <v>2015</v>
      </c>
      <c r="D1506" s="2">
        <v>20</v>
      </c>
      <c r="E1506" s="2">
        <v>1249</v>
      </c>
      <c r="F1506" s="2" t="s">
        <v>1577</v>
      </c>
      <c r="G1506" s="2" t="s">
        <v>1564</v>
      </c>
      <c r="H1506" s="2">
        <f t="shared" si="610"/>
        <v>92113.458512939047</v>
      </c>
      <c r="I1506" s="6">
        <v>59100.021121076061</v>
      </c>
      <c r="J1506" s="2">
        <v>1186.9145246548701</v>
      </c>
      <c r="K1506">
        <f t="shared" si="611"/>
        <v>53.227398786618565</v>
      </c>
      <c r="L1506">
        <f t="shared" si="612"/>
        <v>44.525370506429461</v>
      </c>
      <c r="M1506">
        <f t="shared" si="613"/>
        <v>72.530976859104541</v>
      </c>
      <c r="N1506">
        <f t="shared" si="614"/>
        <v>111.4449358959919</v>
      </c>
      <c r="O1506">
        <f t="shared" si="615"/>
        <v>126.23153419236785</v>
      </c>
      <c r="P1506">
        <f t="shared" si="616"/>
        <v>130.75294551567529</v>
      </c>
      <c r="Q1506">
        <f t="shared" si="617"/>
        <v>116.84280341141042</v>
      </c>
      <c r="R1506">
        <f t="shared" si="618"/>
        <v>105.13943091560449</v>
      </c>
      <c r="S1506">
        <f t="shared" si="619"/>
        <v>112.2998949880953</v>
      </c>
      <c r="T1506">
        <f t="shared" si="620"/>
        <v>130.61928284960132</v>
      </c>
      <c r="U1506">
        <f t="shared" si="621"/>
        <v>123.70672752065703</v>
      </c>
      <c r="V1506">
        <f t="shared" si="622"/>
        <v>59.59322321331404</v>
      </c>
      <c r="W1506" s="2">
        <v>1086.8540261732901</v>
      </c>
      <c r="X1506" s="2">
        <v>0</v>
      </c>
      <c r="Y1506" s="2">
        <v>55210.354561999899</v>
      </c>
      <c r="Z1506" s="9">
        <f t="shared" si="598"/>
        <v>5378.7138279085466</v>
      </c>
      <c r="AA1506" s="9">
        <f t="shared" si="599"/>
        <v>4846.504560380562</v>
      </c>
      <c r="AB1506" s="9">
        <f t="shared" si="600"/>
        <v>5378.7138279085466</v>
      </c>
      <c r="AC1506" s="9">
        <f t="shared" si="601"/>
        <v>5020.1378339115672</v>
      </c>
      <c r="AD1506" s="9">
        <f t="shared" si="602"/>
        <v>3868.9396210669979</v>
      </c>
      <c r="AE1506" s="9">
        <f t="shared" si="603"/>
        <v>3510.3636270700194</v>
      </c>
      <c r="AF1506" s="9">
        <f t="shared" si="604"/>
        <v>3929.3305893406587</v>
      </c>
      <c r="AG1506" s="9">
        <f t="shared" si="605"/>
        <v>4170.894462435308</v>
      </c>
      <c r="AH1506" s="9">
        <f t="shared" si="606"/>
        <v>4174.6642780802995</v>
      </c>
      <c r="AI1506" s="9">
        <f t="shared" si="607"/>
        <v>4352.0673672562962</v>
      </c>
      <c r="AJ1506" s="9">
        <f t="shared" si="608"/>
        <v>5201.3107387325499</v>
      </c>
      <c r="AK1506" s="9">
        <f t="shared" si="609"/>
        <v>5378.7138279085466</v>
      </c>
      <c r="AL1506" s="2">
        <v>1201.934714</v>
      </c>
      <c r="AM1506" s="2">
        <v>413.96329424800001</v>
      </c>
      <c r="AN1506">
        <f t="shared" si="623"/>
        <v>33013.437391862979</v>
      </c>
      <c r="AO1506">
        <v>12665.953103997606</v>
      </c>
      <c r="AP1506">
        <v>2877.5423880000003</v>
      </c>
      <c r="AQ1506">
        <v>16181.001657782426</v>
      </c>
      <c r="AR1506">
        <v>1288.9402420829454</v>
      </c>
    </row>
    <row r="1507" spans="1:44" x14ac:dyDescent="0.25">
      <c r="A1507" s="2">
        <v>4495</v>
      </c>
      <c r="B1507" s="2" t="s">
        <v>1580</v>
      </c>
      <c r="C1507" s="2">
        <v>2015</v>
      </c>
      <c r="D1507" s="2">
        <v>20</v>
      </c>
      <c r="E1507" s="2">
        <v>801</v>
      </c>
      <c r="F1507" s="2" t="s">
        <v>1577</v>
      </c>
      <c r="G1507" s="2" t="s">
        <v>1564</v>
      </c>
      <c r="H1507" s="2">
        <f t="shared" si="610"/>
        <v>46589.284956241827</v>
      </c>
      <c r="I1507" s="6">
        <v>36480.545084696132</v>
      </c>
      <c r="J1507" s="2">
        <v>257.40328710297598</v>
      </c>
      <c r="K1507">
        <f t="shared" si="611"/>
        <v>11.543297454886661</v>
      </c>
      <c r="L1507">
        <f t="shared" si="612"/>
        <v>9.6561095932038192</v>
      </c>
      <c r="M1507">
        <f t="shared" si="613"/>
        <v>15.729617822102357</v>
      </c>
      <c r="N1507">
        <f t="shared" si="614"/>
        <v>24.168794158913954</v>
      </c>
      <c r="O1507">
        <f t="shared" si="615"/>
        <v>27.375528028537104</v>
      </c>
      <c r="P1507">
        <f t="shared" si="616"/>
        <v>28.356075585070183</v>
      </c>
      <c r="Q1507">
        <f t="shared" si="617"/>
        <v>25.339416653586955</v>
      </c>
      <c r="R1507">
        <f t="shared" si="618"/>
        <v>22.801334518744955</v>
      </c>
      <c r="S1507">
        <f t="shared" si="619"/>
        <v>24.354207072880936</v>
      </c>
      <c r="T1507">
        <f t="shared" si="620"/>
        <v>28.327088485413285</v>
      </c>
      <c r="U1507">
        <f t="shared" si="621"/>
        <v>26.827979301903344</v>
      </c>
      <c r="V1507">
        <f t="shared" si="622"/>
        <v>12.923838427732452</v>
      </c>
      <c r="W1507" s="2">
        <v>253.23078692015901</v>
      </c>
      <c r="X1507" s="2">
        <v>0</v>
      </c>
      <c r="Y1507" s="2">
        <v>34674.044397999998</v>
      </c>
      <c r="Z1507" s="9">
        <f t="shared" si="598"/>
        <v>3378.0214518202465</v>
      </c>
      <c r="AA1507" s="9">
        <f t="shared" si="599"/>
        <v>3043.7753141583489</v>
      </c>
      <c r="AB1507" s="9">
        <f t="shared" si="600"/>
        <v>3378.0214518202465</v>
      </c>
      <c r="AC1507" s="9">
        <f t="shared" si="601"/>
        <v>3152.8231165705433</v>
      </c>
      <c r="AD1507" s="9">
        <f t="shared" si="602"/>
        <v>2429.8301515779826</v>
      </c>
      <c r="AE1507" s="9">
        <f t="shared" si="603"/>
        <v>2204.6318163282799</v>
      </c>
      <c r="AF1507" s="9">
        <f t="shared" si="604"/>
        <v>2467.7578035876722</v>
      </c>
      <c r="AG1507" s="9">
        <f t="shared" si="605"/>
        <v>2619.4684116264357</v>
      </c>
      <c r="AH1507" s="9">
        <f t="shared" si="606"/>
        <v>2621.8359884348747</v>
      </c>
      <c r="AI1507" s="9">
        <f t="shared" si="607"/>
        <v>2733.2513676555086</v>
      </c>
      <c r="AJ1507" s="9">
        <f t="shared" si="608"/>
        <v>3266.6060725996131</v>
      </c>
      <c r="AK1507" s="9">
        <f t="shared" si="609"/>
        <v>3378.0214518202465</v>
      </c>
      <c r="AL1507" s="2">
        <v>1279.1667024999999</v>
      </c>
      <c r="AM1507" s="2">
        <v>16.699910173000003</v>
      </c>
      <c r="AN1507">
        <f t="shared" si="623"/>
        <v>10108.739871545691</v>
      </c>
      <c r="AO1507">
        <v>7140.8871409369222</v>
      </c>
      <c r="AP1507">
        <v>2337.3472751999998</v>
      </c>
      <c r="AQ1507">
        <v>215.89073524005082</v>
      </c>
      <c r="AR1507">
        <v>414.61472016871761</v>
      </c>
    </row>
    <row r="1508" spans="1:44" x14ac:dyDescent="0.25">
      <c r="A1508" s="2">
        <v>4501</v>
      </c>
      <c r="B1508" s="2" t="s">
        <v>1581</v>
      </c>
      <c r="C1508" s="2">
        <v>2015</v>
      </c>
      <c r="D1508" s="2">
        <v>20</v>
      </c>
      <c r="E1508" s="2">
        <v>1095</v>
      </c>
      <c r="F1508" s="2" t="s">
        <v>1577</v>
      </c>
      <c r="G1508" s="2" t="s">
        <v>1564</v>
      </c>
      <c r="H1508" s="2">
        <f t="shared" si="610"/>
        <v>59322.803680754703</v>
      </c>
      <c r="I1508" s="6">
        <v>26792.864538071302</v>
      </c>
      <c r="J1508" s="2">
        <v>3189.8178397008001</v>
      </c>
      <c r="K1508">
        <f t="shared" si="611"/>
        <v>143.04796401391647</v>
      </c>
      <c r="L1508">
        <f t="shared" si="612"/>
        <v>119.66137258451299</v>
      </c>
      <c r="M1508">
        <f t="shared" si="613"/>
        <v>194.9260870182479</v>
      </c>
      <c r="N1508">
        <f t="shared" si="614"/>
        <v>299.50686193575382</v>
      </c>
      <c r="O1508">
        <f t="shared" si="615"/>
        <v>339.24565866838668</v>
      </c>
      <c r="P1508">
        <f t="shared" si="616"/>
        <v>351.39689466737747</v>
      </c>
      <c r="Q1508">
        <f t="shared" si="617"/>
        <v>314.01356291494193</v>
      </c>
      <c r="R1508">
        <f t="shared" si="618"/>
        <v>282.56089669818914</v>
      </c>
      <c r="S1508">
        <f t="shared" si="619"/>
        <v>301.80455373036625</v>
      </c>
      <c r="T1508">
        <f t="shared" si="620"/>
        <v>351.03767793534809</v>
      </c>
      <c r="U1508">
        <f t="shared" si="621"/>
        <v>332.46027252985186</v>
      </c>
      <c r="V1508">
        <f t="shared" si="622"/>
        <v>160.15603700390776</v>
      </c>
      <c r="W1508" s="2">
        <v>1309.9690214205</v>
      </c>
      <c r="X1508" s="2">
        <v>0</v>
      </c>
      <c r="Y1508" s="2">
        <v>21021.071151</v>
      </c>
      <c r="Z1508" s="9">
        <f t="shared" si="598"/>
        <v>2047.9188546119981</v>
      </c>
      <c r="AA1508" s="9">
        <f t="shared" si="599"/>
        <v>1845.2827917089073</v>
      </c>
      <c r="AB1508" s="9">
        <f t="shared" si="600"/>
        <v>2047.9188546119981</v>
      </c>
      <c r="AC1508" s="9">
        <f t="shared" si="601"/>
        <v>1911.3928072310407</v>
      </c>
      <c r="AD1508" s="9">
        <f t="shared" si="602"/>
        <v>1473.0797456126013</v>
      </c>
      <c r="AE1508" s="9">
        <f t="shared" si="603"/>
        <v>1336.5536982316444</v>
      </c>
      <c r="AF1508" s="9">
        <f t="shared" si="604"/>
        <v>1496.0733099725769</v>
      </c>
      <c r="AG1508" s="9">
        <f t="shared" si="605"/>
        <v>1588.0475674124809</v>
      </c>
      <c r="AH1508" s="9">
        <f t="shared" si="606"/>
        <v>1589.4829061913783</v>
      </c>
      <c r="AI1508" s="9">
        <f t="shared" si="607"/>
        <v>1657.0282604924091</v>
      </c>
      <c r="AJ1508" s="9">
        <f t="shared" si="608"/>
        <v>1980.3735003109671</v>
      </c>
      <c r="AK1508" s="9">
        <f t="shared" si="609"/>
        <v>2047.9188546119981</v>
      </c>
      <c r="AL1508" s="2">
        <v>971.89639549999993</v>
      </c>
      <c r="AM1508" s="2">
        <v>300.11013044999999</v>
      </c>
      <c r="AN1508">
        <f t="shared" si="623"/>
        <v>32529.939142683404</v>
      </c>
      <c r="AO1508">
        <v>11623.48782794842</v>
      </c>
      <c r="AP1508">
        <v>3912.3714672000006</v>
      </c>
      <c r="AQ1508">
        <v>14601.968296431698</v>
      </c>
      <c r="AR1508">
        <v>2392.1115511032835</v>
      </c>
    </row>
    <row r="1509" spans="1:44" x14ac:dyDescent="0.25">
      <c r="A1509" s="2">
        <v>4506</v>
      </c>
      <c r="B1509" s="2" t="s">
        <v>1582</v>
      </c>
      <c r="C1509" s="2">
        <v>2015</v>
      </c>
      <c r="D1509" s="2">
        <v>20</v>
      </c>
      <c r="E1509" s="2">
        <v>912</v>
      </c>
      <c r="F1509" s="2" t="s">
        <v>1577</v>
      </c>
      <c r="G1509" s="2" t="s">
        <v>1564</v>
      </c>
      <c r="H1509" s="2">
        <f t="shared" si="610"/>
        <v>53907.727816741783</v>
      </c>
      <c r="I1509" s="6">
        <v>36353.948972788494</v>
      </c>
      <c r="J1509" s="2">
        <v>3399.2365553999898</v>
      </c>
      <c r="K1509">
        <f t="shared" si="611"/>
        <v>152.43938459421776</v>
      </c>
      <c r="L1509">
        <f t="shared" si="612"/>
        <v>127.5174108364658</v>
      </c>
      <c r="M1509">
        <f t="shared" si="613"/>
        <v>207.72342305780649</v>
      </c>
      <c r="N1509">
        <f t="shared" si="614"/>
        <v>319.17016107121896</v>
      </c>
      <c r="O1509">
        <f t="shared" si="615"/>
        <v>361.51789918965829</v>
      </c>
      <c r="P1509">
        <f t="shared" si="616"/>
        <v>374.46689116248393</v>
      </c>
      <c r="Q1509">
        <f t="shared" si="617"/>
        <v>334.6292595980924</v>
      </c>
      <c r="R1509">
        <f t="shared" si="618"/>
        <v>301.11165510102529</v>
      </c>
      <c r="S1509">
        <f t="shared" si="619"/>
        <v>321.61870150010498</v>
      </c>
      <c r="T1509">
        <f t="shared" si="620"/>
        <v>374.08409104404831</v>
      </c>
      <c r="U1509">
        <f t="shared" si="621"/>
        <v>354.28703718947105</v>
      </c>
      <c r="V1509">
        <f t="shared" si="622"/>
        <v>170.67064105539686</v>
      </c>
      <c r="W1509" s="2">
        <v>1396.2474868125</v>
      </c>
      <c r="X1509" s="2">
        <v>0</v>
      </c>
      <c r="Y1509" s="2">
        <v>25175.449409000001</v>
      </c>
      <c r="Z1509" s="9">
        <f t="shared" si="598"/>
        <v>2452.6474958232056</v>
      </c>
      <c r="AA1509" s="9">
        <f t="shared" si="599"/>
        <v>2209.9646223668251</v>
      </c>
      <c r="AB1509" s="9">
        <f t="shared" si="600"/>
        <v>2452.6474958232056</v>
      </c>
      <c r="AC1509" s="9">
        <f t="shared" si="601"/>
        <v>2289.1399098319694</v>
      </c>
      <c r="AD1509" s="9">
        <f t="shared" si="602"/>
        <v>1764.2033721639552</v>
      </c>
      <c r="AE1509" s="9">
        <f t="shared" si="603"/>
        <v>1600.6957861727194</v>
      </c>
      <c r="AF1509" s="9">
        <f t="shared" si="604"/>
        <v>1791.7411371103249</v>
      </c>
      <c r="AG1509" s="9">
        <f t="shared" si="605"/>
        <v>1901.8921968958055</v>
      </c>
      <c r="AH1509" s="9">
        <f t="shared" si="606"/>
        <v>1903.6112005827888</v>
      </c>
      <c r="AI1509" s="9">
        <f t="shared" si="607"/>
        <v>1984.5054917349164</v>
      </c>
      <c r="AJ1509" s="9">
        <f t="shared" si="608"/>
        <v>2371.753204671078</v>
      </c>
      <c r="AK1509" s="9">
        <f t="shared" si="609"/>
        <v>2452.6474958232056</v>
      </c>
      <c r="AL1509" s="2">
        <v>1922.1299924999998</v>
      </c>
      <c r="AM1509" s="2">
        <v>4460.8855290760002</v>
      </c>
      <c r="AN1509">
        <f t="shared" si="623"/>
        <v>17553.778843953292</v>
      </c>
      <c r="AO1509">
        <v>6202.6683924926547</v>
      </c>
      <c r="AP1509">
        <v>3402.1291248000002</v>
      </c>
      <c r="AQ1509">
        <v>5453.2160955151739</v>
      </c>
      <c r="AR1509">
        <v>2495.7652311454626</v>
      </c>
    </row>
    <row r="1510" spans="1:44" x14ac:dyDescent="0.25">
      <c r="A1510" s="2">
        <v>4511</v>
      </c>
      <c r="B1510" s="2" t="s">
        <v>1583</v>
      </c>
      <c r="C1510" s="2">
        <v>2015</v>
      </c>
      <c r="D1510" s="2">
        <v>20</v>
      </c>
      <c r="E1510" s="2">
        <v>1221</v>
      </c>
      <c r="F1510" s="2" t="s">
        <v>1577</v>
      </c>
      <c r="G1510" s="2" t="s">
        <v>1564</v>
      </c>
      <c r="H1510" s="2">
        <f t="shared" si="610"/>
        <v>59265.408505277359</v>
      </c>
      <c r="I1510" s="6">
        <v>39945.15707541626</v>
      </c>
      <c r="J1510" s="2">
        <v>1356.6177626762801</v>
      </c>
      <c r="K1510">
        <f t="shared" si="611"/>
        <v>60.837771511792354</v>
      </c>
      <c r="L1510">
        <f t="shared" si="612"/>
        <v>50.89154043028411</v>
      </c>
      <c r="M1510">
        <f t="shared" si="613"/>
        <v>82.901345890880535</v>
      </c>
      <c r="N1510">
        <f t="shared" si="614"/>
        <v>127.37916375299589</v>
      </c>
      <c r="O1510">
        <f t="shared" si="615"/>
        <v>144.27992744046983</v>
      </c>
      <c r="P1510">
        <f t="shared" si="616"/>
        <v>149.44780329517653</v>
      </c>
      <c r="Q1510">
        <f t="shared" si="617"/>
        <v>133.54881017645624</v>
      </c>
      <c r="R1510">
        <f t="shared" si="618"/>
        <v>120.17210723683718</v>
      </c>
      <c r="S1510">
        <f t="shared" si="619"/>
        <v>128.35636359899689</v>
      </c>
      <c r="T1510">
        <f t="shared" si="620"/>
        <v>149.29502974389206</v>
      </c>
      <c r="U1510">
        <f t="shared" si="621"/>
        <v>141.39412774131927</v>
      </c>
      <c r="V1510">
        <f t="shared" si="622"/>
        <v>68.113771857179316</v>
      </c>
      <c r="W1510" s="2">
        <v>1242.60791023908</v>
      </c>
      <c r="X1510" s="2">
        <v>0</v>
      </c>
      <c r="Y1510" s="2">
        <v>35647.436977999903</v>
      </c>
      <c r="Z1510" s="9">
        <f t="shared" si="598"/>
        <v>3472.8514917930856</v>
      </c>
      <c r="AA1510" s="9">
        <f t="shared" si="599"/>
        <v>3129.2221767158508</v>
      </c>
      <c r="AB1510" s="9">
        <f t="shared" si="600"/>
        <v>3472.8514917930856</v>
      </c>
      <c r="AC1510" s="9">
        <f t="shared" si="601"/>
        <v>3241.3312407597987</v>
      </c>
      <c r="AD1510" s="9">
        <f t="shared" si="602"/>
        <v>2498.0419417302287</v>
      </c>
      <c r="AE1510" s="9">
        <f t="shared" si="603"/>
        <v>2266.5216906969426</v>
      </c>
      <c r="AF1510" s="9">
        <f t="shared" si="604"/>
        <v>2537.0343237327425</v>
      </c>
      <c r="AG1510" s="9">
        <f t="shared" si="605"/>
        <v>2693.0038517428006</v>
      </c>
      <c r="AH1510" s="9">
        <f t="shared" si="606"/>
        <v>2695.4378927245984</v>
      </c>
      <c r="AI1510" s="9">
        <f t="shared" si="607"/>
        <v>2809.9809977503446</v>
      </c>
      <c r="AJ1510" s="9">
        <f t="shared" si="608"/>
        <v>3358.3083867673395</v>
      </c>
      <c r="AK1510" s="9">
        <f t="shared" si="609"/>
        <v>3472.8514917930856</v>
      </c>
      <c r="AL1510" s="2">
        <v>1318.538877</v>
      </c>
      <c r="AM1510" s="2">
        <v>379.95554750100001</v>
      </c>
      <c r="AN1510">
        <f t="shared" si="623"/>
        <v>19320.251429861099</v>
      </c>
      <c r="AO1510">
        <v>9903.4201224672634</v>
      </c>
      <c r="AP1510">
        <v>4560.2987472000004</v>
      </c>
      <c r="AQ1510">
        <v>3339.4196068492079</v>
      </c>
      <c r="AR1510">
        <v>1517.112953344626</v>
      </c>
    </row>
    <row r="1511" spans="1:44" x14ac:dyDescent="0.25">
      <c r="A1511" s="2">
        <v>4536</v>
      </c>
      <c r="B1511" s="2" t="s">
        <v>1584</v>
      </c>
      <c r="C1511" s="2">
        <v>2012</v>
      </c>
      <c r="D1511" s="2">
        <v>20</v>
      </c>
      <c r="E1511" s="2">
        <v>1563</v>
      </c>
      <c r="F1511" s="2" t="s">
        <v>1585</v>
      </c>
      <c r="G1511" s="2" t="s">
        <v>1564</v>
      </c>
      <c r="H1511" s="2">
        <f t="shared" si="610"/>
        <v>39845.837308357441</v>
      </c>
      <c r="I1511" s="6">
        <v>8351.4716532864695</v>
      </c>
      <c r="J1511" s="2">
        <v>1102.48296460041</v>
      </c>
      <c r="K1511">
        <f t="shared" si="611"/>
        <v>49.44105004469727</v>
      </c>
      <c r="L1511">
        <f t="shared" si="612"/>
        <v>41.358043444732388</v>
      </c>
      <c r="M1511">
        <f t="shared" si="613"/>
        <v>67.371461661269336</v>
      </c>
      <c r="N1511">
        <f t="shared" si="614"/>
        <v>103.51726326042113</v>
      </c>
      <c r="O1511">
        <f t="shared" si="615"/>
        <v>117.25201196179387</v>
      </c>
      <c r="P1511">
        <f t="shared" si="616"/>
        <v>121.45179118460466</v>
      </c>
      <c r="Q1511">
        <f t="shared" si="617"/>
        <v>108.53115167218297</v>
      </c>
      <c r="R1511">
        <f t="shared" si="618"/>
        <v>97.660302477081174</v>
      </c>
      <c r="S1511">
        <f t="shared" si="619"/>
        <v>104.31140455273392</v>
      </c>
      <c r="T1511">
        <f t="shared" si="620"/>
        <v>121.32763665680285</v>
      </c>
      <c r="U1511">
        <f t="shared" si="621"/>
        <v>114.90680825364983</v>
      </c>
      <c r="V1511">
        <f t="shared" si="622"/>
        <v>55.354039430440679</v>
      </c>
      <c r="W1511" s="2">
        <v>1010.40340176006</v>
      </c>
      <c r="X1511" s="2">
        <v>0</v>
      </c>
      <c r="Y1511" s="2">
        <v>0</v>
      </c>
      <c r="Z1511" s="9">
        <f t="shared" si="598"/>
        <v>0</v>
      </c>
      <c r="AA1511" s="9">
        <f t="shared" si="599"/>
        <v>0</v>
      </c>
      <c r="AB1511" s="9">
        <f t="shared" si="600"/>
        <v>0</v>
      </c>
      <c r="AC1511" s="9">
        <f t="shared" si="601"/>
        <v>0</v>
      </c>
      <c r="AD1511" s="9">
        <f t="shared" si="602"/>
        <v>0</v>
      </c>
      <c r="AE1511" s="9">
        <f t="shared" si="603"/>
        <v>0</v>
      </c>
      <c r="AF1511" s="9">
        <f t="shared" si="604"/>
        <v>0</v>
      </c>
      <c r="AG1511" s="9">
        <f t="shared" si="605"/>
        <v>0</v>
      </c>
      <c r="AH1511" s="9">
        <f t="shared" si="606"/>
        <v>0</v>
      </c>
      <c r="AI1511" s="9">
        <f t="shared" si="607"/>
        <v>0</v>
      </c>
      <c r="AJ1511" s="9">
        <f t="shared" si="608"/>
        <v>0</v>
      </c>
      <c r="AK1511" s="9">
        <f t="shared" si="609"/>
        <v>0</v>
      </c>
      <c r="AL1511" s="2">
        <v>5443.0111374999997</v>
      </c>
      <c r="AM1511" s="2">
        <v>795.57414942599996</v>
      </c>
      <c r="AN1511">
        <f t="shared" si="623"/>
        <v>31494.365655070971</v>
      </c>
      <c r="AO1511">
        <v>24706.4270423657</v>
      </c>
      <c r="AP1511">
        <v>1803.5033184000001</v>
      </c>
      <c r="AQ1511">
        <v>3754.0526506877122</v>
      </c>
      <c r="AR1511">
        <v>1230.3826436175582</v>
      </c>
    </row>
    <row r="1512" spans="1:44" x14ac:dyDescent="0.25">
      <c r="A1512" s="2">
        <v>4545</v>
      </c>
      <c r="B1512" s="2" t="s">
        <v>1586</v>
      </c>
      <c r="C1512" s="2">
        <v>2012</v>
      </c>
      <c r="D1512" s="2">
        <v>20</v>
      </c>
      <c r="E1512" s="2">
        <v>1008</v>
      </c>
      <c r="F1512" s="2" t="s">
        <v>1585</v>
      </c>
      <c r="G1512" s="2" t="s">
        <v>1564</v>
      </c>
      <c r="H1512" s="2">
        <f t="shared" si="610"/>
        <v>43523.283216343822</v>
      </c>
      <c r="I1512" s="6">
        <v>10968.826444614178</v>
      </c>
      <c r="J1512" s="2">
        <v>3391.6742006111899</v>
      </c>
      <c r="K1512">
        <f t="shared" si="611"/>
        <v>152.10024941156726</v>
      </c>
      <c r="L1512">
        <f t="shared" si="612"/>
        <v>127.23372010568609</v>
      </c>
      <c r="M1512">
        <f t="shared" si="613"/>
        <v>207.26129628389558</v>
      </c>
      <c r="N1512">
        <f t="shared" si="614"/>
        <v>318.46009633854106</v>
      </c>
      <c r="O1512">
        <f t="shared" si="615"/>
        <v>360.71362253176261</v>
      </c>
      <c r="P1512">
        <f t="shared" si="616"/>
        <v>373.63380660320814</v>
      </c>
      <c r="Q1512">
        <f t="shared" si="617"/>
        <v>333.88480267591257</v>
      </c>
      <c r="R1512">
        <f t="shared" si="618"/>
        <v>300.44176551558314</v>
      </c>
      <c r="S1512">
        <f t="shared" si="619"/>
        <v>320.90318944679018</v>
      </c>
      <c r="T1512">
        <f t="shared" si="620"/>
        <v>373.25185810844198</v>
      </c>
      <c r="U1512">
        <f t="shared" si="621"/>
        <v>353.49884718602948</v>
      </c>
      <c r="V1512">
        <f t="shared" si="622"/>
        <v>170.29094640377207</v>
      </c>
      <c r="W1512" s="2">
        <v>1392.0105978869999</v>
      </c>
      <c r="X1512" s="2">
        <v>3203.9699999999898</v>
      </c>
      <c r="Y1512" s="2">
        <v>0</v>
      </c>
      <c r="Z1512" s="9">
        <f t="shared" si="598"/>
        <v>0</v>
      </c>
      <c r="AA1512" s="9">
        <f t="shared" si="599"/>
        <v>0</v>
      </c>
      <c r="AB1512" s="9">
        <f t="shared" si="600"/>
        <v>0</v>
      </c>
      <c r="AC1512" s="9">
        <f t="shared" si="601"/>
        <v>0</v>
      </c>
      <c r="AD1512" s="9">
        <f t="shared" si="602"/>
        <v>0</v>
      </c>
      <c r="AE1512" s="9">
        <f t="shared" si="603"/>
        <v>0</v>
      </c>
      <c r="AF1512" s="9">
        <f t="shared" si="604"/>
        <v>0</v>
      </c>
      <c r="AG1512" s="9">
        <f t="shared" si="605"/>
        <v>0</v>
      </c>
      <c r="AH1512" s="9">
        <f t="shared" si="606"/>
        <v>0</v>
      </c>
      <c r="AI1512" s="9">
        <f t="shared" si="607"/>
        <v>0</v>
      </c>
      <c r="AJ1512" s="9">
        <f t="shared" si="608"/>
        <v>0</v>
      </c>
      <c r="AK1512" s="9">
        <f t="shared" si="609"/>
        <v>0</v>
      </c>
      <c r="AL1512" s="2">
        <v>2307.4121545000003</v>
      </c>
      <c r="AM1512" s="2">
        <v>673.75949161599999</v>
      </c>
      <c r="AN1512">
        <f t="shared" si="623"/>
        <v>32554.456771729641</v>
      </c>
      <c r="AO1512">
        <v>15949.718723552542</v>
      </c>
      <c r="AP1512">
        <v>3451.5322128000007</v>
      </c>
      <c r="AQ1512">
        <v>10678.979031253388</v>
      </c>
      <c r="AR1512">
        <v>2474.2268041237112</v>
      </c>
    </row>
    <row r="1513" spans="1:44" x14ac:dyDescent="0.25">
      <c r="A1513" s="2">
        <v>4546</v>
      </c>
      <c r="B1513" s="2" t="s">
        <v>1587</v>
      </c>
      <c r="C1513" s="2">
        <v>2012</v>
      </c>
      <c r="D1513" s="2">
        <v>20</v>
      </c>
      <c r="E1513" s="2">
        <v>1554</v>
      </c>
      <c r="F1513" s="2" t="s">
        <v>1585</v>
      </c>
      <c r="G1513" s="2" t="s">
        <v>1564</v>
      </c>
      <c r="H1513" s="2">
        <f t="shared" si="610"/>
        <v>47199.884056050367</v>
      </c>
      <c r="I1513" s="6">
        <v>16482.449776923029</v>
      </c>
      <c r="J1513" s="2">
        <v>1014.72810826463</v>
      </c>
      <c r="K1513">
        <f t="shared" si="611"/>
        <v>45.505667473652231</v>
      </c>
      <c r="L1513">
        <f t="shared" si="612"/>
        <v>38.066047761028663</v>
      </c>
      <c r="M1513">
        <f t="shared" si="613"/>
        <v>62.008863662887535</v>
      </c>
      <c r="N1513">
        <f t="shared" si="614"/>
        <v>95.27755085000409</v>
      </c>
      <c r="O1513">
        <f t="shared" si="615"/>
        <v>107.91904828328684</v>
      </c>
      <c r="P1513">
        <f t="shared" si="616"/>
        <v>111.78453569917312</v>
      </c>
      <c r="Q1513">
        <f t="shared" si="617"/>
        <v>99.892346421889471</v>
      </c>
      <c r="R1513">
        <f t="shared" si="618"/>
        <v>89.886789335595765</v>
      </c>
      <c r="S1513">
        <f t="shared" si="619"/>
        <v>96.008480503448169</v>
      </c>
      <c r="T1513">
        <f t="shared" si="620"/>
        <v>111.67026355785757</v>
      </c>
      <c r="U1513">
        <f t="shared" si="621"/>
        <v>105.7605168604247</v>
      </c>
      <c r="V1513">
        <f t="shared" si="622"/>
        <v>50.947997855381935</v>
      </c>
      <c r="W1513" s="2">
        <v>744.77457745740003</v>
      </c>
      <c r="X1513" s="2">
        <v>695.36879999999906</v>
      </c>
      <c r="Y1513" s="2">
        <v>8493.832171</v>
      </c>
      <c r="Z1513" s="9">
        <f t="shared" si="598"/>
        <v>827.48775863752178</v>
      </c>
      <c r="AA1513" s="9">
        <f t="shared" si="599"/>
        <v>745.61007040139339</v>
      </c>
      <c r="AB1513" s="9">
        <f t="shared" si="600"/>
        <v>827.48775863752178</v>
      </c>
      <c r="AC1513" s="9">
        <f t="shared" si="601"/>
        <v>772.32266618843028</v>
      </c>
      <c r="AD1513" s="9">
        <f t="shared" si="602"/>
        <v>595.21667777322534</v>
      </c>
      <c r="AE1513" s="9">
        <f t="shared" si="603"/>
        <v>540.05158532413395</v>
      </c>
      <c r="AF1513" s="9">
        <f t="shared" si="604"/>
        <v>604.5075210077971</v>
      </c>
      <c r="AG1513" s="9">
        <f t="shared" si="605"/>
        <v>641.67089394608468</v>
      </c>
      <c r="AH1513" s="9">
        <f t="shared" si="606"/>
        <v>642.25086090442414</v>
      </c>
      <c r="AI1513" s="9">
        <f t="shared" si="607"/>
        <v>669.5434236498005</v>
      </c>
      <c r="AJ1513" s="9">
        <f t="shared" si="608"/>
        <v>800.19519589214531</v>
      </c>
      <c r="AK1513" s="9">
        <f t="shared" si="609"/>
        <v>827.48775863752178</v>
      </c>
      <c r="AL1513" s="2">
        <v>5209.8107775000008</v>
      </c>
      <c r="AM1513" s="2">
        <v>323.93534270099997</v>
      </c>
      <c r="AN1513">
        <f t="shared" si="623"/>
        <v>30717.434279127338</v>
      </c>
      <c r="AO1513">
        <v>26061.631901229641</v>
      </c>
      <c r="AP1513">
        <v>2424.5291952000002</v>
      </c>
      <c r="AQ1513">
        <v>1119.3518876997739</v>
      </c>
      <c r="AR1513">
        <v>1111.9212949979246</v>
      </c>
    </row>
    <row r="1514" spans="1:44" x14ac:dyDescent="0.25">
      <c r="A1514" s="2">
        <v>4551</v>
      </c>
      <c r="B1514" s="2" t="s">
        <v>1588</v>
      </c>
      <c r="C1514" s="2">
        <v>2014</v>
      </c>
      <c r="D1514" s="2">
        <v>20</v>
      </c>
      <c r="E1514" s="2">
        <v>1994</v>
      </c>
      <c r="F1514" s="2" t="s">
        <v>1589</v>
      </c>
      <c r="G1514" s="2" t="s">
        <v>1564</v>
      </c>
      <c r="H1514" s="2">
        <f t="shared" si="610"/>
        <v>110553.50601459919</v>
      </c>
      <c r="I1514" s="6">
        <v>48296.20526109761</v>
      </c>
      <c r="J1514" s="2">
        <v>6113.23287365952</v>
      </c>
      <c r="K1514">
        <f t="shared" si="611"/>
        <v>274.14904551476315</v>
      </c>
      <c r="L1514">
        <f t="shared" si="612"/>
        <v>229.32903173539216</v>
      </c>
      <c r="M1514">
        <f t="shared" si="613"/>
        <v>373.57260601612984</v>
      </c>
      <c r="N1514">
        <f t="shared" si="614"/>
        <v>573.99992296864013</v>
      </c>
      <c r="O1514">
        <f t="shared" si="615"/>
        <v>650.15866643105403</v>
      </c>
      <c r="P1514">
        <f t="shared" si="616"/>
        <v>673.44630826441755</v>
      </c>
      <c r="Q1514">
        <f t="shared" si="617"/>
        <v>601.80177428772356</v>
      </c>
      <c r="R1514">
        <f t="shared" si="618"/>
        <v>541.52326223998591</v>
      </c>
      <c r="S1514">
        <f t="shared" si="619"/>
        <v>578.40341110440158</v>
      </c>
      <c r="T1514">
        <f t="shared" si="620"/>
        <v>672.75787536781786</v>
      </c>
      <c r="U1514">
        <f t="shared" si="621"/>
        <v>637.1545866725512</v>
      </c>
      <c r="V1514">
        <f t="shared" si="622"/>
        <v>306.93638305664336</v>
      </c>
      <c r="W1514" s="2">
        <v>3074.5231797602</v>
      </c>
      <c r="X1514" s="2">
        <v>7343.0699999999897</v>
      </c>
      <c r="Y1514" s="2">
        <v>27854.092728999902</v>
      </c>
      <c r="Z1514" s="9">
        <f t="shared" si="598"/>
        <v>2713.606802815862</v>
      </c>
      <c r="AA1514" s="9">
        <f t="shared" si="599"/>
        <v>2445.1027077677063</v>
      </c>
      <c r="AB1514" s="9">
        <f t="shared" si="600"/>
        <v>2713.606802815862</v>
      </c>
      <c r="AC1514" s="9">
        <f t="shared" si="601"/>
        <v>2532.7021687771671</v>
      </c>
      <c r="AD1514" s="9">
        <f t="shared" si="602"/>
        <v>1951.9128942938321</v>
      </c>
      <c r="AE1514" s="9">
        <f t="shared" si="603"/>
        <v>1771.0082602551377</v>
      </c>
      <c r="AF1514" s="9">
        <f t="shared" si="604"/>
        <v>1982.3806506347128</v>
      </c>
      <c r="AG1514" s="9">
        <f t="shared" si="605"/>
        <v>2104.2516759982382</v>
      </c>
      <c r="AH1514" s="9">
        <f t="shared" si="606"/>
        <v>2106.15358000483</v>
      </c>
      <c r="AI1514" s="9">
        <f t="shared" si="607"/>
        <v>2195.6549450208827</v>
      </c>
      <c r="AJ1514" s="9">
        <f t="shared" si="608"/>
        <v>2624.1054377998089</v>
      </c>
      <c r="AK1514" s="9">
        <f t="shared" si="609"/>
        <v>2713.606802815862</v>
      </c>
      <c r="AL1514" s="2">
        <v>3070.2127164999997</v>
      </c>
      <c r="AM1514" s="2">
        <v>841.07376217800004</v>
      </c>
      <c r="AN1514">
        <f t="shared" si="623"/>
        <v>62257.300753501579</v>
      </c>
      <c r="AO1514">
        <v>27468.960023896037</v>
      </c>
      <c r="AP1514">
        <v>3621.3916535999997</v>
      </c>
      <c r="AQ1514">
        <v>25247.920100090436</v>
      </c>
      <c r="AR1514">
        <v>5919.0289759151019</v>
      </c>
    </row>
    <row r="1515" spans="1:44" x14ac:dyDescent="0.25">
      <c r="A1515" s="2">
        <v>4561</v>
      </c>
      <c r="B1515" s="2" t="s">
        <v>1590</v>
      </c>
      <c r="C1515" s="2">
        <v>2012</v>
      </c>
      <c r="D1515" s="2">
        <v>20</v>
      </c>
      <c r="E1515" s="2">
        <v>738</v>
      </c>
      <c r="F1515" s="2" t="s">
        <v>1585</v>
      </c>
      <c r="G1515" s="2" t="s">
        <v>1564</v>
      </c>
      <c r="H1515" s="2">
        <f t="shared" si="610"/>
        <v>39734.025427926215</v>
      </c>
      <c r="I1515" s="6">
        <v>25535.145141450379</v>
      </c>
      <c r="J1515" s="2">
        <v>1782.2731346542</v>
      </c>
      <c r="K1515">
        <f t="shared" si="611"/>
        <v>79.926364463777048</v>
      </c>
      <c r="L1515">
        <f t="shared" si="612"/>
        <v>66.859382049612094</v>
      </c>
      <c r="M1515">
        <f t="shared" si="613"/>
        <v>108.9126544506619</v>
      </c>
      <c r="N1515">
        <f t="shared" si="614"/>
        <v>167.34593023742966</v>
      </c>
      <c r="O1515">
        <f t="shared" si="615"/>
        <v>189.54951469876019</v>
      </c>
      <c r="P1515">
        <f t="shared" si="616"/>
        <v>196.33887464411546</v>
      </c>
      <c r="Q1515">
        <f t="shared" si="617"/>
        <v>175.45137848775792</v>
      </c>
      <c r="R1515">
        <f t="shared" si="618"/>
        <v>157.87757182279103</v>
      </c>
      <c r="S1515">
        <f t="shared" si="619"/>
        <v>168.62973845565608</v>
      </c>
      <c r="T1515">
        <f t="shared" si="620"/>
        <v>196.13816652748071</v>
      </c>
      <c r="U1515">
        <f t="shared" si="621"/>
        <v>185.75826014107051</v>
      </c>
      <c r="V1515">
        <f t="shared" si="622"/>
        <v>89.485298675087577</v>
      </c>
      <c r="W1515" s="2">
        <v>1058.27563333128</v>
      </c>
      <c r="X1515" s="2">
        <v>0</v>
      </c>
      <c r="Y1515" s="2">
        <v>20217.872818999898</v>
      </c>
      <c r="Z1515" s="9">
        <f t="shared" si="598"/>
        <v>1969.6695115466391</v>
      </c>
      <c r="AA1515" s="9">
        <f t="shared" si="599"/>
        <v>1774.7760106927278</v>
      </c>
      <c r="AB1515" s="9">
        <f t="shared" si="600"/>
        <v>1969.6695115466391</v>
      </c>
      <c r="AC1515" s="9">
        <f t="shared" si="601"/>
        <v>1838.3600153463165</v>
      </c>
      <c r="AD1515" s="9">
        <f t="shared" si="602"/>
        <v>1416.7945455825882</v>
      </c>
      <c r="AE1515" s="9">
        <f t="shared" si="603"/>
        <v>1285.4850493822657</v>
      </c>
      <c r="AF1515" s="9">
        <f t="shared" si="604"/>
        <v>1438.9095442211499</v>
      </c>
      <c r="AG1515" s="9">
        <f t="shared" si="605"/>
        <v>1527.3695387753985</v>
      </c>
      <c r="AH1515" s="9">
        <f t="shared" si="606"/>
        <v>1528.7500344064476</v>
      </c>
      <c r="AI1515" s="9">
        <f t="shared" si="607"/>
        <v>1593.7145346910854</v>
      </c>
      <c r="AJ1515" s="9">
        <f t="shared" si="608"/>
        <v>1904.7050112620013</v>
      </c>
      <c r="AK1515" s="9">
        <f t="shared" si="609"/>
        <v>1969.6695115466391</v>
      </c>
      <c r="AL1515" s="2">
        <v>2364.7184065000001</v>
      </c>
      <c r="AM1515" s="2">
        <v>112.00514796500001</v>
      </c>
      <c r="AN1515">
        <f t="shared" si="623"/>
        <v>14198.880286475836</v>
      </c>
      <c r="AO1515">
        <v>9642.8038034549681</v>
      </c>
      <c r="AP1515">
        <v>1927.1563415999999</v>
      </c>
      <c r="AQ1515">
        <v>817.67304406044798</v>
      </c>
      <c r="AR1515">
        <v>1811.2470973604206</v>
      </c>
    </row>
    <row r="1516" spans="1:44" x14ac:dyDescent="0.25">
      <c r="A1516" s="2">
        <v>4566</v>
      </c>
      <c r="B1516" s="2" t="s">
        <v>1585</v>
      </c>
      <c r="C1516" s="2">
        <v>2012</v>
      </c>
      <c r="D1516" s="2">
        <v>20</v>
      </c>
      <c r="E1516" s="2">
        <v>2736</v>
      </c>
      <c r="F1516" s="2" t="s">
        <v>1585</v>
      </c>
      <c r="G1516" s="2" t="s">
        <v>1564</v>
      </c>
      <c r="H1516" s="2">
        <f t="shared" si="610"/>
        <v>145873.89544015343</v>
      </c>
      <c r="I1516" s="6">
        <v>81754.829107093581</v>
      </c>
      <c r="J1516" s="2">
        <v>18157.965482522799</v>
      </c>
      <c r="K1516">
        <f t="shared" si="611"/>
        <v>814.29728073547176</v>
      </c>
      <c r="L1516">
        <f t="shared" si="612"/>
        <v>681.16964108041122</v>
      </c>
      <c r="M1516">
        <f t="shared" si="613"/>
        <v>1109.6123156840131</v>
      </c>
      <c r="N1516">
        <f t="shared" si="614"/>
        <v>1704.9359976362337</v>
      </c>
      <c r="O1516">
        <f t="shared" si="615"/>
        <v>1931.1481939589614</v>
      </c>
      <c r="P1516">
        <f t="shared" si="616"/>
        <v>2000.3188284364335</v>
      </c>
      <c r="Q1516">
        <f t="shared" si="617"/>
        <v>1787.5150629254558</v>
      </c>
      <c r="R1516">
        <f t="shared" si="618"/>
        <v>1608.4714760507024</v>
      </c>
      <c r="S1516">
        <f t="shared" si="619"/>
        <v>1718.015555903411</v>
      </c>
      <c r="T1516">
        <f t="shared" si="620"/>
        <v>1998.273995361719</v>
      </c>
      <c r="U1516">
        <f t="shared" si="621"/>
        <v>1892.5225377363292</v>
      </c>
      <c r="V1516">
        <f t="shared" si="622"/>
        <v>911.68459701365805</v>
      </c>
      <c r="W1516" s="2">
        <v>12765.6308314458</v>
      </c>
      <c r="X1516" s="2">
        <v>31338.352500000001</v>
      </c>
      <c r="Y1516" s="2">
        <v>6067.2753679999896</v>
      </c>
      <c r="Z1516" s="9">
        <f t="shared" si="598"/>
        <v>591.08727300316662</v>
      </c>
      <c r="AA1516" s="9">
        <f t="shared" si="599"/>
        <v>532.60077703495654</v>
      </c>
      <c r="AB1516" s="9">
        <f t="shared" si="600"/>
        <v>591.08727300316662</v>
      </c>
      <c r="AC1516" s="9">
        <f t="shared" si="601"/>
        <v>551.68199634458517</v>
      </c>
      <c r="AD1516" s="9">
        <f t="shared" si="602"/>
        <v>425.17245631556955</v>
      </c>
      <c r="AE1516" s="9">
        <f t="shared" si="603"/>
        <v>385.76717965698816</v>
      </c>
      <c r="AF1516" s="9">
        <f t="shared" si="604"/>
        <v>431.80904898307335</v>
      </c>
      <c r="AG1516" s="9">
        <f t="shared" si="605"/>
        <v>458.35541965308903</v>
      </c>
      <c r="AH1516" s="9">
        <f t="shared" si="606"/>
        <v>458.76969899953065</v>
      </c>
      <c r="AI1516" s="9">
        <f t="shared" si="607"/>
        <v>478.2651976556009</v>
      </c>
      <c r="AJ1516" s="9">
        <f t="shared" si="608"/>
        <v>571.59177434709636</v>
      </c>
      <c r="AK1516" s="9">
        <f t="shared" si="609"/>
        <v>591.08727300316662</v>
      </c>
      <c r="AL1516" s="2">
        <v>4243.5165345000005</v>
      </c>
      <c r="AM1516" s="2">
        <v>9182.0883906250001</v>
      </c>
      <c r="AN1516">
        <f t="shared" si="623"/>
        <v>64119.066333059862</v>
      </c>
      <c r="AO1516">
        <v>32681.286404141967</v>
      </c>
      <c r="AP1516">
        <v>9461.7084744000003</v>
      </c>
      <c r="AQ1516">
        <v>5240.7136586169227</v>
      </c>
      <c r="AR1516">
        <v>16735.357795900967</v>
      </c>
    </row>
    <row r="1517" spans="1:44" x14ac:dyDescent="0.25">
      <c r="A1517" s="2">
        <v>4571</v>
      </c>
      <c r="B1517" s="2" t="s">
        <v>1591</v>
      </c>
      <c r="C1517" s="2">
        <v>2012</v>
      </c>
      <c r="D1517" s="2">
        <v>20</v>
      </c>
      <c r="E1517" s="2">
        <v>974</v>
      </c>
      <c r="F1517" s="2" t="s">
        <v>1585</v>
      </c>
      <c r="G1517" s="2" t="s">
        <v>1564</v>
      </c>
      <c r="H1517" s="2">
        <f t="shared" si="610"/>
        <v>45857.259304039297</v>
      </c>
      <c r="I1517" s="6">
        <v>32930.285292797365</v>
      </c>
      <c r="J1517" s="2">
        <v>2702.1979139097598</v>
      </c>
      <c r="K1517">
        <f t="shared" si="611"/>
        <v>121.18055932112432</v>
      </c>
      <c r="L1517">
        <f t="shared" si="612"/>
        <v>101.36902093562155</v>
      </c>
      <c r="M1517">
        <f t="shared" si="613"/>
        <v>165.12819608429683</v>
      </c>
      <c r="N1517">
        <f t="shared" si="614"/>
        <v>253.72195473092154</v>
      </c>
      <c r="O1517">
        <f t="shared" si="615"/>
        <v>287.38597538304657</v>
      </c>
      <c r="P1517">
        <f t="shared" si="616"/>
        <v>297.67968060947976</v>
      </c>
      <c r="Q1517">
        <f t="shared" si="617"/>
        <v>266.01105056447915</v>
      </c>
      <c r="R1517">
        <f t="shared" si="618"/>
        <v>239.36647920996526</v>
      </c>
      <c r="S1517">
        <f t="shared" si="619"/>
        <v>255.66840380300766</v>
      </c>
      <c r="T1517">
        <f t="shared" si="620"/>
        <v>297.37537649159248</v>
      </c>
      <c r="U1517">
        <f t="shared" si="621"/>
        <v>281.63785521128756</v>
      </c>
      <c r="V1517">
        <f t="shared" si="622"/>
        <v>135.6733615649373</v>
      </c>
      <c r="W1517" s="2">
        <v>1609.0013079616001</v>
      </c>
      <c r="X1517" s="2">
        <v>0</v>
      </c>
      <c r="Y1517" s="2">
        <v>25022.748038000002</v>
      </c>
      <c r="Z1517" s="9">
        <f t="shared" si="598"/>
        <v>2437.7709933581482</v>
      </c>
      <c r="AA1517" s="9">
        <f t="shared" si="599"/>
        <v>2196.5601098111815</v>
      </c>
      <c r="AB1517" s="9">
        <f t="shared" si="600"/>
        <v>2437.7709933581482</v>
      </c>
      <c r="AC1517" s="9">
        <f t="shared" si="601"/>
        <v>2275.2551605683798</v>
      </c>
      <c r="AD1517" s="9">
        <f t="shared" si="602"/>
        <v>1753.5026188516449</v>
      </c>
      <c r="AE1517" s="9">
        <f t="shared" si="603"/>
        <v>1590.9867860618767</v>
      </c>
      <c r="AF1517" s="9">
        <f t="shared" si="604"/>
        <v>1780.8733538319048</v>
      </c>
      <c r="AG1517" s="9">
        <f t="shared" si="605"/>
        <v>1890.3562937529457</v>
      </c>
      <c r="AH1517" s="9">
        <f t="shared" si="606"/>
        <v>1892.0648708447375</v>
      </c>
      <c r="AI1517" s="9">
        <f t="shared" si="607"/>
        <v>1972.468498693727</v>
      </c>
      <c r="AJ1517" s="9">
        <f t="shared" si="608"/>
        <v>2357.3673655091584</v>
      </c>
      <c r="AK1517" s="9">
        <f t="shared" si="609"/>
        <v>2437.7709933581482</v>
      </c>
      <c r="AL1517" s="2">
        <v>3207.7479430000003</v>
      </c>
      <c r="AM1517" s="2">
        <v>388.59008992599996</v>
      </c>
      <c r="AN1517">
        <f t="shared" si="623"/>
        <v>12926.974011241928</v>
      </c>
      <c r="AO1517">
        <v>7505.7499875541362</v>
      </c>
      <c r="AP1517">
        <v>2148.7609080000007</v>
      </c>
      <c r="AQ1517">
        <v>590.92895147971967</v>
      </c>
      <c r="AR1517">
        <v>2681.5341642080703</v>
      </c>
    </row>
    <row r="1518" spans="1:44" x14ac:dyDescent="0.25">
      <c r="A1518" s="2">
        <v>4590</v>
      </c>
      <c r="B1518" s="2" t="s">
        <v>1592</v>
      </c>
      <c r="C1518" s="2">
        <v>2012</v>
      </c>
      <c r="D1518" s="2">
        <v>20</v>
      </c>
      <c r="E1518" s="2">
        <v>1160</v>
      </c>
      <c r="F1518" s="2" t="s">
        <v>1585</v>
      </c>
      <c r="G1518" s="2" t="s">
        <v>1564</v>
      </c>
      <c r="H1518" s="2">
        <f t="shared" si="610"/>
        <v>44716.232107198775</v>
      </c>
      <c r="I1518" s="6">
        <v>18311.789676621254</v>
      </c>
      <c r="J1518" s="2">
        <v>523.16298529689595</v>
      </c>
      <c r="K1518">
        <f t="shared" si="611"/>
        <v>23.461339692420527</v>
      </c>
      <c r="L1518">
        <f t="shared" si="612"/>
        <v>19.625697783391281</v>
      </c>
      <c r="M1518">
        <f t="shared" si="613"/>
        <v>31.969886282369803</v>
      </c>
      <c r="N1518">
        <f t="shared" si="614"/>
        <v>49.122210697119797</v>
      </c>
      <c r="O1518">
        <f t="shared" si="615"/>
        <v>55.639782726468283</v>
      </c>
      <c r="P1518">
        <f t="shared" si="616"/>
        <v>57.632710605031853</v>
      </c>
      <c r="Q1518">
        <f t="shared" si="617"/>
        <v>51.501459097020074</v>
      </c>
      <c r="R1518">
        <f t="shared" si="618"/>
        <v>46.342897831011648</v>
      </c>
      <c r="S1518">
        <f t="shared" si="619"/>
        <v>49.499055820875952</v>
      </c>
      <c r="T1518">
        <f t="shared" si="620"/>
        <v>57.573795360544182</v>
      </c>
      <c r="U1518">
        <f t="shared" si="621"/>
        <v>54.526909500779318</v>
      </c>
      <c r="V1518">
        <f t="shared" si="622"/>
        <v>26.26723989986327</v>
      </c>
      <c r="W1518" s="2">
        <v>353.89292492736001</v>
      </c>
      <c r="X1518" s="2">
        <v>0</v>
      </c>
      <c r="Y1518" s="2">
        <v>15615.501633</v>
      </c>
      <c r="Z1518" s="9">
        <f t="shared" si="598"/>
        <v>1521.2964167586601</v>
      </c>
      <c r="AA1518" s="9">
        <f t="shared" si="599"/>
        <v>1370.7682277601953</v>
      </c>
      <c r="AB1518" s="9">
        <f t="shared" si="600"/>
        <v>1521.2964167586601</v>
      </c>
      <c r="AC1518" s="9">
        <f t="shared" si="601"/>
        <v>1419.8780494209445</v>
      </c>
      <c r="AD1518" s="9">
        <f t="shared" si="602"/>
        <v>1094.2772139400956</v>
      </c>
      <c r="AE1518" s="9">
        <f t="shared" si="603"/>
        <v>992.85884660238037</v>
      </c>
      <c r="AF1518" s="9">
        <f t="shared" si="604"/>
        <v>1111.357982052838</v>
      </c>
      <c r="AG1518" s="9">
        <f t="shared" si="605"/>
        <v>1179.6810545038088</v>
      </c>
      <c r="AH1518" s="9">
        <f t="shared" si="606"/>
        <v>1180.7472958425483</v>
      </c>
      <c r="AI1518" s="9">
        <f t="shared" si="607"/>
        <v>1230.923358842037</v>
      </c>
      <c r="AJ1518" s="9">
        <f t="shared" si="608"/>
        <v>1471.1203537591714</v>
      </c>
      <c r="AK1518" s="9">
        <f t="shared" si="609"/>
        <v>1521.2964167586601</v>
      </c>
      <c r="AL1518" s="2">
        <v>1804.755709</v>
      </c>
      <c r="AM1518" s="2">
        <v>14.476424397000001</v>
      </c>
      <c r="AN1518">
        <f t="shared" si="623"/>
        <v>26404.442430577521</v>
      </c>
      <c r="AO1518">
        <v>22934.236073082087</v>
      </c>
      <c r="AP1518">
        <v>2107.0417031999996</v>
      </c>
      <c r="AQ1518">
        <v>804.51170341875434</v>
      </c>
      <c r="AR1518">
        <v>558.6529508766813</v>
      </c>
    </row>
    <row r="1519" spans="1:44" x14ac:dyDescent="0.25">
      <c r="A1519" s="2">
        <v>4591</v>
      </c>
      <c r="B1519" s="2" t="s">
        <v>1593</v>
      </c>
      <c r="C1519" s="2">
        <v>2012</v>
      </c>
      <c r="D1519" s="2">
        <v>20</v>
      </c>
      <c r="E1519" s="2">
        <v>768</v>
      </c>
      <c r="F1519" s="2" t="s">
        <v>1585</v>
      </c>
      <c r="G1519" s="2" t="s">
        <v>1564</v>
      </c>
      <c r="H1519" s="2">
        <f t="shared" si="610"/>
        <v>43398.374133362478</v>
      </c>
      <c r="I1519" s="6">
        <v>29198.224743241521</v>
      </c>
      <c r="J1519" s="2">
        <v>1854.0398006323201</v>
      </c>
      <c r="K1519">
        <f t="shared" si="611"/>
        <v>83.144753716123759</v>
      </c>
      <c r="L1519">
        <f t="shared" si="612"/>
        <v>69.551604047330201</v>
      </c>
      <c r="M1519">
        <f t="shared" si="613"/>
        <v>113.29823258724061</v>
      </c>
      <c r="N1519">
        <f t="shared" si="614"/>
        <v>174.08443694811828</v>
      </c>
      <c r="O1519">
        <f t="shared" si="615"/>
        <v>197.18209157106995</v>
      </c>
      <c r="P1519">
        <f t="shared" si="616"/>
        <v>204.24483819208652</v>
      </c>
      <c r="Q1519">
        <f t="shared" si="617"/>
        <v>182.51626670859434</v>
      </c>
      <c r="R1519">
        <f t="shared" si="618"/>
        <v>164.2348168163544</v>
      </c>
      <c r="S1519">
        <f t="shared" si="619"/>
        <v>175.41994018086632</v>
      </c>
      <c r="T1519">
        <f t="shared" si="620"/>
        <v>204.03604817594626</v>
      </c>
      <c r="U1519">
        <f t="shared" si="621"/>
        <v>193.23817483484581</v>
      </c>
      <c r="V1519">
        <f t="shared" si="622"/>
        <v>93.088596853743752</v>
      </c>
      <c r="W1519" s="2">
        <v>931.82763196320002</v>
      </c>
      <c r="X1519" s="2">
        <v>16364.775</v>
      </c>
      <c r="Y1519" s="2">
        <v>7428.6758650000002</v>
      </c>
      <c r="Z1519" s="9">
        <f t="shared" si="598"/>
        <v>723.71789522299753</v>
      </c>
      <c r="AA1519" s="9">
        <f t="shared" si="599"/>
        <v>652.10795588861674</v>
      </c>
      <c r="AB1519" s="9">
        <f t="shared" si="600"/>
        <v>723.71789522299753</v>
      </c>
      <c r="AC1519" s="9">
        <f t="shared" si="601"/>
        <v>675.47069859645853</v>
      </c>
      <c r="AD1519" s="9">
        <f t="shared" si="602"/>
        <v>520.57442148622852</v>
      </c>
      <c r="AE1519" s="9">
        <f t="shared" si="603"/>
        <v>472.32722485968958</v>
      </c>
      <c r="AF1519" s="9">
        <f t="shared" si="604"/>
        <v>528.7001604356991</v>
      </c>
      <c r="AG1519" s="9">
        <f t="shared" si="605"/>
        <v>561.20311623358236</v>
      </c>
      <c r="AH1519" s="9">
        <f t="shared" si="606"/>
        <v>561.71035330386769</v>
      </c>
      <c r="AI1519" s="9">
        <f t="shared" si="607"/>
        <v>585.58033308199492</v>
      </c>
      <c r="AJ1519" s="9">
        <f t="shared" si="608"/>
        <v>699.8479154448703</v>
      </c>
      <c r="AK1519" s="9">
        <f t="shared" si="609"/>
        <v>723.71789522299753</v>
      </c>
      <c r="AL1519" s="2">
        <v>1852.6173452500002</v>
      </c>
      <c r="AM1519" s="2">
        <v>766.28910039599998</v>
      </c>
      <c r="AN1519">
        <f t="shared" si="623"/>
        <v>14200.14939012096</v>
      </c>
      <c r="AO1519">
        <v>8756.7083188131583</v>
      </c>
      <c r="AP1519">
        <v>1676.9442312000001</v>
      </c>
      <c r="AQ1519">
        <v>1995.6342934131658</v>
      </c>
      <c r="AR1519">
        <v>1770.8625466946366</v>
      </c>
    </row>
    <row r="1520" spans="1:44" x14ac:dyDescent="0.25">
      <c r="A1520" s="2">
        <v>4601</v>
      </c>
      <c r="B1520" s="2" t="s">
        <v>1594</v>
      </c>
      <c r="C1520" s="2">
        <v>2012</v>
      </c>
      <c r="D1520" s="2">
        <v>20</v>
      </c>
      <c r="E1520" s="2">
        <v>1136</v>
      </c>
      <c r="F1520" s="2" t="s">
        <v>1585</v>
      </c>
      <c r="G1520" s="2" t="s">
        <v>1564</v>
      </c>
      <c r="H1520" s="2">
        <f t="shared" si="610"/>
        <v>25441.051479727561</v>
      </c>
      <c r="I1520" s="6">
        <v>7672.1852733938304</v>
      </c>
      <c r="J1520" s="2">
        <v>595.54148742144002</v>
      </c>
      <c r="K1520">
        <f t="shared" si="611"/>
        <v>26.707166848576914</v>
      </c>
      <c r="L1520">
        <f t="shared" si="612"/>
        <v>22.340871923443871</v>
      </c>
      <c r="M1520">
        <f t="shared" si="613"/>
        <v>36.392853019775309</v>
      </c>
      <c r="N1520">
        <f t="shared" si="614"/>
        <v>55.91816555483225</v>
      </c>
      <c r="O1520">
        <f t="shared" si="615"/>
        <v>63.33743000935366</v>
      </c>
      <c r="P1520">
        <f t="shared" si="616"/>
        <v>65.606075281438137</v>
      </c>
      <c r="Q1520">
        <f t="shared" si="617"/>
        <v>58.626577982400249</v>
      </c>
      <c r="R1520">
        <f t="shared" si="618"/>
        <v>52.754340580952899</v>
      </c>
      <c r="S1520">
        <f t="shared" si="619"/>
        <v>56.347146411346579</v>
      </c>
      <c r="T1520">
        <f t="shared" si="620"/>
        <v>65.539009236400432</v>
      </c>
      <c r="U1520">
        <f t="shared" si="621"/>
        <v>62.070593106199702</v>
      </c>
      <c r="V1520">
        <f t="shared" si="622"/>
        <v>29.901257466720065</v>
      </c>
      <c r="W1520" s="2">
        <v>437.29883447039998</v>
      </c>
      <c r="X1520" s="2">
        <v>0</v>
      </c>
      <c r="Y1520" s="2">
        <v>2733.6766269999898</v>
      </c>
      <c r="Z1520" s="9">
        <f t="shared" si="598"/>
        <v>266.32077245878543</v>
      </c>
      <c r="AA1520" s="9">
        <f t="shared" si="599"/>
        <v>239.96904827849181</v>
      </c>
      <c r="AB1520" s="9">
        <f t="shared" si="600"/>
        <v>266.32077245878543</v>
      </c>
      <c r="AC1520" s="9">
        <f t="shared" si="601"/>
        <v>248.56629829231261</v>
      </c>
      <c r="AD1520" s="9">
        <f t="shared" si="602"/>
        <v>191.56605490566037</v>
      </c>
      <c r="AE1520" s="9">
        <f t="shared" si="603"/>
        <v>173.8115807391876</v>
      </c>
      <c r="AF1520" s="9">
        <f t="shared" si="604"/>
        <v>194.55624360778532</v>
      </c>
      <c r="AG1520" s="9">
        <f t="shared" si="605"/>
        <v>206.51699841628539</v>
      </c>
      <c r="AH1520" s="9">
        <f t="shared" si="606"/>
        <v>206.70365646256255</v>
      </c>
      <c r="AI1520" s="9">
        <f t="shared" si="607"/>
        <v>215.48756452266051</v>
      </c>
      <c r="AJ1520" s="9">
        <f t="shared" si="608"/>
        <v>257.53686439868744</v>
      </c>
      <c r="AK1520" s="9">
        <f t="shared" si="609"/>
        <v>266.32077245878543</v>
      </c>
      <c r="AL1520" s="2">
        <v>3857.6043699999996</v>
      </c>
      <c r="AM1520" s="2">
        <v>48.063954502000001</v>
      </c>
      <c r="AN1520">
        <f t="shared" si="623"/>
        <v>17768.866206333732</v>
      </c>
      <c r="AO1520">
        <v>13916.911435256628</v>
      </c>
      <c r="AP1520">
        <v>2711.7326880000005</v>
      </c>
      <c r="AQ1520">
        <v>492.05004489126708</v>
      </c>
      <c r="AR1520">
        <v>648.1720381858363</v>
      </c>
    </row>
    <row r="1521" spans="1:44" x14ac:dyDescent="0.25">
      <c r="A1521" s="2">
        <v>4606</v>
      </c>
      <c r="B1521" s="2" t="s">
        <v>1595</v>
      </c>
      <c r="C1521" s="2">
        <v>2012</v>
      </c>
      <c r="D1521" s="2">
        <v>20</v>
      </c>
      <c r="E1521" s="2">
        <v>637</v>
      </c>
      <c r="F1521" s="2" t="s">
        <v>1585</v>
      </c>
      <c r="G1521" s="2" t="s">
        <v>1564</v>
      </c>
      <c r="H1521" s="2">
        <f t="shared" si="610"/>
        <v>21663.139704139008</v>
      </c>
      <c r="I1521" s="6">
        <v>13161.443939635181</v>
      </c>
      <c r="J1521" s="2">
        <v>736.39699032614305</v>
      </c>
      <c r="K1521">
        <f t="shared" si="611"/>
        <v>33.023857620036146</v>
      </c>
      <c r="L1521">
        <f t="shared" si="612"/>
        <v>27.624861060340663</v>
      </c>
      <c r="M1521">
        <f t="shared" si="613"/>
        <v>45.000370249905473</v>
      </c>
      <c r="N1521">
        <f t="shared" si="614"/>
        <v>69.143745127528831</v>
      </c>
      <c r="O1521">
        <f t="shared" si="615"/>
        <v>78.317789472279912</v>
      </c>
      <c r="P1521">
        <f t="shared" si="616"/>
        <v>81.123007220776429</v>
      </c>
      <c r="Q1521">
        <f t="shared" si="617"/>
        <v>72.49274230463331</v>
      </c>
      <c r="R1521">
        <f t="shared" si="618"/>
        <v>65.231622734895737</v>
      </c>
      <c r="S1521">
        <f t="shared" si="619"/>
        <v>69.674187117410114</v>
      </c>
      <c r="T1521">
        <f t="shared" si="620"/>
        <v>81.040078936581352</v>
      </c>
      <c r="U1521">
        <f t="shared" si="621"/>
        <v>76.751324494741752</v>
      </c>
      <c r="V1521">
        <f t="shared" si="622"/>
        <v>36.973403987013413</v>
      </c>
      <c r="W1521" s="2">
        <v>498.31246414403898</v>
      </c>
      <c r="X1521" s="2">
        <v>0</v>
      </c>
      <c r="Y1521" s="2">
        <v>9292.7783380000001</v>
      </c>
      <c r="Z1521" s="9">
        <f t="shared" si="598"/>
        <v>905.32284646278947</v>
      </c>
      <c r="AA1521" s="9">
        <f t="shared" si="599"/>
        <v>815.74358561937299</v>
      </c>
      <c r="AB1521" s="9">
        <f t="shared" si="600"/>
        <v>905.32284646278947</v>
      </c>
      <c r="AC1521" s="9">
        <f t="shared" si="601"/>
        <v>844.96881946953761</v>
      </c>
      <c r="AD1521" s="9">
        <f t="shared" si="602"/>
        <v>651.20390163962361</v>
      </c>
      <c r="AE1521" s="9">
        <f t="shared" si="603"/>
        <v>590.84987464637186</v>
      </c>
      <c r="AF1521" s="9">
        <f t="shared" si="604"/>
        <v>661.36865943255009</v>
      </c>
      <c r="AG1521" s="9">
        <f t="shared" si="605"/>
        <v>702.0276906042568</v>
      </c>
      <c r="AH1521" s="9">
        <f t="shared" si="606"/>
        <v>702.66221036856462</v>
      </c>
      <c r="AI1521" s="9">
        <f t="shared" si="607"/>
        <v>732.52196398303704</v>
      </c>
      <c r="AJ1521" s="9">
        <f t="shared" si="608"/>
        <v>875.46309284831705</v>
      </c>
      <c r="AK1521" s="9">
        <f t="shared" si="609"/>
        <v>905.32284646278947</v>
      </c>
      <c r="AL1521" s="2">
        <v>1725.1369110000001</v>
      </c>
      <c r="AM1521" s="2">
        <v>908.81923616500001</v>
      </c>
      <c r="AN1521">
        <f t="shared" si="623"/>
        <v>8501.6957645038256</v>
      </c>
      <c r="AO1521">
        <v>6671.7777667147884</v>
      </c>
      <c r="AP1521">
        <v>961.61657760000003</v>
      </c>
      <c r="AQ1521">
        <v>84.84113727282346</v>
      </c>
      <c r="AR1521">
        <v>783.46028291621326</v>
      </c>
    </row>
    <row r="1522" spans="1:44" x14ac:dyDescent="0.25">
      <c r="A1522" s="2">
        <v>4611</v>
      </c>
      <c r="B1522" s="2" t="s">
        <v>1596</v>
      </c>
      <c r="C1522" s="2">
        <v>2012</v>
      </c>
      <c r="D1522" s="2">
        <v>20</v>
      </c>
      <c r="E1522" s="2">
        <v>1561</v>
      </c>
      <c r="F1522" s="2" t="s">
        <v>1585</v>
      </c>
      <c r="G1522" s="2" t="s">
        <v>1564</v>
      </c>
      <c r="H1522" s="2">
        <f t="shared" si="610"/>
        <v>74281.876413591584</v>
      </c>
      <c r="I1522" s="6">
        <v>44680.03634242282</v>
      </c>
      <c r="J1522" s="2">
        <v>840.39291845711898</v>
      </c>
      <c r="K1522">
        <f t="shared" si="611"/>
        <v>37.687574024064112</v>
      </c>
      <c r="L1522">
        <f t="shared" si="612"/>
        <v>31.526116909019535</v>
      </c>
      <c r="M1522">
        <f t="shared" si="613"/>
        <v>51.355441402903821</v>
      </c>
      <c r="N1522">
        <f t="shared" si="614"/>
        <v>78.90840745430495</v>
      </c>
      <c r="O1522">
        <f t="shared" si="615"/>
        <v>89.378034574217253</v>
      </c>
      <c r="P1522">
        <f t="shared" si="616"/>
        <v>92.579412583003773</v>
      </c>
      <c r="Q1522">
        <f t="shared" si="617"/>
        <v>82.730358858974569</v>
      </c>
      <c r="R1522">
        <f t="shared" si="618"/>
        <v>74.443804803701667</v>
      </c>
      <c r="S1522">
        <f t="shared" si="619"/>
        <v>79.513759863134183</v>
      </c>
      <c r="T1522">
        <f t="shared" si="620"/>
        <v>92.484772947463611</v>
      </c>
      <c r="U1522">
        <f t="shared" si="621"/>
        <v>87.590349274809498</v>
      </c>
      <c r="V1522">
        <f t="shared" si="622"/>
        <v>42.194885761522073</v>
      </c>
      <c r="W1522" s="2">
        <v>767.35887937170003</v>
      </c>
      <c r="X1522" s="2">
        <v>0</v>
      </c>
      <c r="Y1522" s="2">
        <v>40496.918461000001</v>
      </c>
      <c r="Z1522" s="9">
        <f t="shared" si="598"/>
        <v>3945.2986136732284</v>
      </c>
      <c r="AA1522" s="9">
        <f t="shared" si="599"/>
        <v>3554.921926505498</v>
      </c>
      <c r="AB1522" s="9">
        <f t="shared" si="600"/>
        <v>3945.2986136732284</v>
      </c>
      <c r="AC1522" s="9">
        <f t="shared" si="601"/>
        <v>3682.2823206939702</v>
      </c>
      <c r="AD1522" s="9">
        <f t="shared" si="602"/>
        <v>2837.8758587564303</v>
      </c>
      <c r="AE1522" s="9">
        <f t="shared" si="603"/>
        <v>2574.8595657771725</v>
      </c>
      <c r="AF1522" s="9">
        <f t="shared" si="604"/>
        <v>2882.1727689531012</v>
      </c>
      <c r="AG1522" s="9">
        <f t="shared" si="605"/>
        <v>3059.3604097397902</v>
      </c>
      <c r="AH1522" s="9">
        <f t="shared" si="606"/>
        <v>3062.1255779405624</v>
      </c>
      <c r="AI1522" s="9">
        <f t="shared" si="607"/>
        <v>3192.2511403298072</v>
      </c>
      <c r="AJ1522" s="9">
        <f t="shared" si="608"/>
        <v>3815.1730512839836</v>
      </c>
      <c r="AK1522" s="9">
        <f t="shared" si="609"/>
        <v>3945.2986136732284</v>
      </c>
      <c r="AL1522" s="2">
        <v>2427.7887185</v>
      </c>
      <c r="AM1522" s="2">
        <v>147.57736509400002</v>
      </c>
      <c r="AN1522">
        <f t="shared" si="623"/>
        <v>29601.840071168765</v>
      </c>
      <c r="AO1522">
        <v>26009.508637427185</v>
      </c>
      <c r="AP1522">
        <v>1749.0146184000002</v>
      </c>
      <c r="AQ1522">
        <v>884.85681287363229</v>
      </c>
      <c r="AR1522">
        <v>958.46000246794472</v>
      </c>
    </row>
    <row r="1523" spans="1:44" x14ac:dyDescent="0.25">
      <c r="A1523" s="2">
        <v>4616</v>
      </c>
      <c r="B1523" s="2" t="s">
        <v>1597</v>
      </c>
      <c r="C1523" s="2">
        <v>2012</v>
      </c>
      <c r="D1523" s="2">
        <v>20</v>
      </c>
      <c r="E1523" s="2">
        <v>1403</v>
      </c>
      <c r="F1523" s="2" t="s">
        <v>1585</v>
      </c>
      <c r="G1523" s="2" t="s">
        <v>1564</v>
      </c>
      <c r="H1523" s="2">
        <f t="shared" si="610"/>
        <v>49225.540240387614</v>
      </c>
      <c r="I1523" s="6">
        <v>33397.748260043103</v>
      </c>
      <c r="J1523" s="2">
        <v>668.25686048486295</v>
      </c>
      <c r="K1523">
        <f t="shared" si="611"/>
        <v>29.968101043556118</v>
      </c>
      <c r="L1523">
        <f t="shared" si="612"/>
        <v>25.068683286358649</v>
      </c>
      <c r="M1523">
        <f t="shared" si="613"/>
        <v>40.836405551494373</v>
      </c>
      <c r="N1523">
        <f t="shared" si="614"/>
        <v>62.745750794858445</v>
      </c>
      <c r="O1523">
        <f t="shared" si="615"/>
        <v>71.070904417576372</v>
      </c>
      <c r="P1523">
        <f t="shared" si="616"/>
        <v>73.616550353413857</v>
      </c>
      <c r="Q1523">
        <f t="shared" si="617"/>
        <v>65.784859276756663</v>
      </c>
      <c r="R1523">
        <f t="shared" si="618"/>
        <v>59.195624080223617</v>
      </c>
      <c r="S1523">
        <f t="shared" si="619"/>
        <v>63.227110039238866</v>
      </c>
      <c r="T1523">
        <f t="shared" si="620"/>
        <v>73.541295571591547</v>
      </c>
      <c r="U1523">
        <f t="shared" si="621"/>
        <v>69.649387244501668</v>
      </c>
      <c r="V1523">
        <f t="shared" si="622"/>
        <v>33.552188825292838</v>
      </c>
      <c r="W1523" s="2">
        <v>490.13911030224</v>
      </c>
      <c r="X1523" s="2">
        <v>540.38249999999903</v>
      </c>
      <c r="Y1523" s="2">
        <v>26196.678448999999</v>
      </c>
      <c r="Z1523" s="9">
        <f t="shared" si="598"/>
        <v>2552.1378686434232</v>
      </c>
      <c r="AA1523" s="9">
        <f t="shared" si="599"/>
        <v>2299.6106903701561</v>
      </c>
      <c r="AB1523" s="9">
        <f t="shared" si="600"/>
        <v>2552.1378686434232</v>
      </c>
      <c r="AC1523" s="9">
        <f t="shared" si="601"/>
        <v>2381.9976822818098</v>
      </c>
      <c r="AD1523" s="9">
        <f t="shared" si="602"/>
        <v>1835.7673663890466</v>
      </c>
      <c r="AE1523" s="9">
        <f t="shared" si="603"/>
        <v>1665.6271800274337</v>
      </c>
      <c r="AF1523" s="9">
        <f t="shared" si="604"/>
        <v>1864.4221864792214</v>
      </c>
      <c r="AG1523" s="9">
        <f t="shared" si="605"/>
        <v>1979.0414668399221</v>
      </c>
      <c r="AH1523" s="9">
        <f t="shared" si="606"/>
        <v>1980.8302010193584</v>
      </c>
      <c r="AI1523" s="9">
        <f t="shared" si="607"/>
        <v>2065.0059271104483</v>
      </c>
      <c r="AJ1523" s="9">
        <f t="shared" si="608"/>
        <v>2467.9621425523333</v>
      </c>
      <c r="AK1523" s="9">
        <f t="shared" si="609"/>
        <v>2552.1378686434232</v>
      </c>
      <c r="AL1523" s="2">
        <v>5277.2860190000001</v>
      </c>
      <c r="AM1523" s="2">
        <v>225.005321256</v>
      </c>
      <c r="AN1523">
        <f t="shared" si="623"/>
        <v>15827.791980344513</v>
      </c>
      <c r="AO1523">
        <v>9538.5572758500493</v>
      </c>
      <c r="AP1523">
        <v>4394.1140711999997</v>
      </c>
      <c r="AQ1523">
        <v>1164.1602662437708</v>
      </c>
      <c r="AR1523">
        <v>730.96036705069378</v>
      </c>
    </row>
    <row r="1524" spans="1:44" x14ac:dyDescent="0.25">
      <c r="A1524" s="2">
        <v>4621</v>
      </c>
      <c r="B1524" s="2" t="s">
        <v>1598</v>
      </c>
      <c r="C1524" s="2">
        <v>2012</v>
      </c>
      <c r="D1524" s="2">
        <v>20</v>
      </c>
      <c r="E1524" s="2">
        <v>821</v>
      </c>
      <c r="F1524" s="2" t="s">
        <v>1585</v>
      </c>
      <c r="G1524" s="2" t="s">
        <v>1564</v>
      </c>
      <c r="H1524" s="2">
        <f t="shared" si="610"/>
        <v>25508.533873352932</v>
      </c>
      <c r="I1524" s="6">
        <v>10657.159671786718</v>
      </c>
      <c r="J1524" s="2">
        <v>883.81754741952</v>
      </c>
      <c r="K1524">
        <f t="shared" si="611"/>
        <v>39.63495944645986</v>
      </c>
      <c r="L1524">
        <f t="shared" si="612"/>
        <v>33.155128647853346</v>
      </c>
      <c r="M1524">
        <f t="shared" si="613"/>
        <v>54.009070365194056</v>
      </c>
      <c r="N1524">
        <f t="shared" si="614"/>
        <v>82.985748232006884</v>
      </c>
      <c r="O1524">
        <f t="shared" si="615"/>
        <v>93.996360006920284</v>
      </c>
      <c r="P1524">
        <f t="shared" si="616"/>
        <v>97.36315903383624</v>
      </c>
      <c r="Q1524">
        <f t="shared" si="617"/>
        <v>87.005186809658412</v>
      </c>
      <c r="R1524">
        <f t="shared" si="618"/>
        <v>78.290451450945042</v>
      </c>
      <c r="S1524">
        <f t="shared" si="619"/>
        <v>83.622380299633306</v>
      </c>
      <c r="T1524">
        <f t="shared" si="620"/>
        <v>97.263629196381927</v>
      </c>
      <c r="U1524">
        <f t="shared" si="621"/>
        <v>92.116301760140672</v>
      </c>
      <c r="V1524">
        <f t="shared" si="622"/>
        <v>44.375172170490053</v>
      </c>
      <c r="W1524" s="2">
        <v>443.77928111019901</v>
      </c>
      <c r="X1524" s="2">
        <v>0</v>
      </c>
      <c r="Y1524" s="2">
        <v>7218.5756469999997</v>
      </c>
      <c r="Z1524" s="9">
        <f t="shared" si="598"/>
        <v>703.24947119695435</v>
      </c>
      <c r="AA1524" s="9">
        <f t="shared" si="599"/>
        <v>633.66482737129343</v>
      </c>
      <c r="AB1524" s="9">
        <f t="shared" si="600"/>
        <v>703.24947119695435</v>
      </c>
      <c r="AC1524" s="9">
        <f t="shared" si="601"/>
        <v>656.36681741941527</v>
      </c>
      <c r="AD1524" s="9">
        <f t="shared" si="602"/>
        <v>505.85136701096354</v>
      </c>
      <c r="AE1524" s="9">
        <f t="shared" si="603"/>
        <v>458.96871323342464</v>
      </c>
      <c r="AF1524" s="9">
        <f t="shared" si="604"/>
        <v>513.74729117840309</v>
      </c>
      <c r="AG1524" s="9">
        <f t="shared" si="605"/>
        <v>545.33098784816173</v>
      </c>
      <c r="AH1524" s="9">
        <f t="shared" si="606"/>
        <v>545.82387907526038</v>
      </c>
      <c r="AI1524" s="9">
        <f t="shared" si="607"/>
        <v>569.01876035048087</v>
      </c>
      <c r="AJ1524" s="9">
        <f t="shared" si="608"/>
        <v>680.05458992173374</v>
      </c>
      <c r="AK1524" s="9">
        <f t="shared" si="609"/>
        <v>703.24947119695435</v>
      </c>
      <c r="AL1524" s="2">
        <v>1750.4517209999999</v>
      </c>
      <c r="AM1524" s="2">
        <v>360.53547525699997</v>
      </c>
      <c r="AN1524">
        <f t="shared" si="623"/>
        <v>14851.374201566214</v>
      </c>
      <c r="AO1524">
        <v>10737.392343306612</v>
      </c>
      <c r="AP1524">
        <v>2667.7667520000009</v>
      </c>
      <c r="AQ1524">
        <v>610.2549074778666</v>
      </c>
      <c r="AR1524">
        <v>835.96019878173263</v>
      </c>
    </row>
    <row r="1525" spans="1:44" x14ac:dyDescent="0.25">
      <c r="A1525" s="2">
        <v>4641</v>
      </c>
      <c r="B1525" s="2" t="s">
        <v>1599</v>
      </c>
      <c r="C1525" s="2">
        <v>2013</v>
      </c>
      <c r="D1525" s="2">
        <v>20</v>
      </c>
      <c r="E1525" s="2">
        <v>673</v>
      </c>
      <c r="F1525" s="2" t="s">
        <v>1600</v>
      </c>
      <c r="G1525" s="2" t="s">
        <v>1564</v>
      </c>
      <c r="H1525" s="2">
        <f t="shared" si="610"/>
        <v>34506.140201822309</v>
      </c>
      <c r="I1525" s="6">
        <v>20556.253156511029</v>
      </c>
      <c r="J1525" s="2">
        <v>1337.3186402661099</v>
      </c>
      <c r="K1525">
        <f t="shared" si="611"/>
        <v>59.972298840071034</v>
      </c>
      <c r="L1525">
        <f t="shared" si="612"/>
        <v>50.167561948336022</v>
      </c>
      <c r="M1525">
        <f t="shared" si="613"/>
        <v>81.721998792284623</v>
      </c>
      <c r="N1525">
        <f t="shared" si="614"/>
        <v>125.56707921348307</v>
      </c>
      <c r="O1525">
        <f t="shared" si="615"/>
        <v>142.22741415514253</v>
      </c>
      <c r="P1525">
        <f t="shared" si="616"/>
        <v>147.321772272234</v>
      </c>
      <c r="Q1525">
        <f t="shared" si="617"/>
        <v>131.6489568012185</v>
      </c>
      <c r="R1525">
        <f t="shared" si="618"/>
        <v>118.46254963582467</v>
      </c>
      <c r="S1525">
        <f t="shared" si="619"/>
        <v>126.53037750226872</v>
      </c>
      <c r="T1525">
        <f t="shared" si="620"/>
        <v>147.17117206376457</v>
      </c>
      <c r="U1525">
        <f t="shared" si="621"/>
        <v>139.38266758324517</v>
      </c>
      <c r="V1525">
        <f t="shared" si="622"/>
        <v>67.144791458237137</v>
      </c>
      <c r="W1525" s="2">
        <v>983.01133831992001</v>
      </c>
      <c r="X1525" s="2">
        <v>0</v>
      </c>
      <c r="Y1525" s="2">
        <v>15598.580311</v>
      </c>
      <c r="Z1525" s="9">
        <f t="shared" si="598"/>
        <v>1519.6479044578437</v>
      </c>
      <c r="AA1525" s="9">
        <f t="shared" si="599"/>
        <v>1369.282831317965</v>
      </c>
      <c r="AB1525" s="9">
        <f t="shared" si="600"/>
        <v>1519.6479044578437</v>
      </c>
      <c r="AC1525" s="9">
        <f t="shared" si="601"/>
        <v>1418.3394364298506</v>
      </c>
      <c r="AD1525" s="9">
        <f t="shared" si="602"/>
        <v>1093.0914296131157</v>
      </c>
      <c r="AE1525" s="9">
        <f t="shared" si="603"/>
        <v>991.78296158512273</v>
      </c>
      <c r="AF1525" s="9">
        <f t="shared" si="604"/>
        <v>1110.1536886069046</v>
      </c>
      <c r="AG1525" s="9">
        <f t="shared" si="605"/>
        <v>1178.4027245820614</v>
      </c>
      <c r="AH1525" s="9">
        <f t="shared" si="606"/>
        <v>1179.4678105168025</v>
      </c>
      <c r="AI1525" s="9">
        <f t="shared" si="607"/>
        <v>1229.5895015634294</v>
      </c>
      <c r="AJ1525" s="9">
        <f t="shared" si="608"/>
        <v>1469.526213411217</v>
      </c>
      <c r="AK1525" s="9">
        <f t="shared" si="609"/>
        <v>1519.6479044578437</v>
      </c>
      <c r="AL1525" s="2">
        <v>1401.7032529999999</v>
      </c>
      <c r="AM1525" s="2">
        <v>1235.639613925</v>
      </c>
      <c r="AN1525">
        <f t="shared" si="623"/>
        <v>13949.887045311278</v>
      </c>
      <c r="AO1525">
        <v>5212.3263802459287</v>
      </c>
      <c r="AP1525">
        <v>6708.0675312000012</v>
      </c>
      <c r="AQ1525">
        <v>583.05314418584419</v>
      </c>
      <c r="AR1525">
        <v>1446.4399896795037</v>
      </c>
    </row>
    <row r="1526" spans="1:44" x14ac:dyDescent="0.25">
      <c r="A1526" s="2">
        <v>4643</v>
      </c>
      <c r="B1526" s="2" t="s">
        <v>1601</v>
      </c>
      <c r="C1526" s="2">
        <v>2013</v>
      </c>
      <c r="D1526" s="2">
        <v>20</v>
      </c>
      <c r="E1526" s="2">
        <v>241</v>
      </c>
      <c r="F1526" s="2" t="s">
        <v>1600</v>
      </c>
      <c r="G1526" s="2" t="s">
        <v>1564</v>
      </c>
      <c r="H1526" s="2">
        <f t="shared" si="610"/>
        <v>9873.0317047861099</v>
      </c>
      <c r="I1526" s="6">
        <v>3434.5436907342</v>
      </c>
      <c r="J1526" s="2">
        <v>1840.9864487777199</v>
      </c>
      <c r="K1526">
        <f t="shared" si="611"/>
        <v>82.559373766485962</v>
      </c>
      <c r="L1526">
        <f t="shared" si="612"/>
        <v>69.061926555308716</v>
      </c>
      <c r="M1526">
        <f t="shared" si="613"/>
        <v>112.50055731944906</v>
      </c>
      <c r="N1526">
        <f t="shared" si="614"/>
        <v>172.8587969121715</v>
      </c>
      <c r="O1526">
        <f t="shared" si="615"/>
        <v>195.79383268912721</v>
      </c>
      <c r="P1526">
        <f t="shared" si="616"/>
        <v>202.80685410107731</v>
      </c>
      <c r="Q1526">
        <f t="shared" si="617"/>
        <v>181.23126244508134</v>
      </c>
      <c r="R1526">
        <f t="shared" si="618"/>
        <v>163.07852294933571</v>
      </c>
      <c r="S1526">
        <f t="shared" si="619"/>
        <v>174.18489754547477</v>
      </c>
      <c r="T1526">
        <f t="shared" si="620"/>
        <v>202.59953406931575</v>
      </c>
      <c r="U1526">
        <f t="shared" si="621"/>
        <v>191.87768306600691</v>
      </c>
      <c r="V1526">
        <f t="shared" si="622"/>
        <v>92.433207358885809</v>
      </c>
      <c r="W1526" s="2">
        <v>1192.4270311564801</v>
      </c>
      <c r="X1526" s="2">
        <v>0</v>
      </c>
      <c r="Y1526" s="2">
        <v>0</v>
      </c>
      <c r="Z1526" s="9">
        <f t="shared" si="598"/>
        <v>0</v>
      </c>
      <c r="AA1526" s="9">
        <f t="shared" si="599"/>
        <v>0</v>
      </c>
      <c r="AB1526" s="9">
        <f t="shared" si="600"/>
        <v>0</v>
      </c>
      <c r="AC1526" s="9">
        <f t="shared" si="601"/>
        <v>0</v>
      </c>
      <c r="AD1526" s="9">
        <f t="shared" si="602"/>
        <v>0</v>
      </c>
      <c r="AE1526" s="9">
        <f t="shared" si="603"/>
        <v>0</v>
      </c>
      <c r="AF1526" s="9">
        <f t="shared" si="604"/>
        <v>0</v>
      </c>
      <c r="AG1526" s="9">
        <f t="shared" si="605"/>
        <v>0</v>
      </c>
      <c r="AH1526" s="9">
        <f t="shared" si="606"/>
        <v>0</v>
      </c>
      <c r="AI1526" s="9">
        <f t="shared" si="607"/>
        <v>0</v>
      </c>
      <c r="AJ1526" s="9">
        <f t="shared" si="608"/>
        <v>0</v>
      </c>
      <c r="AK1526" s="9">
        <f t="shared" si="609"/>
        <v>0</v>
      </c>
      <c r="AL1526" s="2">
        <v>235.30950149999998</v>
      </c>
      <c r="AM1526" s="2">
        <v>165.8207093</v>
      </c>
      <c r="AN1526">
        <f t="shared" si="623"/>
        <v>6438.4880140519108</v>
      </c>
      <c r="AO1526">
        <v>4013.4913127893647</v>
      </c>
      <c r="AP1526">
        <v>730.14858000000004</v>
      </c>
      <c r="AQ1526">
        <v>233.60046300558835</v>
      </c>
      <c r="AR1526">
        <v>1461.2476582569577</v>
      </c>
    </row>
    <row r="1527" spans="1:44" x14ac:dyDescent="0.25">
      <c r="A1527" s="2">
        <v>4646</v>
      </c>
      <c r="B1527" s="2" t="s">
        <v>1602</v>
      </c>
      <c r="C1527" s="2">
        <v>2013</v>
      </c>
      <c r="D1527" s="2">
        <v>20</v>
      </c>
      <c r="E1527" s="2">
        <v>1046</v>
      </c>
      <c r="F1527" s="2" t="s">
        <v>1600</v>
      </c>
      <c r="G1527" s="2" t="s">
        <v>1564</v>
      </c>
      <c r="H1527" s="2">
        <f t="shared" si="610"/>
        <v>35165.2370810676</v>
      </c>
      <c r="I1527" s="6">
        <v>7492.5774516315796</v>
      </c>
      <c r="J1527" s="2">
        <v>2226.8617713215899</v>
      </c>
      <c r="K1527">
        <f t="shared" si="611"/>
        <v>99.864023131131646</v>
      </c>
      <c r="L1527">
        <f t="shared" si="612"/>
        <v>83.537477531104329</v>
      </c>
      <c r="M1527">
        <f t="shared" si="613"/>
        <v>136.0809529659403</v>
      </c>
      <c r="N1527">
        <f t="shared" si="614"/>
        <v>209.0904291750351</v>
      </c>
      <c r="O1527">
        <f t="shared" si="615"/>
        <v>236.83270529526644</v>
      </c>
      <c r="P1527">
        <f t="shared" si="616"/>
        <v>245.31567337691632</v>
      </c>
      <c r="Q1527">
        <f t="shared" si="617"/>
        <v>219.21778423477659</v>
      </c>
      <c r="R1527">
        <f t="shared" si="618"/>
        <v>197.26018554920569</v>
      </c>
      <c r="S1527">
        <f t="shared" si="619"/>
        <v>210.69448378781564</v>
      </c>
      <c r="T1527">
        <f t="shared" si="620"/>
        <v>245.06489855265539</v>
      </c>
      <c r="U1527">
        <f t="shared" si="621"/>
        <v>232.0957210049736</v>
      </c>
      <c r="V1527">
        <f t="shared" si="622"/>
        <v>111.80743671676903</v>
      </c>
      <c r="W1527" s="2">
        <v>1121.241192666</v>
      </c>
      <c r="X1527" s="2">
        <v>0</v>
      </c>
      <c r="Y1527" s="2">
        <v>2204.3750399999899</v>
      </c>
      <c r="Z1527" s="9">
        <f t="shared" si="598"/>
        <v>214.75505099735611</v>
      </c>
      <c r="AA1527" s="9">
        <f t="shared" si="599"/>
        <v>193.5056162726089</v>
      </c>
      <c r="AB1527" s="9">
        <f t="shared" si="600"/>
        <v>214.75505099735611</v>
      </c>
      <c r="AC1527" s="9">
        <f t="shared" si="601"/>
        <v>200.4382443515577</v>
      </c>
      <c r="AD1527" s="9">
        <f t="shared" si="602"/>
        <v>154.47453651777772</v>
      </c>
      <c r="AE1527" s="9">
        <f t="shared" si="603"/>
        <v>140.15772987197934</v>
      </c>
      <c r="AF1527" s="9">
        <f t="shared" si="604"/>
        <v>156.88575709696082</v>
      </c>
      <c r="AG1527" s="9">
        <f t="shared" si="605"/>
        <v>166.53063941369342</v>
      </c>
      <c r="AH1527" s="9">
        <f t="shared" si="606"/>
        <v>166.68115624299375</v>
      </c>
      <c r="AI1527" s="9">
        <f t="shared" si="607"/>
        <v>173.7643011512429</v>
      </c>
      <c r="AJ1527" s="9">
        <f t="shared" si="608"/>
        <v>207.67190608910698</v>
      </c>
      <c r="AK1527" s="9">
        <f t="shared" si="609"/>
        <v>214.75505099735611</v>
      </c>
      <c r="AL1527" s="2">
        <v>1761.306474</v>
      </c>
      <c r="AM1527" s="2">
        <v>178.792973644</v>
      </c>
      <c r="AN1527">
        <f t="shared" si="623"/>
        <v>27672.659629436021</v>
      </c>
      <c r="AO1527">
        <v>21526.90795041568</v>
      </c>
      <c r="AP1527">
        <v>1930.9342248</v>
      </c>
      <c r="AQ1527">
        <v>2059.6286003563246</v>
      </c>
      <c r="AR1527">
        <v>2155.188853864016</v>
      </c>
    </row>
    <row r="1528" spans="1:44" x14ac:dyDescent="0.25">
      <c r="A1528" s="2">
        <v>4651</v>
      </c>
      <c r="B1528" s="2" t="s">
        <v>1603</v>
      </c>
      <c r="C1528" s="2">
        <v>2013</v>
      </c>
      <c r="D1528" s="2">
        <v>20</v>
      </c>
      <c r="E1528" s="2">
        <v>32</v>
      </c>
      <c r="F1528" s="2" t="s">
        <v>1600</v>
      </c>
      <c r="G1528" s="2" t="s">
        <v>1564</v>
      </c>
      <c r="H1528" s="2">
        <f t="shared" si="610"/>
        <v>1792.2083495557526</v>
      </c>
      <c r="I1528" s="6">
        <v>1247.3833396653511</v>
      </c>
      <c r="J1528" s="2">
        <v>265.63048838323101</v>
      </c>
      <c r="K1528">
        <f t="shared" si="611"/>
        <v>11.912247799958266</v>
      </c>
      <c r="L1528">
        <f t="shared" si="612"/>
        <v>9.9647410722404786</v>
      </c>
      <c r="M1528">
        <f t="shared" si="613"/>
        <v>16.232372597849068</v>
      </c>
      <c r="N1528">
        <f t="shared" si="614"/>
        <v>24.941284426945725</v>
      </c>
      <c r="O1528">
        <f t="shared" si="615"/>
        <v>28.250512888982708</v>
      </c>
      <c r="P1528">
        <f t="shared" si="616"/>
        <v>29.262401001431972</v>
      </c>
      <c r="Q1528">
        <f t="shared" si="617"/>
        <v>26.149322709875602</v>
      </c>
      <c r="R1528">
        <f t="shared" si="618"/>
        <v>23.530117630473807</v>
      </c>
      <c r="S1528">
        <f t="shared" si="619"/>
        <v>25.132623564234613</v>
      </c>
      <c r="T1528">
        <f t="shared" si="620"/>
        <v>29.23248740737754</v>
      </c>
      <c r="U1528">
        <f t="shared" si="621"/>
        <v>27.685463245264852</v>
      </c>
      <c r="V1528">
        <f t="shared" si="622"/>
        <v>13.336914038596397</v>
      </c>
      <c r="W1528" s="2">
        <v>171.79033499712</v>
      </c>
      <c r="X1528" s="2">
        <v>0</v>
      </c>
      <c r="Y1528" s="2">
        <v>0</v>
      </c>
      <c r="Z1528" s="9">
        <f t="shared" si="598"/>
        <v>0</v>
      </c>
      <c r="AA1528" s="9">
        <f t="shared" si="599"/>
        <v>0</v>
      </c>
      <c r="AB1528" s="9">
        <f t="shared" si="600"/>
        <v>0</v>
      </c>
      <c r="AC1528" s="9">
        <f t="shared" si="601"/>
        <v>0</v>
      </c>
      <c r="AD1528" s="9">
        <f t="shared" si="602"/>
        <v>0</v>
      </c>
      <c r="AE1528" s="9">
        <f t="shared" si="603"/>
        <v>0</v>
      </c>
      <c r="AF1528" s="9">
        <f t="shared" si="604"/>
        <v>0</v>
      </c>
      <c r="AG1528" s="9">
        <f t="shared" si="605"/>
        <v>0</v>
      </c>
      <c r="AH1528" s="9">
        <f t="shared" si="606"/>
        <v>0</v>
      </c>
      <c r="AI1528" s="9">
        <f t="shared" si="607"/>
        <v>0</v>
      </c>
      <c r="AJ1528" s="9">
        <f t="shared" si="608"/>
        <v>0</v>
      </c>
      <c r="AK1528" s="9">
        <f t="shared" si="609"/>
        <v>0</v>
      </c>
      <c r="AL1528" s="2">
        <v>0</v>
      </c>
      <c r="AM1528" s="2">
        <v>809.96251628499999</v>
      </c>
      <c r="AN1528">
        <f t="shared" si="623"/>
        <v>544.82500989040159</v>
      </c>
      <c r="AO1528">
        <v>104.24652760491857</v>
      </c>
      <c r="AP1528">
        <v>214.03161359999996</v>
      </c>
      <c r="AQ1528">
        <v>7.7972192458186962</v>
      </c>
      <c r="AR1528">
        <v>218.74964943966432</v>
      </c>
    </row>
    <row r="1529" spans="1:44" x14ac:dyDescent="0.25">
      <c r="A1529" s="2">
        <v>4656</v>
      </c>
      <c r="B1529" s="2" t="s">
        <v>1604</v>
      </c>
      <c r="C1529" s="2">
        <v>2013</v>
      </c>
      <c r="D1529" s="2">
        <v>20</v>
      </c>
      <c r="E1529" s="2">
        <v>954</v>
      </c>
      <c r="F1529" s="2" t="s">
        <v>1600</v>
      </c>
      <c r="G1529" s="2" t="s">
        <v>1564</v>
      </c>
      <c r="H1529" s="2">
        <f t="shared" si="610"/>
        <v>60011.22699896933</v>
      </c>
      <c r="I1529" s="6">
        <v>33902.909176403795</v>
      </c>
      <c r="J1529" s="2">
        <v>931.60356150153495</v>
      </c>
      <c r="K1529">
        <f t="shared" si="611"/>
        <v>41.777931981660728</v>
      </c>
      <c r="L1529">
        <f t="shared" si="612"/>
        <v>34.947751400233813</v>
      </c>
      <c r="M1529">
        <f t="shared" si="613"/>
        <v>56.929218538946756</v>
      </c>
      <c r="N1529">
        <f t="shared" si="614"/>
        <v>87.472599783211621</v>
      </c>
      <c r="O1529">
        <f t="shared" si="615"/>
        <v>99.078530411958369</v>
      </c>
      <c r="P1529">
        <f t="shared" si="616"/>
        <v>102.62736464080177</v>
      </c>
      <c r="Q1529">
        <f t="shared" si="617"/>
        <v>91.709360305911915</v>
      </c>
      <c r="R1529">
        <f t="shared" si="618"/>
        <v>82.523438933989823</v>
      </c>
      <c r="S1529">
        <f t="shared" si="619"/>
        <v>88.143653105583965</v>
      </c>
      <c r="T1529">
        <f t="shared" si="620"/>
        <v>102.52245345034304</v>
      </c>
      <c r="U1529">
        <f t="shared" si="621"/>
        <v>97.096821671682761</v>
      </c>
      <c r="V1529">
        <f t="shared" si="622"/>
        <v>46.774437277210474</v>
      </c>
      <c r="W1529" s="2">
        <v>850.65582835926</v>
      </c>
      <c r="X1529" s="2">
        <v>0</v>
      </c>
      <c r="Y1529" s="2">
        <v>30896.987653</v>
      </c>
      <c r="Z1529" s="9">
        <f t="shared" si="598"/>
        <v>3010.0522999410878</v>
      </c>
      <c r="AA1529" s="9">
        <f t="shared" si="599"/>
        <v>2712.2157202256203</v>
      </c>
      <c r="AB1529" s="9">
        <f t="shared" si="600"/>
        <v>3010.0522999410878</v>
      </c>
      <c r="AC1529" s="9">
        <f t="shared" si="601"/>
        <v>2809.384904357792</v>
      </c>
      <c r="AD1529" s="9">
        <f t="shared" si="602"/>
        <v>2165.147835956579</v>
      </c>
      <c r="AE1529" s="9">
        <f t="shared" si="603"/>
        <v>1964.4804403732835</v>
      </c>
      <c r="AF1529" s="9">
        <f t="shared" si="604"/>
        <v>2198.9440145159592</v>
      </c>
      <c r="AG1529" s="9">
        <f t="shared" si="605"/>
        <v>2334.128728753481</v>
      </c>
      <c r="AH1529" s="9">
        <f t="shared" si="606"/>
        <v>2336.2384045264666</v>
      </c>
      <c r="AI1529" s="9">
        <f t="shared" si="607"/>
        <v>2435.5172644316231</v>
      </c>
      <c r="AJ1529" s="9">
        <f t="shared" si="608"/>
        <v>2910.7734400359313</v>
      </c>
      <c r="AK1529" s="9">
        <f t="shared" si="609"/>
        <v>3010.0522999410878</v>
      </c>
      <c r="AL1529" s="2">
        <v>691.17148950000001</v>
      </c>
      <c r="AM1529" s="2">
        <v>532.49064404299997</v>
      </c>
      <c r="AN1529">
        <f t="shared" si="623"/>
        <v>26108.317822565536</v>
      </c>
      <c r="AO1529">
        <v>13656.295116244333</v>
      </c>
      <c r="AP1529">
        <v>4611.0517487999996</v>
      </c>
      <c r="AQ1529">
        <v>6781.5495783887991</v>
      </c>
      <c r="AR1529">
        <v>1059.4213791324053</v>
      </c>
    </row>
    <row r="1530" spans="1:44" x14ac:dyDescent="0.25">
      <c r="A1530" s="2">
        <v>4666</v>
      </c>
      <c r="B1530" s="2" t="s">
        <v>1605</v>
      </c>
      <c r="C1530" s="2">
        <v>2013</v>
      </c>
      <c r="D1530" s="2">
        <v>20</v>
      </c>
      <c r="E1530" s="2">
        <v>2504</v>
      </c>
      <c r="F1530" s="2" t="s">
        <v>1600</v>
      </c>
      <c r="G1530" s="2" t="s">
        <v>1564</v>
      </c>
      <c r="H1530" s="2">
        <f t="shared" si="610"/>
        <v>103740.50392254427</v>
      </c>
      <c r="I1530" s="6">
        <v>62793.359583233818</v>
      </c>
      <c r="J1530" s="2">
        <v>1447.15631139072</v>
      </c>
      <c r="K1530">
        <f t="shared" si="611"/>
        <v>64.897989276324722</v>
      </c>
      <c r="L1530">
        <f t="shared" si="612"/>
        <v>54.287962281130575</v>
      </c>
      <c r="M1530">
        <f t="shared" si="613"/>
        <v>88.434052118039943</v>
      </c>
      <c r="N1530">
        <f t="shared" si="614"/>
        <v>135.88025001321407</v>
      </c>
      <c r="O1530">
        <f t="shared" si="615"/>
        <v>153.90894424864939</v>
      </c>
      <c r="P1530">
        <f t="shared" si="616"/>
        <v>159.42171605908828</v>
      </c>
      <c r="Q1530">
        <f t="shared" si="617"/>
        <v>142.46164899412241</v>
      </c>
      <c r="R1530">
        <f t="shared" si="618"/>
        <v>128.19220581177788</v>
      </c>
      <c r="S1530">
        <f t="shared" si="619"/>
        <v>136.92266664930511</v>
      </c>
      <c r="T1530">
        <f t="shared" si="620"/>
        <v>159.25874663981816</v>
      </c>
      <c r="U1530">
        <f t="shared" si="621"/>
        <v>150.83055078887591</v>
      </c>
      <c r="V1530">
        <f t="shared" si="622"/>
        <v>72.659578510373663</v>
      </c>
      <c r="W1530" s="2">
        <v>1323.6227510352001</v>
      </c>
      <c r="X1530" s="2">
        <v>2242.0124999999898</v>
      </c>
      <c r="Y1530" s="2">
        <v>49120.649188999902</v>
      </c>
      <c r="Z1530" s="9">
        <f t="shared" si="598"/>
        <v>4785.4413746251466</v>
      </c>
      <c r="AA1530" s="9">
        <f t="shared" si="599"/>
        <v>4311.9348207771836</v>
      </c>
      <c r="AB1530" s="9">
        <f t="shared" si="600"/>
        <v>4785.4413746251466</v>
      </c>
      <c r="AC1530" s="9">
        <f t="shared" si="601"/>
        <v>4466.4163339700817</v>
      </c>
      <c r="AD1530" s="9">
        <f t="shared" si="602"/>
        <v>3442.1953520772709</v>
      </c>
      <c r="AE1530" s="9">
        <f t="shared" si="603"/>
        <v>3123.1703114222073</v>
      </c>
      <c r="AF1530" s="9">
        <f t="shared" si="604"/>
        <v>3495.9251929791853</v>
      </c>
      <c r="AG1530" s="9">
        <f t="shared" si="605"/>
        <v>3710.8445565868465</v>
      </c>
      <c r="AH1530" s="9">
        <f t="shared" si="606"/>
        <v>3714.1985613432707</v>
      </c>
      <c r="AI1530" s="9">
        <f t="shared" si="607"/>
        <v>3872.0340792925931</v>
      </c>
      <c r="AJ1530" s="9">
        <f t="shared" si="608"/>
        <v>4627.6058566758238</v>
      </c>
      <c r="AK1530" s="9">
        <f t="shared" si="609"/>
        <v>4785.4413746251466</v>
      </c>
      <c r="AL1530" s="2">
        <v>6001.2820119999997</v>
      </c>
      <c r="AM1530" s="2">
        <v>2658.6368198079999</v>
      </c>
      <c r="AN1530">
        <f t="shared" si="623"/>
        <v>40947.144339310464</v>
      </c>
      <c r="AO1530">
        <v>27781.699606710801</v>
      </c>
      <c r="AP1530">
        <v>5274.7967664000007</v>
      </c>
      <c r="AQ1530">
        <v>6279.9774704793035</v>
      </c>
      <c r="AR1530">
        <v>1610.6704957203592</v>
      </c>
    </row>
    <row r="1531" spans="1:44" x14ac:dyDescent="0.25">
      <c r="A1531" s="2">
        <v>4671</v>
      </c>
      <c r="B1531" s="2" t="s">
        <v>1600</v>
      </c>
      <c r="C1531" s="2">
        <v>2013</v>
      </c>
      <c r="D1531" s="2">
        <v>20</v>
      </c>
      <c r="E1531" s="2">
        <v>1150</v>
      </c>
      <c r="F1531" s="2" t="s">
        <v>1600</v>
      </c>
      <c r="G1531" s="2" t="s">
        <v>1564</v>
      </c>
      <c r="H1531" s="2">
        <f t="shared" si="610"/>
        <v>83593.105430016498</v>
      </c>
      <c r="I1531" s="6">
        <v>46025.021405838706</v>
      </c>
      <c r="J1531" s="2">
        <v>15514.7297371315</v>
      </c>
      <c r="K1531">
        <f t="shared" si="611"/>
        <v>695.76089063787981</v>
      </c>
      <c r="L1531">
        <f t="shared" si="612"/>
        <v>582.01250006083535</v>
      </c>
      <c r="M1531">
        <f t="shared" si="613"/>
        <v>948.08722967339122</v>
      </c>
      <c r="N1531">
        <f t="shared" si="614"/>
        <v>1456.7502756788888</v>
      </c>
      <c r="O1531">
        <f t="shared" si="615"/>
        <v>1650.0330028967644</v>
      </c>
      <c r="P1531">
        <f t="shared" si="616"/>
        <v>1709.1345415959549</v>
      </c>
      <c r="Q1531">
        <f t="shared" si="617"/>
        <v>1527.3083941608506</v>
      </c>
      <c r="R1531">
        <f t="shared" si="618"/>
        <v>1374.3279920226216</v>
      </c>
      <c r="S1531">
        <f t="shared" si="619"/>
        <v>1467.9258565440271</v>
      </c>
      <c r="T1531">
        <f t="shared" si="620"/>
        <v>1707.3873726996226</v>
      </c>
      <c r="U1531">
        <f t="shared" si="621"/>
        <v>1617.0300424169523</v>
      </c>
      <c r="V1531">
        <f t="shared" si="622"/>
        <v>778.97163874371233</v>
      </c>
      <c r="W1531" s="2">
        <v>10906.6904509332</v>
      </c>
      <c r="X1531" s="2">
        <v>0</v>
      </c>
      <c r="Y1531" s="2">
        <v>12319.561929</v>
      </c>
      <c r="Z1531" s="9">
        <f t="shared" si="598"/>
        <v>1200.1987421920246</v>
      </c>
      <c r="AA1531" s="9">
        <f t="shared" si="599"/>
        <v>1081.4423045180763</v>
      </c>
      <c r="AB1531" s="9">
        <f t="shared" si="600"/>
        <v>1200.1987421920246</v>
      </c>
      <c r="AC1531" s="9">
        <f t="shared" si="601"/>
        <v>1120.1865923092021</v>
      </c>
      <c r="AD1531" s="9">
        <f t="shared" si="602"/>
        <v>863.30982004057864</v>
      </c>
      <c r="AE1531" s="9">
        <f t="shared" si="603"/>
        <v>783.2976701577561</v>
      </c>
      <c r="AF1531" s="9">
        <f t="shared" si="604"/>
        <v>876.78537692663622</v>
      </c>
      <c r="AG1531" s="9">
        <f t="shared" si="605"/>
        <v>930.68760447086788</v>
      </c>
      <c r="AH1531" s="9">
        <f t="shared" si="606"/>
        <v>931.52879590439193</v>
      </c>
      <c r="AI1531" s="9">
        <f t="shared" si="607"/>
        <v>971.11427512904186</v>
      </c>
      <c r="AJ1531" s="9">
        <f t="shared" si="608"/>
        <v>1160.6132629673748</v>
      </c>
      <c r="AK1531" s="9">
        <f t="shared" si="609"/>
        <v>1200.1987421920246</v>
      </c>
      <c r="AL1531" s="2">
        <v>965.03203199999996</v>
      </c>
      <c r="AM1531" s="2">
        <v>6319.0072567739999</v>
      </c>
      <c r="AN1531">
        <f t="shared" si="623"/>
        <v>37568.084024177784</v>
      </c>
      <c r="AO1531">
        <v>12978.692686812363</v>
      </c>
      <c r="AP1531">
        <v>4536.9471168000009</v>
      </c>
      <c r="AQ1531">
        <v>5553.0443798600354</v>
      </c>
      <c r="AR1531">
        <v>14499.399840705384</v>
      </c>
    </row>
    <row r="1532" spans="1:44" x14ac:dyDescent="0.25">
      <c r="A1532" s="2">
        <v>4681</v>
      </c>
      <c r="B1532" s="2" t="s">
        <v>1606</v>
      </c>
      <c r="C1532" s="2">
        <v>2013</v>
      </c>
      <c r="D1532" s="2">
        <v>20</v>
      </c>
      <c r="E1532" s="2">
        <v>1083</v>
      </c>
      <c r="F1532" s="2" t="s">
        <v>1600</v>
      </c>
      <c r="G1532" s="2" t="s">
        <v>1564</v>
      </c>
      <c r="H1532" s="2">
        <f t="shared" si="610"/>
        <v>69867.819045805314</v>
      </c>
      <c r="I1532" s="6">
        <v>54853.731182848816</v>
      </c>
      <c r="J1532" s="2">
        <v>507.70676197785502</v>
      </c>
      <c r="K1532">
        <f t="shared" si="611"/>
        <v>22.768202532794945</v>
      </c>
      <c r="L1532">
        <f t="shared" si="612"/>
        <v>19.045880066432662</v>
      </c>
      <c r="M1532">
        <f t="shared" si="613"/>
        <v>31.025374312387392</v>
      </c>
      <c r="N1532">
        <f t="shared" si="614"/>
        <v>47.670953861682953</v>
      </c>
      <c r="O1532">
        <f t="shared" si="615"/>
        <v>53.995972037615424</v>
      </c>
      <c r="P1532">
        <f t="shared" si="616"/>
        <v>55.93002125080028</v>
      </c>
      <c r="Q1532">
        <f t="shared" si="617"/>
        <v>49.979910219458993</v>
      </c>
      <c r="R1532">
        <f t="shared" si="618"/>
        <v>44.973752462821807</v>
      </c>
      <c r="S1532">
        <f t="shared" si="619"/>
        <v>48.036665547957554</v>
      </c>
      <c r="T1532">
        <f t="shared" si="620"/>
        <v>55.87284658659312</v>
      </c>
      <c r="U1532">
        <f t="shared" si="621"/>
        <v>52.915977317450448</v>
      </c>
      <c r="V1532">
        <f t="shared" si="622"/>
        <v>25.491205781859474</v>
      </c>
      <c r="W1532" s="2">
        <v>499.93710912095997</v>
      </c>
      <c r="X1532" s="2">
        <v>0</v>
      </c>
      <c r="Y1532" s="2">
        <v>51628.018624999997</v>
      </c>
      <c r="Z1532" s="9">
        <f t="shared" si="598"/>
        <v>5029.7148042033614</v>
      </c>
      <c r="AA1532" s="9">
        <f t="shared" si="599"/>
        <v>4532.0380514580684</v>
      </c>
      <c r="AB1532" s="9">
        <f t="shared" si="600"/>
        <v>5029.7148042033614</v>
      </c>
      <c r="AC1532" s="9">
        <f t="shared" si="601"/>
        <v>4694.4050920412201</v>
      </c>
      <c r="AD1532" s="9">
        <f t="shared" si="602"/>
        <v>3617.9026271446564</v>
      </c>
      <c r="AE1532" s="9">
        <f t="shared" si="603"/>
        <v>3282.592914982516</v>
      </c>
      <c r="AF1532" s="9">
        <f t="shared" si="604"/>
        <v>3674.3751142270035</v>
      </c>
      <c r="AG1532" s="9">
        <f t="shared" si="605"/>
        <v>3900.2650625563974</v>
      </c>
      <c r="AH1532" s="9">
        <f t="shared" si="606"/>
        <v>3903.7902728883446</v>
      </c>
      <c r="AI1532" s="9">
        <f t="shared" si="607"/>
        <v>4069.6825238034439</v>
      </c>
      <c r="AJ1532" s="9">
        <f t="shared" si="608"/>
        <v>4863.8225532882616</v>
      </c>
      <c r="AK1532" s="9">
        <f t="shared" si="609"/>
        <v>5029.7148042033614</v>
      </c>
      <c r="AL1532" s="2">
        <v>1978.0596230000001</v>
      </c>
      <c r="AM1532" s="2">
        <v>240.00906375</v>
      </c>
      <c r="AN1532">
        <f t="shared" si="623"/>
        <v>15014.08786295649</v>
      </c>
      <c r="AO1532">
        <v>10007.666650072182</v>
      </c>
      <c r="AP1532">
        <v>3802.0035312</v>
      </c>
      <c r="AQ1532">
        <v>345.57290419196477</v>
      </c>
      <c r="AR1532">
        <v>858.84477749234372</v>
      </c>
    </row>
    <row r="1533" spans="1:44" x14ac:dyDescent="0.25">
      <c r="A1533" s="2">
        <v>4683</v>
      </c>
      <c r="B1533" s="2" t="s">
        <v>1607</v>
      </c>
      <c r="C1533" s="2">
        <v>2013</v>
      </c>
      <c r="D1533" s="2">
        <v>20</v>
      </c>
      <c r="E1533" s="2">
        <v>889</v>
      </c>
      <c r="F1533" s="2" t="s">
        <v>1600</v>
      </c>
      <c r="G1533" s="2" t="s">
        <v>1564</v>
      </c>
      <c r="H1533" s="2">
        <f t="shared" si="610"/>
        <v>35206.23180809409</v>
      </c>
      <c r="I1533" s="6">
        <v>23739.839585394864</v>
      </c>
      <c r="J1533" s="2">
        <v>924.23635158355103</v>
      </c>
      <c r="K1533">
        <f t="shared" si="611"/>
        <v>41.447548106407964</v>
      </c>
      <c r="L1533">
        <f t="shared" si="612"/>
        <v>34.671381245194837</v>
      </c>
      <c r="M1533">
        <f t="shared" si="613"/>
        <v>56.479016842887098</v>
      </c>
      <c r="N1533">
        <f t="shared" si="614"/>
        <v>86.780858111855139</v>
      </c>
      <c r="O1533">
        <f t="shared" si="615"/>
        <v>98.295007933004172</v>
      </c>
      <c r="P1533">
        <f t="shared" si="616"/>
        <v>101.81577764190747</v>
      </c>
      <c r="Q1533">
        <f t="shared" si="617"/>
        <v>90.984113927797281</v>
      </c>
      <c r="R1533">
        <f t="shared" si="618"/>
        <v>81.870835699196775</v>
      </c>
      <c r="S1533">
        <f t="shared" si="619"/>
        <v>87.446604680479041</v>
      </c>
      <c r="T1533">
        <f t="shared" si="620"/>
        <v>101.71169609916026</v>
      </c>
      <c r="U1533">
        <f t="shared" si="621"/>
        <v>96.328970734668971</v>
      </c>
      <c r="V1533">
        <f t="shared" si="622"/>
        <v>46.404540560992075</v>
      </c>
      <c r="W1533" s="2">
        <v>680.09079152532001</v>
      </c>
      <c r="X1533" s="2">
        <v>0</v>
      </c>
      <c r="Y1533" s="2">
        <v>19623.808535</v>
      </c>
      <c r="Z1533" s="9">
        <f t="shared" si="598"/>
        <v>1911.7944661069546</v>
      </c>
      <c r="AA1533" s="9">
        <f t="shared" si="599"/>
        <v>1722.6275453476715</v>
      </c>
      <c r="AB1533" s="9">
        <f t="shared" si="600"/>
        <v>1911.7944661069546</v>
      </c>
      <c r="AC1533" s="9">
        <f t="shared" si="601"/>
        <v>1784.3432532453878</v>
      </c>
      <c r="AD1533" s="9">
        <f t="shared" si="602"/>
        <v>1375.1646943696792</v>
      </c>
      <c r="AE1533" s="9">
        <f t="shared" si="603"/>
        <v>1247.7134815081126</v>
      </c>
      <c r="AF1533" s="9">
        <f t="shared" si="604"/>
        <v>1396.6298852391699</v>
      </c>
      <c r="AG1533" s="9">
        <f t="shared" si="605"/>
        <v>1482.4906487171345</v>
      </c>
      <c r="AH1533" s="9">
        <f t="shared" si="606"/>
        <v>1483.8305810725133</v>
      </c>
      <c r="AI1533" s="9">
        <f t="shared" si="607"/>
        <v>1546.8862213256082</v>
      </c>
      <c r="AJ1533" s="9">
        <f t="shared" si="608"/>
        <v>1848.7388258538597</v>
      </c>
      <c r="AK1533" s="9">
        <f t="shared" si="609"/>
        <v>1911.7944661069546</v>
      </c>
      <c r="AL1533" s="2">
        <v>2347.0162769999902</v>
      </c>
      <c r="AM1533" s="2">
        <v>164.687630286</v>
      </c>
      <c r="AN1533">
        <f t="shared" si="623"/>
        <v>11466.392222699229</v>
      </c>
      <c r="AO1533">
        <v>8131.2291531836481</v>
      </c>
      <c r="AP1533">
        <v>1621.8743184</v>
      </c>
      <c r="AQ1533">
        <v>596.65592520664745</v>
      </c>
      <c r="AR1533">
        <v>1116.6328259089328</v>
      </c>
    </row>
    <row r="1534" spans="1:44" x14ac:dyDescent="0.25">
      <c r="A1534" s="2">
        <v>4691</v>
      </c>
      <c r="B1534" s="2" t="s">
        <v>1608</v>
      </c>
      <c r="C1534" s="2">
        <v>2013</v>
      </c>
      <c r="D1534" s="2">
        <v>20</v>
      </c>
      <c r="E1534" s="2">
        <v>546</v>
      </c>
      <c r="F1534" s="2" t="s">
        <v>1600</v>
      </c>
      <c r="G1534" s="2" t="s">
        <v>1564</v>
      </c>
      <c r="H1534" s="2">
        <f t="shared" si="610"/>
        <v>28448.648845656542</v>
      </c>
      <c r="I1534" s="6">
        <v>17547.612685904664</v>
      </c>
      <c r="J1534" s="2">
        <v>2575.9210065039301</v>
      </c>
      <c r="K1534">
        <f t="shared" si="611"/>
        <v>115.5176483292941</v>
      </c>
      <c r="L1534">
        <f t="shared" si="612"/>
        <v>96.631926585642503</v>
      </c>
      <c r="M1534">
        <f t="shared" si="613"/>
        <v>157.41156000087307</v>
      </c>
      <c r="N1534">
        <f t="shared" si="614"/>
        <v>241.8652274277664</v>
      </c>
      <c r="O1534">
        <f t="shared" si="615"/>
        <v>273.9560885430144</v>
      </c>
      <c r="P1534">
        <f t="shared" si="616"/>
        <v>283.76875673842557</v>
      </c>
      <c r="Q1534">
        <f t="shared" si="617"/>
        <v>253.58003926506774</v>
      </c>
      <c r="R1534">
        <f t="shared" si="618"/>
        <v>228.18060027205942</v>
      </c>
      <c r="S1534">
        <f t="shared" si="619"/>
        <v>243.72071663048814</v>
      </c>
      <c r="T1534">
        <f t="shared" si="620"/>
        <v>283.4786731122054</v>
      </c>
      <c r="U1534">
        <f t="shared" si="621"/>
        <v>268.47658483156368</v>
      </c>
      <c r="V1534">
        <f t="shared" si="622"/>
        <v>129.33318476752993</v>
      </c>
      <c r="W1534" s="2">
        <v>1285.9579839657499</v>
      </c>
      <c r="X1534" s="2">
        <v>6729.8699999999899</v>
      </c>
      <c r="Y1534" s="2">
        <v>5464.7635309999896</v>
      </c>
      <c r="Z1534" s="9">
        <f t="shared" si="598"/>
        <v>532.38924842317215</v>
      </c>
      <c r="AA1534" s="9">
        <f t="shared" si="599"/>
        <v>479.71076412216871</v>
      </c>
      <c r="AB1534" s="9">
        <f t="shared" si="600"/>
        <v>532.38924842317215</v>
      </c>
      <c r="AC1534" s="9">
        <f t="shared" si="601"/>
        <v>496.89711962537109</v>
      </c>
      <c r="AD1534" s="9">
        <f t="shared" si="602"/>
        <v>382.95063149983844</v>
      </c>
      <c r="AE1534" s="9">
        <f t="shared" si="603"/>
        <v>347.45850270203749</v>
      </c>
      <c r="AF1534" s="9">
        <f t="shared" si="604"/>
        <v>388.92817617677173</v>
      </c>
      <c r="AG1534" s="9">
        <f t="shared" si="605"/>
        <v>412.83835488450524</v>
      </c>
      <c r="AH1534" s="9">
        <f t="shared" si="606"/>
        <v>413.21149414830415</v>
      </c>
      <c r="AI1534" s="9">
        <f t="shared" si="607"/>
        <v>430.77098891530545</v>
      </c>
      <c r="AJ1534" s="9">
        <f t="shared" si="608"/>
        <v>514.82975365617085</v>
      </c>
      <c r="AK1534" s="9">
        <f t="shared" si="609"/>
        <v>532.38924842317215</v>
      </c>
      <c r="AL1534" s="2">
        <v>1374.2430525</v>
      </c>
      <c r="AM1534" s="2">
        <v>116.85711193500001</v>
      </c>
      <c r="AN1534">
        <f t="shared" si="623"/>
        <v>10901.036159751879</v>
      </c>
      <c r="AO1534">
        <v>5160.2031164434693</v>
      </c>
      <c r="AP1534">
        <v>3455.0194895999998</v>
      </c>
      <c r="AQ1534">
        <v>132.64392737768139</v>
      </c>
      <c r="AR1534">
        <v>2153.1696263307267</v>
      </c>
    </row>
    <row r="1535" spans="1:44" x14ac:dyDescent="0.25">
      <c r="A1535" s="2">
        <v>4696</v>
      </c>
      <c r="B1535" s="2" t="s">
        <v>1609</v>
      </c>
      <c r="C1535" s="2">
        <v>2013</v>
      </c>
      <c r="D1535" s="2">
        <v>20</v>
      </c>
      <c r="E1535" s="2">
        <v>1156</v>
      </c>
      <c r="F1535" s="2" t="s">
        <v>1600</v>
      </c>
      <c r="G1535" s="2" t="s">
        <v>1564</v>
      </c>
      <c r="H1535" s="2">
        <f t="shared" si="610"/>
        <v>38727.917619168889</v>
      </c>
      <c r="I1535" s="6">
        <v>12055.69881325391</v>
      </c>
      <c r="J1535" s="2">
        <v>3498.0537040081899</v>
      </c>
      <c r="K1535">
        <f t="shared" si="611"/>
        <v>156.8708576840383</v>
      </c>
      <c r="L1535">
        <f t="shared" si="612"/>
        <v>131.2243923105095</v>
      </c>
      <c r="M1535">
        <f t="shared" si="613"/>
        <v>213.76202497066805</v>
      </c>
      <c r="N1535">
        <f t="shared" si="614"/>
        <v>328.44856365481513</v>
      </c>
      <c r="O1535">
        <f t="shared" si="615"/>
        <v>372.02736723829929</v>
      </c>
      <c r="P1535">
        <f t="shared" si="616"/>
        <v>385.35279151974805</v>
      </c>
      <c r="Q1535">
        <f t="shared" si="617"/>
        <v>344.35706427877182</v>
      </c>
      <c r="R1535">
        <f t="shared" si="618"/>
        <v>309.86508978697282</v>
      </c>
      <c r="S1535">
        <f t="shared" si="619"/>
        <v>330.96828412059796</v>
      </c>
      <c r="T1535">
        <f t="shared" si="620"/>
        <v>384.95886325074849</v>
      </c>
      <c r="U1535">
        <f t="shared" si="621"/>
        <v>364.58630122518372</v>
      </c>
      <c r="V1535">
        <f t="shared" si="622"/>
        <v>175.63210396783703</v>
      </c>
      <c r="W1535" s="2">
        <v>1744.7630188027199</v>
      </c>
      <c r="X1535" s="2">
        <v>2433.6374999999998</v>
      </c>
      <c r="Y1535" s="2">
        <v>0</v>
      </c>
      <c r="Z1535" s="9">
        <f t="shared" si="598"/>
        <v>0</v>
      </c>
      <c r="AA1535" s="9">
        <f t="shared" si="599"/>
        <v>0</v>
      </c>
      <c r="AB1535" s="9">
        <f t="shared" si="600"/>
        <v>0</v>
      </c>
      <c r="AC1535" s="9">
        <f t="shared" si="601"/>
        <v>0</v>
      </c>
      <c r="AD1535" s="9">
        <f t="shared" si="602"/>
        <v>0</v>
      </c>
      <c r="AE1535" s="9">
        <f t="shared" si="603"/>
        <v>0</v>
      </c>
      <c r="AF1535" s="9">
        <f t="shared" si="604"/>
        <v>0</v>
      </c>
      <c r="AG1535" s="9">
        <f t="shared" si="605"/>
        <v>0</v>
      </c>
      <c r="AH1535" s="9">
        <f t="shared" si="606"/>
        <v>0</v>
      </c>
      <c r="AI1535" s="9">
        <f t="shared" si="607"/>
        <v>0</v>
      </c>
      <c r="AJ1535" s="9">
        <f t="shared" si="608"/>
        <v>0</v>
      </c>
      <c r="AK1535" s="9">
        <f t="shared" si="609"/>
        <v>0</v>
      </c>
      <c r="AL1535" s="2">
        <v>2424.5161780000003</v>
      </c>
      <c r="AM1535" s="2">
        <v>1954.728412443</v>
      </c>
      <c r="AN1535">
        <f t="shared" si="623"/>
        <v>26672.218805914978</v>
      </c>
      <c r="AO1535">
        <v>20119.57982774928</v>
      </c>
      <c r="AP1535">
        <v>2600.9272799999994</v>
      </c>
      <c r="AQ1535">
        <v>998.25489280801526</v>
      </c>
      <c r="AR1535">
        <v>2953.4568053576836</v>
      </c>
    </row>
    <row r="1536" spans="1:44" x14ac:dyDescent="0.25">
      <c r="A1536" s="2">
        <v>4701</v>
      </c>
      <c r="B1536" s="2" t="s">
        <v>1610</v>
      </c>
      <c r="C1536" s="2">
        <v>2013</v>
      </c>
      <c r="D1536" s="2">
        <v>20</v>
      </c>
      <c r="E1536" s="2">
        <v>1221</v>
      </c>
      <c r="F1536" s="2" t="s">
        <v>1600</v>
      </c>
      <c r="G1536" s="2" t="s">
        <v>1564</v>
      </c>
      <c r="H1536" s="2">
        <f t="shared" si="610"/>
        <v>52539.310038771837</v>
      </c>
      <c r="I1536" s="6">
        <v>38038.840956004773</v>
      </c>
      <c r="J1536" s="2">
        <v>614.25694355155201</v>
      </c>
      <c r="K1536">
        <f t="shared" si="611"/>
        <v>27.546464899294257</v>
      </c>
      <c r="L1536">
        <f t="shared" si="612"/>
        <v>23.042955014585058</v>
      </c>
      <c r="M1536">
        <f t="shared" si="613"/>
        <v>37.536532945569</v>
      </c>
      <c r="N1536">
        <f t="shared" si="614"/>
        <v>57.675446947349599</v>
      </c>
      <c r="O1536">
        <f t="shared" si="615"/>
        <v>65.327868824735887</v>
      </c>
      <c r="P1536">
        <f t="shared" si="616"/>
        <v>67.667808426369618</v>
      </c>
      <c r="Q1536">
        <f t="shared" si="617"/>
        <v>60.46897380445948</v>
      </c>
      <c r="R1536">
        <f t="shared" si="618"/>
        <v>54.412195772688889</v>
      </c>
      <c r="S1536">
        <f t="shared" si="619"/>
        <v>58.117908934180335</v>
      </c>
      <c r="T1536">
        <f t="shared" si="620"/>
        <v>67.598634767252577</v>
      </c>
      <c r="U1536">
        <f t="shared" si="621"/>
        <v>64.021220370269788</v>
      </c>
      <c r="V1536">
        <f t="shared" si="622"/>
        <v>30.840932844797571</v>
      </c>
      <c r="W1536" s="2">
        <v>452.33098190532002</v>
      </c>
      <c r="X1536" s="2">
        <v>0</v>
      </c>
      <c r="Y1536" s="2">
        <v>33199.684719999903</v>
      </c>
      <c r="Z1536" s="9">
        <f t="shared" si="598"/>
        <v>3234.3860984470939</v>
      </c>
      <c r="AA1536" s="9">
        <f t="shared" si="599"/>
        <v>2914.3522927023923</v>
      </c>
      <c r="AB1536" s="9">
        <f t="shared" si="600"/>
        <v>3234.3860984470939</v>
      </c>
      <c r="AC1536" s="9">
        <f t="shared" si="601"/>
        <v>3018.7633218266014</v>
      </c>
      <c r="AD1536" s="9">
        <f t="shared" si="602"/>
        <v>2326.5124203449318</v>
      </c>
      <c r="AE1536" s="9">
        <f t="shared" si="603"/>
        <v>2110.8896437244398</v>
      </c>
      <c r="AF1536" s="9">
        <f t="shared" si="604"/>
        <v>2362.8273674690176</v>
      </c>
      <c r="AG1536" s="9">
        <f t="shared" si="605"/>
        <v>2508.0871559653642</v>
      </c>
      <c r="AH1536" s="9">
        <f t="shared" si="606"/>
        <v>2510.35406208939</v>
      </c>
      <c r="AI1536" s="9">
        <f t="shared" si="607"/>
        <v>2617.0319973376249</v>
      </c>
      <c r="AJ1536" s="9">
        <f t="shared" si="608"/>
        <v>3127.708163198859</v>
      </c>
      <c r="AK1536" s="9">
        <f t="shared" si="609"/>
        <v>3234.3860984470939</v>
      </c>
      <c r="AL1536" s="2">
        <v>3629.2231160000001</v>
      </c>
      <c r="AM1536" s="2">
        <v>143.34519454799999</v>
      </c>
      <c r="AN1536">
        <f t="shared" si="623"/>
        <v>14500.469082767064</v>
      </c>
      <c r="AO1536">
        <v>9799.1735948623445</v>
      </c>
      <c r="AP1536">
        <v>1958.1059232000002</v>
      </c>
      <c r="AQ1536">
        <v>2045.8829898755116</v>
      </c>
      <c r="AR1536">
        <v>697.30657482920697</v>
      </c>
    </row>
    <row r="1537" spans="1:44" x14ac:dyDescent="0.25">
      <c r="A1537" s="2">
        <v>4711</v>
      </c>
      <c r="B1537" s="2" t="s">
        <v>1611</v>
      </c>
      <c r="C1537" s="2">
        <v>2015</v>
      </c>
      <c r="D1537" s="2">
        <v>20</v>
      </c>
      <c r="E1537" s="2">
        <v>1443</v>
      </c>
      <c r="F1537" s="2" t="s">
        <v>1577</v>
      </c>
      <c r="G1537" s="2" t="s">
        <v>1564</v>
      </c>
      <c r="H1537" s="2">
        <f t="shared" si="610"/>
        <v>91519.53577264669</v>
      </c>
      <c r="I1537" s="6">
        <v>75044.301713093751</v>
      </c>
      <c r="J1537" s="2">
        <v>1505.9837517278399</v>
      </c>
      <c r="K1537">
        <f t="shared" si="611"/>
        <v>67.536116589940988</v>
      </c>
      <c r="L1537">
        <f t="shared" si="612"/>
        <v>56.494788065587784</v>
      </c>
      <c r="M1537">
        <f t="shared" si="613"/>
        <v>92.028929108034404</v>
      </c>
      <c r="N1537">
        <f t="shared" si="614"/>
        <v>141.40383252999385</v>
      </c>
      <c r="O1537">
        <f t="shared" si="615"/>
        <v>160.16539986707224</v>
      </c>
      <c r="P1537">
        <f t="shared" si="616"/>
        <v>165.90226789449758</v>
      </c>
      <c r="Q1537">
        <f t="shared" si="617"/>
        <v>148.25276781837411</v>
      </c>
      <c r="R1537">
        <f t="shared" si="618"/>
        <v>133.40326648277687</v>
      </c>
      <c r="S1537">
        <f t="shared" si="619"/>
        <v>142.4886237886349</v>
      </c>
      <c r="T1537">
        <f t="shared" si="620"/>
        <v>165.73267370794184</v>
      </c>
      <c r="U1537">
        <f t="shared" si="621"/>
        <v>156.96186857238513</v>
      </c>
      <c r="V1537">
        <f t="shared" si="622"/>
        <v>75.613217302600333</v>
      </c>
      <c r="W1537" s="2">
        <v>1377.8228205819</v>
      </c>
      <c r="X1537" s="2">
        <v>0</v>
      </c>
      <c r="Y1537" s="2">
        <v>65370.857988000003</v>
      </c>
      <c r="Z1537" s="9">
        <f t="shared" si="598"/>
        <v>6368.572355525278</v>
      </c>
      <c r="AA1537" s="9">
        <f t="shared" si="599"/>
        <v>5738.41924885758</v>
      </c>
      <c r="AB1537" s="9">
        <f t="shared" si="600"/>
        <v>6368.572355525278</v>
      </c>
      <c r="AC1537" s="9">
        <f t="shared" si="601"/>
        <v>5944.0066999079172</v>
      </c>
      <c r="AD1537" s="9">
        <f t="shared" si="602"/>
        <v>4580.950521679747</v>
      </c>
      <c r="AE1537" s="9">
        <f t="shared" si="603"/>
        <v>4156.3848660623871</v>
      </c>
      <c r="AF1537" s="9">
        <f t="shared" si="604"/>
        <v>4652.4553950335676</v>
      </c>
      <c r="AG1537" s="9">
        <f t="shared" si="605"/>
        <v>4938.4748884488536</v>
      </c>
      <c r="AH1537" s="9">
        <f t="shared" si="606"/>
        <v>4942.9384729544181</v>
      </c>
      <c r="AI1537" s="9">
        <f t="shared" si="607"/>
        <v>5152.9895085103199</v>
      </c>
      <c r="AJ1537" s="9">
        <f t="shared" si="608"/>
        <v>6158.5213199693771</v>
      </c>
      <c r="AK1537" s="9">
        <f t="shared" si="609"/>
        <v>6368.572355525278</v>
      </c>
      <c r="AL1537" s="2">
        <v>2900.4495764999997</v>
      </c>
      <c r="AM1537" s="2">
        <v>3889.187576284</v>
      </c>
      <c r="AN1537">
        <f t="shared" si="623"/>
        <v>16475.234059552942</v>
      </c>
      <c r="AO1537">
        <v>10789.515607109071</v>
      </c>
      <c r="AP1537">
        <v>3063.7179719999999</v>
      </c>
      <c r="AQ1537">
        <v>942.67624859167961</v>
      </c>
      <c r="AR1537">
        <v>1679.3242318521925</v>
      </c>
    </row>
    <row r="1538" spans="1:44" x14ac:dyDescent="0.25">
      <c r="A1538" s="2">
        <v>4716</v>
      </c>
      <c r="B1538" s="2" t="s">
        <v>1612</v>
      </c>
      <c r="C1538" s="2">
        <v>2014</v>
      </c>
      <c r="D1538" s="2">
        <v>20</v>
      </c>
      <c r="E1538" s="2">
        <v>385</v>
      </c>
      <c r="F1538" s="2" t="s">
        <v>1589</v>
      </c>
      <c r="G1538" s="2" t="s">
        <v>1564</v>
      </c>
      <c r="H1538" s="2">
        <f t="shared" si="610"/>
        <v>27001.668982002273</v>
      </c>
      <c r="I1538" s="6">
        <v>20669.853396530183</v>
      </c>
      <c r="J1538" s="2">
        <v>736.39699032614305</v>
      </c>
      <c r="K1538">
        <f t="shared" si="611"/>
        <v>33.023857620036146</v>
      </c>
      <c r="L1538">
        <f t="shared" si="612"/>
        <v>27.624861060340663</v>
      </c>
      <c r="M1538">
        <f t="shared" si="613"/>
        <v>45.000370249905473</v>
      </c>
      <c r="N1538">
        <f t="shared" si="614"/>
        <v>69.143745127528831</v>
      </c>
      <c r="O1538">
        <f t="shared" si="615"/>
        <v>78.317789472279912</v>
      </c>
      <c r="P1538">
        <f t="shared" si="616"/>
        <v>81.123007220776429</v>
      </c>
      <c r="Q1538">
        <f t="shared" si="617"/>
        <v>72.49274230463331</v>
      </c>
      <c r="R1538">
        <f t="shared" si="618"/>
        <v>65.231622734895737</v>
      </c>
      <c r="S1538">
        <f t="shared" si="619"/>
        <v>69.674187117410114</v>
      </c>
      <c r="T1538">
        <f t="shared" si="620"/>
        <v>81.040078936581352</v>
      </c>
      <c r="U1538">
        <f t="shared" si="621"/>
        <v>76.751324494741752</v>
      </c>
      <c r="V1538">
        <f t="shared" si="622"/>
        <v>36.973403987013413</v>
      </c>
      <c r="W1538" s="2">
        <v>498.31246414403898</v>
      </c>
      <c r="X1538" s="2">
        <v>0</v>
      </c>
      <c r="Y1538" s="2">
        <v>19306.91605</v>
      </c>
      <c r="Z1538" s="9">
        <f t="shared" si="598"/>
        <v>1880.9221052146563</v>
      </c>
      <c r="AA1538" s="9">
        <f t="shared" si="599"/>
        <v>1694.8099215362151</v>
      </c>
      <c r="AB1538" s="9">
        <f t="shared" si="600"/>
        <v>1880.9221052146563</v>
      </c>
      <c r="AC1538" s="9">
        <f t="shared" si="601"/>
        <v>1755.5290214613067</v>
      </c>
      <c r="AD1538" s="9">
        <f t="shared" si="602"/>
        <v>1352.9580285990751</v>
      </c>
      <c r="AE1538" s="9">
        <f t="shared" si="603"/>
        <v>1227.5649448457257</v>
      </c>
      <c r="AF1538" s="9">
        <f t="shared" si="604"/>
        <v>1374.0765916636981</v>
      </c>
      <c r="AG1538" s="9">
        <f t="shared" si="605"/>
        <v>1458.5508439221915</v>
      </c>
      <c r="AH1538" s="9">
        <f t="shared" si="606"/>
        <v>1459.869138556581</v>
      </c>
      <c r="AI1538" s="9">
        <f t="shared" si="607"/>
        <v>1521.9065331160618</v>
      </c>
      <c r="AJ1538" s="9">
        <f t="shared" si="608"/>
        <v>1818.8847106551755</v>
      </c>
      <c r="AK1538" s="9">
        <f t="shared" si="609"/>
        <v>1880.9221052146563</v>
      </c>
      <c r="AL1538" s="2">
        <v>111.242575</v>
      </c>
      <c r="AM1538" s="2">
        <v>16.98531706</v>
      </c>
      <c r="AN1538">
        <f t="shared" si="623"/>
        <v>6331.8155854720899</v>
      </c>
      <c r="AO1538">
        <v>4586.8472146164177</v>
      </c>
      <c r="AP1538">
        <v>597.71486879999986</v>
      </c>
      <c r="AQ1538">
        <v>370.52397758375668</v>
      </c>
      <c r="AR1538">
        <v>776.72952447191585</v>
      </c>
    </row>
    <row r="1539" spans="1:44" x14ac:dyDescent="0.25">
      <c r="A1539" s="2">
        <v>4721</v>
      </c>
      <c r="B1539" s="2" t="s">
        <v>1613</v>
      </c>
      <c r="C1539" s="2">
        <v>2014</v>
      </c>
      <c r="D1539" s="2">
        <v>20</v>
      </c>
      <c r="E1539" s="2">
        <v>1226</v>
      </c>
      <c r="F1539" s="2" t="s">
        <v>1589</v>
      </c>
      <c r="G1539" s="2" t="s">
        <v>1564</v>
      </c>
      <c r="H1539" s="2">
        <f t="shared" si="610"/>
        <v>81916.665591155994</v>
      </c>
      <c r="I1539" s="6">
        <v>25985.748374426992</v>
      </c>
      <c r="J1539" s="2">
        <v>2587.7390320656</v>
      </c>
      <c r="K1539">
        <f t="shared" si="611"/>
        <v>116.04762984554893</v>
      </c>
      <c r="L1539">
        <f t="shared" si="612"/>
        <v>97.075262610147561</v>
      </c>
      <c r="M1539">
        <f t="shared" si="613"/>
        <v>158.13374590451514</v>
      </c>
      <c r="N1539">
        <f t="shared" si="614"/>
        <v>242.97487692128868</v>
      </c>
      <c r="O1539">
        <f t="shared" si="615"/>
        <v>275.21296716972762</v>
      </c>
      <c r="P1539">
        <f t="shared" si="616"/>
        <v>285.07065474394301</v>
      </c>
      <c r="Q1539">
        <f t="shared" si="617"/>
        <v>254.74343495088155</v>
      </c>
      <c r="R1539">
        <f t="shared" si="618"/>
        <v>229.22746629003265</v>
      </c>
      <c r="S1539">
        <f t="shared" si="619"/>
        <v>244.83887889236462</v>
      </c>
      <c r="T1539">
        <f t="shared" si="620"/>
        <v>284.77924024783164</v>
      </c>
      <c r="U1539">
        <f t="shared" si="621"/>
        <v>269.70832413344368</v>
      </c>
      <c r="V1539">
        <f t="shared" si="622"/>
        <v>129.92655035587507</v>
      </c>
      <c r="W1539" s="2">
        <v>1061.9184334184899</v>
      </c>
      <c r="X1539" s="2">
        <v>0</v>
      </c>
      <c r="Y1539" s="2">
        <v>21662.6567599999</v>
      </c>
      <c r="Z1539" s="9">
        <f t="shared" ref="Z1539:Z1602" si="624">Y1539*0.097422193184222</f>
        <v>2110.4235317562029</v>
      </c>
      <c r="AA1539" s="9">
        <f t="shared" ref="AA1539:AA1602" si="625">Y1539*0.0877825291800663</f>
        <v>1901.6027991524516</v>
      </c>
      <c r="AB1539" s="9">
        <f t="shared" ref="AB1539:AB1602" si="626">Y1539*0.097422193184222</f>
        <v>2110.4235317562029</v>
      </c>
      <c r="AC1539" s="9">
        <f t="shared" ref="AC1539:AC1602" si="627">Y1539*0.0909274695614221</f>
        <v>1969.7305631644256</v>
      </c>
      <c r="AD1539" s="9">
        <f t="shared" ref="AD1539:AD1602" si="628">Y1539*0.070076340783544</f>
        <v>1518.0397173906961</v>
      </c>
      <c r="AE1539" s="9">
        <f t="shared" ref="AE1539:AE1602" si="629">Y1539*0.0635816171607441</f>
        <v>1377.346748798919</v>
      </c>
      <c r="AF1539" s="9">
        <f t="shared" ref="AF1539:AF1602" si="630">Y1539*0.0711701748795711</f>
        <v>1541.7350699653159</v>
      </c>
      <c r="AG1539" s="9">
        <f t="shared" ref="AG1539:AG1602" si="631">Y1539*0.0755455112636796</f>
        <v>1636.5164802637976</v>
      </c>
      <c r="AH1539" s="9">
        <f t="shared" ref="AH1539:AH1602" si="632">Y1539*0.0756137922170424</f>
        <v>1637.9956271197414</v>
      </c>
      <c r="AI1539" s="9">
        <f t="shared" ref="AI1539:AI1602" si="633">Y1539*0.078827013551761</f>
        <v>1707.6025379876592</v>
      </c>
      <c r="AJ1539" s="9">
        <f t="shared" ref="AJ1539:AJ1602" si="634">Y1539*0.0942089718495034</f>
        <v>2040.8166208882851</v>
      </c>
      <c r="AK1539" s="9">
        <f t="shared" ref="AK1539:AK1602" si="635">Y1539*0.097422193184222</f>
        <v>2110.4235317562029</v>
      </c>
      <c r="AL1539" s="2">
        <v>209.181105</v>
      </c>
      <c r="AM1539" s="2">
        <v>464.25304394299997</v>
      </c>
      <c r="AN1539">
        <f t="shared" si="623"/>
        <v>55930.917216729009</v>
      </c>
      <c r="AO1539">
        <v>22048.140588440281</v>
      </c>
      <c r="AP1539">
        <v>1573.8805152000002</v>
      </c>
      <c r="AQ1539">
        <v>30423.61067284103</v>
      </c>
      <c r="AR1539">
        <v>1885.2854402476919</v>
      </c>
    </row>
    <row r="1540" spans="1:44" x14ac:dyDescent="0.25">
      <c r="A1540" s="2">
        <v>4723</v>
      </c>
      <c r="B1540" s="2" t="s">
        <v>1614</v>
      </c>
      <c r="C1540" s="2">
        <v>2014</v>
      </c>
      <c r="D1540" s="2">
        <v>20</v>
      </c>
      <c r="E1540" s="2">
        <v>917</v>
      </c>
      <c r="F1540" s="2" t="s">
        <v>1589</v>
      </c>
      <c r="G1540" s="2" t="s">
        <v>1564</v>
      </c>
      <c r="H1540" s="2">
        <f t="shared" ref="H1540:H1603" si="636">SUM(I1540,AN1540)</f>
        <v>45118.734000845652</v>
      </c>
      <c r="I1540" s="6">
        <v>29751.361962626455</v>
      </c>
      <c r="J1540" s="2">
        <v>450.61832089209503</v>
      </c>
      <c r="K1540">
        <f t="shared" ref="K1540:K1603" si="637">J1540*0.0448451827667169</f>
        <v>20.208060958437088</v>
      </c>
      <c r="L1540">
        <f t="shared" ref="L1540:L1603" si="638">J1540*0.0375135442203612</f>
        <v>16.90429030729052</v>
      </c>
      <c r="M1540">
        <f t="shared" ref="M1540:M1603" si="639">J1540*0.0611088459636089</f>
        <v>27.536765559775123</v>
      </c>
      <c r="N1540">
        <f t="shared" ref="N1540:N1603" si="640">J1540*0.0938946601301368</f>
        <v>42.310654088576186</v>
      </c>
      <c r="O1540">
        <f t="shared" ref="O1540:O1603" si="641">J1540*0.106352674577871</f>
        <v>47.924463640663632</v>
      </c>
      <c r="P1540">
        <f t="shared" ref="P1540:P1603" si="642">J1540*0.110162056997066</f>
        <v>49.641041150037147</v>
      </c>
      <c r="Q1540">
        <f t="shared" ref="Q1540:Q1603" si="643">J1540*0.0984424749923638</f>
        <v>44.359982785521034</v>
      </c>
      <c r="R1540">
        <f t="shared" ref="R1540:R1603" si="644">J1540*0.0885821419585179</f>
        <v>39.916736070372529</v>
      </c>
      <c r="S1540">
        <f t="shared" ref="S1540:S1603" si="645">J1540*0.0946149808224394</f>
        <v>42.635243789445411</v>
      </c>
      <c r="T1540">
        <f t="shared" ref="T1540:T1603" si="646">J1540*0.110049443440405</f>
        <v>49.590295418224883</v>
      </c>
      <c r="U1540">
        <f t="shared" ref="U1540:U1603" si="647">J1540*0.104225472812904</f>
        <v>46.965907553135501</v>
      </c>
      <c r="V1540">
        <f t="shared" ref="V1540:V1603" si="648">J1540*0.0502085213176092</f>
        <v>22.624879570616017</v>
      </c>
      <c r="W1540" s="2">
        <v>414.20263674635902</v>
      </c>
      <c r="X1540" s="2">
        <v>0</v>
      </c>
      <c r="Y1540" s="2">
        <v>28170.942172999999</v>
      </c>
      <c r="Z1540" s="9">
        <f t="shared" si="624"/>
        <v>2744.4749705595527</v>
      </c>
      <c r="AA1540" s="9">
        <f t="shared" si="625"/>
        <v>2472.9165533313326</v>
      </c>
      <c r="AB1540" s="9">
        <f t="shared" si="626"/>
        <v>2744.4749705595527</v>
      </c>
      <c r="AC1540" s="9">
        <f t="shared" si="627"/>
        <v>2561.5124869520396</v>
      </c>
      <c r="AD1540" s="9">
        <f t="shared" si="628"/>
        <v>1974.1165439086594</v>
      </c>
      <c r="AE1540" s="9">
        <f t="shared" si="629"/>
        <v>1791.1540603011465</v>
      </c>
      <c r="AF1540" s="9">
        <f t="shared" si="630"/>
        <v>2004.9308809746947</v>
      </c>
      <c r="AG1540" s="9">
        <f t="shared" si="631"/>
        <v>2128.1882292388382</v>
      </c>
      <c r="AH1540" s="9">
        <f t="shared" si="632"/>
        <v>2130.1117680275388</v>
      </c>
      <c r="AI1540" s="9">
        <f t="shared" si="633"/>
        <v>2220.6312404369464</v>
      </c>
      <c r="AJ1540" s="9">
        <f t="shared" si="634"/>
        <v>2653.9554981501451</v>
      </c>
      <c r="AK1540" s="9">
        <f t="shared" si="635"/>
        <v>2744.4749705595527</v>
      </c>
      <c r="AL1540" s="2">
        <v>666.54317900000001</v>
      </c>
      <c r="AM1540" s="2">
        <v>49.055652987999999</v>
      </c>
      <c r="AN1540">
        <f t="shared" ref="AN1540:AN1603" si="649">SUM(AO1540:AR1540)</f>
        <v>15367.3720382192</v>
      </c>
      <c r="AO1540">
        <v>12248.966993577931</v>
      </c>
      <c r="AP1540">
        <v>1545.4448352000004</v>
      </c>
      <c r="AQ1540">
        <v>1061.4225676746703</v>
      </c>
      <c r="AR1540">
        <v>511.53764176659968</v>
      </c>
    </row>
    <row r="1541" spans="1:44" x14ac:dyDescent="0.25">
      <c r="A1541" s="2">
        <v>4724</v>
      </c>
      <c r="B1541" s="2" t="s">
        <v>1615</v>
      </c>
      <c r="C1541" s="2">
        <v>2014</v>
      </c>
      <c r="D1541" s="2">
        <v>20</v>
      </c>
      <c r="E1541" s="2">
        <v>622</v>
      </c>
      <c r="F1541" s="2" t="s">
        <v>1589</v>
      </c>
      <c r="G1541" s="2" t="s">
        <v>1564</v>
      </c>
      <c r="H1541" s="2">
        <f t="shared" si="636"/>
        <v>26584.795972850316</v>
      </c>
      <c r="I1541" s="6">
        <v>14616.560340638711</v>
      </c>
      <c r="J1541" s="2">
        <v>3604.5862891315201</v>
      </c>
      <c r="K1541">
        <f t="shared" si="637"/>
        <v>161.64833093450488</v>
      </c>
      <c r="L1541">
        <f t="shared" si="638"/>
        <v>135.22080715344296</v>
      </c>
      <c r="M1541">
        <f t="shared" si="639"/>
        <v>220.27210830507468</v>
      </c>
      <c r="N1541">
        <f t="shared" si="640"/>
        <v>338.45140452775507</v>
      </c>
      <c r="O1541">
        <f t="shared" si="641"/>
        <v>383.35739259586018</v>
      </c>
      <c r="P1541">
        <f t="shared" si="642"/>
        <v>397.08864023414912</v>
      </c>
      <c r="Q1541">
        <f t="shared" si="643"/>
        <v>354.84439562564711</v>
      </c>
      <c r="R1541">
        <f t="shared" si="644"/>
        <v>319.30197436557552</v>
      </c>
      <c r="S1541">
        <f t="shared" si="645"/>
        <v>341.04786261900676</v>
      </c>
      <c r="T1541">
        <f t="shared" si="646"/>
        <v>396.68271495183859</v>
      </c>
      <c r="U1541">
        <f t="shared" si="647"/>
        <v>375.68971027964375</v>
      </c>
      <c r="V1541">
        <f t="shared" si="648"/>
        <v>180.98094753902177</v>
      </c>
      <c r="W1541" s="2">
        <v>2335.4503058432001</v>
      </c>
      <c r="X1541" s="2">
        <v>0</v>
      </c>
      <c r="Y1541" s="2">
        <v>8045.4502749999901</v>
      </c>
      <c r="Z1541" s="9">
        <f t="shared" si="624"/>
        <v>783.80541094510113</v>
      </c>
      <c r="AA1541" s="9">
        <f t="shared" si="625"/>
        <v>706.24997353195897</v>
      </c>
      <c r="AB1541" s="9">
        <f t="shared" si="626"/>
        <v>783.80541094510113</v>
      </c>
      <c r="AC1541" s="9">
        <f t="shared" si="627"/>
        <v>731.55243498799666</v>
      </c>
      <c r="AD1541" s="9">
        <f t="shared" si="628"/>
        <v>563.79571522795709</v>
      </c>
      <c r="AE1541" s="9">
        <f t="shared" si="629"/>
        <v>511.54273927085273</v>
      </c>
      <c r="AF1541" s="9">
        <f t="shared" si="630"/>
        <v>572.59610305664273</v>
      </c>
      <c r="AG1541" s="9">
        <f t="shared" si="631"/>
        <v>607.79765437138587</v>
      </c>
      <c r="AH1541" s="9">
        <f t="shared" si="632"/>
        <v>608.34700538639584</v>
      </c>
      <c r="AI1541" s="9">
        <f t="shared" si="633"/>
        <v>634.19881785744349</v>
      </c>
      <c r="AJ1541" s="9">
        <f t="shared" si="634"/>
        <v>757.95359847405348</v>
      </c>
      <c r="AK1541" s="9">
        <f t="shared" si="635"/>
        <v>783.80541094510113</v>
      </c>
      <c r="AL1541" s="2">
        <v>148.54218650000001</v>
      </c>
      <c r="AM1541" s="2">
        <v>482.531284164</v>
      </c>
      <c r="AN1541">
        <f t="shared" si="649"/>
        <v>11968.235632211605</v>
      </c>
      <c r="AO1541">
        <v>5160.2031164434693</v>
      </c>
      <c r="AP1541">
        <v>1244.9578176</v>
      </c>
      <c r="AQ1541">
        <v>2683.656235697722</v>
      </c>
      <c r="AR1541">
        <v>2879.4184624704126</v>
      </c>
    </row>
    <row r="1542" spans="1:44" x14ac:dyDescent="0.25">
      <c r="A1542" s="2">
        <v>4726</v>
      </c>
      <c r="B1542" s="2" t="s">
        <v>1616</v>
      </c>
      <c r="C1542" s="2">
        <v>2014</v>
      </c>
      <c r="D1542" s="2">
        <v>20</v>
      </c>
      <c r="E1542" s="2">
        <v>3058</v>
      </c>
      <c r="F1542" s="2" t="s">
        <v>1589</v>
      </c>
      <c r="G1542" s="2" t="s">
        <v>1564</v>
      </c>
      <c r="H1542" s="2">
        <f t="shared" si="636"/>
        <v>144019.85938397842</v>
      </c>
      <c r="I1542" s="6">
        <v>54026.034846568218</v>
      </c>
      <c r="J1542" s="2">
        <v>1591.2554296947801</v>
      </c>
      <c r="K1542">
        <f t="shared" si="637"/>
        <v>71.36014057319305</v>
      </c>
      <c r="L1542">
        <f t="shared" si="638"/>
        <v>59.693630927744991</v>
      </c>
      <c r="M1542">
        <f t="shared" si="639"/>
        <v>97.23978294197461</v>
      </c>
      <c r="N1542">
        <f t="shared" si="640"/>
        <v>149.41038775142616</v>
      </c>
      <c r="O1542">
        <f t="shared" si="641"/>
        <v>169.23427088459923</v>
      </c>
      <c r="P1542">
        <f t="shared" si="642"/>
        <v>175.29597134292712</v>
      </c>
      <c r="Q1542">
        <f t="shared" si="643"/>
        <v>156.6471228441915</v>
      </c>
      <c r="R1542">
        <f t="shared" si="644"/>
        <v>140.9568143654854</v>
      </c>
      <c r="S1542">
        <f t="shared" si="645"/>
        <v>150.55660196417418</v>
      </c>
      <c r="T1542">
        <f t="shared" si="646"/>
        <v>175.11677440943305</v>
      </c>
      <c r="U1542">
        <f t="shared" si="647"/>
        <v>165.84934952603916</v>
      </c>
      <c r="V1542">
        <f t="shared" si="648"/>
        <v>79.894582163591764</v>
      </c>
      <c r="W1542" s="2">
        <v>1457.12608023444</v>
      </c>
      <c r="X1542" s="2">
        <v>0</v>
      </c>
      <c r="Y1542" s="2">
        <v>50573.798113999997</v>
      </c>
      <c r="Z1542" s="9">
        <f t="shared" si="624"/>
        <v>4927.01032992195</v>
      </c>
      <c r="AA1542" s="9">
        <f t="shared" si="625"/>
        <v>4439.4959086889867</v>
      </c>
      <c r="AB1542" s="9">
        <f t="shared" si="626"/>
        <v>4927.01032992195</v>
      </c>
      <c r="AC1542" s="9">
        <f t="shared" si="627"/>
        <v>4598.547488616241</v>
      </c>
      <c r="AD1542" s="9">
        <f t="shared" si="628"/>
        <v>3544.0267113548184</v>
      </c>
      <c r="AE1542" s="9">
        <f t="shared" si="629"/>
        <v>3215.5638700491099</v>
      </c>
      <c r="AF1542" s="9">
        <f t="shared" si="630"/>
        <v>3599.3460560975027</v>
      </c>
      <c r="AG1542" s="9">
        <f t="shared" si="631"/>
        <v>3820.6234350682448</v>
      </c>
      <c r="AH1542" s="9">
        <f t="shared" si="632"/>
        <v>3824.0766622186466</v>
      </c>
      <c r="AI1542" s="9">
        <f t="shared" si="633"/>
        <v>3986.5814692963027</v>
      </c>
      <c r="AJ1542" s="9">
        <f t="shared" si="634"/>
        <v>4764.5055228442943</v>
      </c>
      <c r="AK1542" s="9">
        <f t="shared" si="635"/>
        <v>4927.01032992195</v>
      </c>
      <c r="AL1542" s="2">
        <v>156.76300700000002</v>
      </c>
      <c r="AM1542" s="2">
        <v>247.09221563900002</v>
      </c>
      <c r="AN1542">
        <f t="shared" si="649"/>
        <v>89993.824537410183</v>
      </c>
      <c r="AO1542">
        <v>68072.982526011823</v>
      </c>
      <c r="AP1542">
        <v>4012.1119583999998</v>
      </c>
      <c r="AQ1542">
        <v>16129.117520326145</v>
      </c>
      <c r="AR1542">
        <v>1779.6125326722233</v>
      </c>
    </row>
    <row r="1543" spans="1:44" x14ac:dyDescent="0.25">
      <c r="A1543" s="2">
        <v>4741</v>
      </c>
      <c r="B1543" s="2" t="s">
        <v>1617</v>
      </c>
      <c r="C1543" s="2">
        <v>2014</v>
      </c>
      <c r="D1543" s="2">
        <v>20</v>
      </c>
      <c r="E1543" s="2">
        <v>861</v>
      </c>
      <c r="F1543" s="2" t="s">
        <v>1589</v>
      </c>
      <c r="G1543" s="2" t="s">
        <v>1564</v>
      </c>
      <c r="H1543" s="2">
        <f t="shared" si="636"/>
        <v>29224.02524470969</v>
      </c>
      <c r="I1543" s="6">
        <v>15543.965351816913</v>
      </c>
      <c r="J1543" s="2">
        <v>735.96015659779096</v>
      </c>
      <c r="K1543">
        <f t="shared" si="637"/>
        <v>33.004267731649527</v>
      </c>
      <c r="L1543">
        <f t="shared" si="638"/>
        <v>27.608473878955184</v>
      </c>
      <c r="M1543">
        <f t="shared" si="639"/>
        <v>44.973675844887893</v>
      </c>
      <c r="N1543">
        <f t="shared" si="640"/>
        <v>69.102728773071831</v>
      </c>
      <c r="O1543">
        <f t="shared" si="641"/>
        <v>78.27133103692384</v>
      </c>
      <c r="P1543">
        <f t="shared" si="642"/>
        <v>81.074884718695458</v>
      </c>
      <c r="Q1543">
        <f t="shared" si="643"/>
        <v>72.449739311254191</v>
      </c>
      <c r="R1543">
        <f t="shared" si="644"/>
        <v>65.192927067558571</v>
      </c>
      <c r="S1543">
        <f t="shared" si="645"/>
        <v>69.632856102579481</v>
      </c>
      <c r="T1543">
        <f t="shared" si="646"/>
        <v>80.992005627900198</v>
      </c>
      <c r="U1543">
        <f t="shared" si="647"/>
        <v>76.705795292863627</v>
      </c>
      <c r="V1543">
        <f t="shared" si="648"/>
        <v>36.951471211451192</v>
      </c>
      <c r="W1543" s="2">
        <v>671.51033533121995</v>
      </c>
      <c r="X1543" s="2">
        <v>0</v>
      </c>
      <c r="Y1543" s="2">
        <v>12435.942864999901</v>
      </c>
      <c r="Z1543" s="9">
        <f t="shared" si="624"/>
        <v>1211.5368282219677</v>
      </c>
      <c r="AA1543" s="9">
        <f t="shared" si="625"/>
        <v>1091.658517428491</v>
      </c>
      <c r="AB1543" s="9">
        <f t="shared" si="626"/>
        <v>1211.5368282219677</v>
      </c>
      <c r="AC1543" s="9">
        <f t="shared" si="627"/>
        <v>1130.7688163248629</v>
      </c>
      <c r="AD1543" s="9">
        <f t="shared" si="628"/>
        <v>871.46537017241553</v>
      </c>
      <c r="AE1543" s="9">
        <f t="shared" si="629"/>
        <v>790.69735827531088</v>
      </c>
      <c r="AF1543" s="9">
        <f t="shared" si="630"/>
        <v>885.06822849439743</v>
      </c>
      <c r="AG1543" s="9">
        <f t="shared" si="631"/>
        <v>939.47966178232593</v>
      </c>
      <c r="AH1543" s="9">
        <f t="shared" si="632"/>
        <v>940.32879981711346</v>
      </c>
      <c r="AI1543" s="9">
        <f t="shared" si="633"/>
        <v>980.28823674827265</v>
      </c>
      <c r="AJ1543" s="9">
        <f t="shared" si="634"/>
        <v>1171.5773912908082</v>
      </c>
      <c r="AK1543" s="9">
        <f t="shared" si="635"/>
        <v>1211.5368282219677</v>
      </c>
      <c r="AL1543" s="2">
        <v>1601.7908574999999</v>
      </c>
      <c r="AM1543" s="2">
        <v>98.761137387999995</v>
      </c>
      <c r="AN1543">
        <f t="shared" si="649"/>
        <v>13680.059892892777</v>
      </c>
      <c r="AO1543">
        <v>11362.871508936125</v>
      </c>
      <c r="AP1543">
        <v>1057.2260831999999</v>
      </c>
      <c r="AQ1543">
        <v>434.77131548579638</v>
      </c>
      <c r="AR1543">
        <v>825.19098527085691</v>
      </c>
    </row>
    <row r="1544" spans="1:44" x14ac:dyDescent="0.25">
      <c r="A1544" s="2">
        <v>4746</v>
      </c>
      <c r="B1544" s="2" t="s">
        <v>1618</v>
      </c>
      <c r="C1544" s="2">
        <v>2014</v>
      </c>
      <c r="D1544" s="2">
        <v>20</v>
      </c>
      <c r="E1544" s="2">
        <v>781</v>
      </c>
      <c r="F1544" s="2" t="s">
        <v>1589</v>
      </c>
      <c r="G1544" s="2" t="s">
        <v>1564</v>
      </c>
      <c r="H1544" s="2">
        <f t="shared" si="636"/>
        <v>51165.181789996648</v>
      </c>
      <c r="I1544" s="6">
        <v>37633.321228305569</v>
      </c>
      <c r="J1544" s="2">
        <v>4153.2627938780097</v>
      </c>
      <c r="K1544">
        <f t="shared" si="637"/>
        <v>186.25382906966462</v>
      </c>
      <c r="L1544">
        <f t="shared" si="638"/>
        <v>155.80360747692362</v>
      </c>
      <c r="M1544">
        <f t="shared" si="639"/>
        <v>253.80109631747925</v>
      </c>
      <c r="N1544">
        <f t="shared" si="640"/>
        <v>389.9691984623181</v>
      </c>
      <c r="O1544">
        <f t="shared" si="641"/>
        <v>441.71060635368724</v>
      </c>
      <c r="P1544">
        <f t="shared" si="642"/>
        <v>457.53197262298283</v>
      </c>
      <c r="Q1544">
        <f t="shared" si="643"/>
        <v>408.857468723051</v>
      </c>
      <c r="R1544">
        <f t="shared" si="644"/>
        <v>367.90491439833249</v>
      </c>
      <c r="S1544">
        <f t="shared" si="645"/>
        <v>392.96087959331896</v>
      </c>
      <c r="T1544">
        <f t="shared" si="646"/>
        <v>457.0642589280165</v>
      </c>
      <c r="U1544">
        <f t="shared" si="647"/>
        <v>432.87577840817818</v>
      </c>
      <c r="V1544">
        <f t="shared" si="648"/>
        <v>208.5291835240572</v>
      </c>
      <c r="W1544" s="2">
        <v>2072.3644823985601</v>
      </c>
      <c r="X1544" s="2">
        <v>8124.9</v>
      </c>
      <c r="Y1544" s="2">
        <v>22100.348727000001</v>
      </c>
      <c r="Z1544" s="9">
        <f t="shared" si="624"/>
        <v>2153.0644431204687</v>
      </c>
      <c r="AA1544" s="9">
        <f t="shared" si="625"/>
        <v>1940.0245070175185</v>
      </c>
      <c r="AB1544" s="9">
        <f t="shared" si="626"/>
        <v>2153.0644431204687</v>
      </c>
      <c r="AC1544" s="9">
        <f t="shared" si="627"/>
        <v>2009.5287861711063</v>
      </c>
      <c r="AD1544" s="9">
        <f t="shared" si="628"/>
        <v>1548.7115688284148</v>
      </c>
      <c r="AE1544" s="9">
        <f t="shared" si="629"/>
        <v>1405.1759118790524</v>
      </c>
      <c r="AF1544" s="9">
        <f t="shared" si="630"/>
        <v>1572.8856838000966</v>
      </c>
      <c r="AG1544" s="9">
        <f t="shared" si="631"/>
        <v>1669.5821436868257</v>
      </c>
      <c r="AH1544" s="9">
        <f t="shared" si="632"/>
        <v>1671.0911765675555</v>
      </c>
      <c r="AI1544" s="9">
        <f t="shared" si="633"/>
        <v>1742.1044886018731</v>
      </c>
      <c r="AJ1544" s="9">
        <f t="shared" si="634"/>
        <v>2082.0511310861511</v>
      </c>
      <c r="AK1544" s="9">
        <f t="shared" si="635"/>
        <v>2153.0644431204687</v>
      </c>
      <c r="AL1544" s="2">
        <v>627.3159619999999</v>
      </c>
      <c r="AM1544" s="2">
        <v>555.12926302899996</v>
      </c>
      <c r="AN1544">
        <f t="shared" si="649"/>
        <v>13531.860561691077</v>
      </c>
      <c r="AO1544">
        <v>3804.9982575795275</v>
      </c>
      <c r="AP1544">
        <v>1885.5574416000002</v>
      </c>
      <c r="AQ1544">
        <v>4294.1951623668383</v>
      </c>
      <c r="AR1544">
        <v>3547.109700144711</v>
      </c>
    </row>
    <row r="1545" spans="1:44" x14ac:dyDescent="0.25">
      <c r="A1545" s="2">
        <v>4751</v>
      </c>
      <c r="B1545" s="2" t="s">
        <v>1619</v>
      </c>
      <c r="C1545" s="2">
        <v>2014</v>
      </c>
      <c r="D1545" s="2">
        <v>20</v>
      </c>
      <c r="E1545" s="2">
        <v>158</v>
      </c>
      <c r="F1545" s="2" t="s">
        <v>1589</v>
      </c>
      <c r="G1545" s="2" t="s">
        <v>1564</v>
      </c>
      <c r="H1545" s="2">
        <f t="shared" si="636"/>
        <v>7966.5939900784833</v>
      </c>
      <c r="I1545" s="6">
        <v>4279.5245136796802</v>
      </c>
      <c r="J1545" s="2">
        <v>2252.7806317228801</v>
      </c>
      <c r="K1545">
        <f t="shared" si="637"/>
        <v>101.02635916293252</v>
      </c>
      <c r="L1545">
        <f t="shared" si="638"/>
        <v>84.509785846909494</v>
      </c>
      <c r="M1545">
        <f t="shared" si="639"/>
        <v>137.66482461375503</v>
      </c>
      <c r="N1545">
        <f t="shared" si="640"/>
        <v>211.52407176337471</v>
      </c>
      <c r="O1545">
        <f t="shared" si="641"/>
        <v>239.58924542095411</v>
      </c>
      <c r="P1545">
        <f t="shared" si="642"/>
        <v>248.17094835374226</v>
      </c>
      <c r="Q1545">
        <f t="shared" si="643"/>
        <v>221.76930100166115</v>
      </c>
      <c r="R1545">
        <f t="shared" si="644"/>
        <v>199.55613372067577</v>
      </c>
      <c r="S1545">
        <f t="shared" si="645"/>
        <v>213.14679626762322</v>
      </c>
      <c r="T1545">
        <f t="shared" si="646"/>
        <v>247.91725471442695</v>
      </c>
      <c r="U1545">
        <f t="shared" si="647"/>
        <v>234.79712648506973</v>
      </c>
      <c r="V1545">
        <f t="shared" si="648"/>
        <v>113.10878437175535</v>
      </c>
      <c r="W1545" s="2">
        <v>1338.1586512658</v>
      </c>
      <c r="X1545" s="2">
        <v>0</v>
      </c>
      <c r="Y1545" s="2">
        <v>0</v>
      </c>
      <c r="Z1545" s="9">
        <f t="shared" si="624"/>
        <v>0</v>
      </c>
      <c r="AA1545" s="9">
        <f t="shared" si="625"/>
        <v>0</v>
      </c>
      <c r="AB1545" s="9">
        <f t="shared" si="626"/>
        <v>0</v>
      </c>
      <c r="AC1545" s="9">
        <f t="shared" si="627"/>
        <v>0</v>
      </c>
      <c r="AD1545" s="9">
        <f t="shared" si="628"/>
        <v>0</v>
      </c>
      <c r="AE1545" s="9">
        <f t="shared" si="629"/>
        <v>0</v>
      </c>
      <c r="AF1545" s="9">
        <f t="shared" si="630"/>
        <v>0</v>
      </c>
      <c r="AG1545" s="9">
        <f t="shared" si="631"/>
        <v>0</v>
      </c>
      <c r="AH1545" s="9">
        <f t="shared" si="632"/>
        <v>0</v>
      </c>
      <c r="AI1545" s="9">
        <f t="shared" si="633"/>
        <v>0</v>
      </c>
      <c r="AJ1545" s="9">
        <f t="shared" si="634"/>
        <v>0</v>
      </c>
      <c r="AK1545" s="9">
        <f t="shared" si="635"/>
        <v>0</v>
      </c>
      <c r="AL1545" s="2">
        <v>312.79866750000002</v>
      </c>
      <c r="AM1545" s="2">
        <v>375.78656319099997</v>
      </c>
      <c r="AN1545">
        <f t="shared" si="649"/>
        <v>3687.0694763988035</v>
      </c>
      <c r="AO1545">
        <v>833.97222083934855</v>
      </c>
      <c r="AP1545">
        <v>552.3380856</v>
      </c>
      <c r="AQ1545">
        <v>434.31985335579583</v>
      </c>
      <c r="AR1545">
        <v>1866.4393166036591</v>
      </c>
    </row>
    <row r="1546" spans="1:44" x14ac:dyDescent="0.25">
      <c r="A1546" s="2">
        <v>4756</v>
      </c>
      <c r="B1546" s="2" t="s">
        <v>1620</v>
      </c>
      <c r="C1546" s="2">
        <v>2015</v>
      </c>
      <c r="D1546" s="2">
        <v>20</v>
      </c>
      <c r="E1546" s="2">
        <v>1093</v>
      </c>
      <c r="F1546" s="2" t="s">
        <v>1577</v>
      </c>
      <c r="G1546" s="2" t="s">
        <v>1564</v>
      </c>
      <c r="H1546" s="2">
        <f t="shared" si="636"/>
        <v>76870.496502051974</v>
      </c>
      <c r="I1546" s="6">
        <v>60022.652178175791</v>
      </c>
      <c r="J1546" s="2">
        <v>346.106552182271</v>
      </c>
      <c r="K1546">
        <f t="shared" si="637"/>
        <v>15.521211589372184</v>
      </c>
      <c r="L1546">
        <f t="shared" si="638"/>
        <v>12.983683450246373</v>
      </c>
      <c r="M1546">
        <f t="shared" si="639"/>
        <v>21.150171984302165</v>
      </c>
      <c r="N1546">
        <f t="shared" si="640"/>
        <v>32.497557085967792</v>
      </c>
      <c r="O1546">
        <f t="shared" si="641"/>
        <v>36.809357513509994</v>
      </c>
      <c r="P1546">
        <f t="shared" si="642"/>
        <v>38.127809728561331</v>
      </c>
      <c r="Q1546">
        <f t="shared" si="643"/>
        <v>34.071585607896473</v>
      </c>
      <c r="R1546">
        <f t="shared" si="644"/>
        <v>30.658859738183111</v>
      </c>
      <c r="S1546">
        <f t="shared" si="645"/>
        <v>32.746864797246189</v>
      </c>
      <c r="T1546">
        <f t="shared" si="646"/>
        <v>38.088833438736415</v>
      </c>
      <c r="U1546">
        <f t="shared" si="647"/>
        <v>36.073119044841221</v>
      </c>
      <c r="V1546">
        <f t="shared" si="648"/>
        <v>17.377498203407775</v>
      </c>
      <c r="W1546" s="2">
        <v>341.31106063151998</v>
      </c>
      <c r="X1546" s="2">
        <v>0</v>
      </c>
      <c r="Y1546" s="2">
        <v>58017.990515999998</v>
      </c>
      <c r="Z1546" s="9">
        <f t="shared" si="624"/>
        <v>5652.2398802101116</v>
      </c>
      <c r="AA1546" s="9">
        <f t="shared" si="625"/>
        <v>5092.9659454395796</v>
      </c>
      <c r="AB1546" s="9">
        <f t="shared" si="626"/>
        <v>5652.2398802101116</v>
      </c>
      <c r="AC1546" s="9">
        <f t="shared" si="627"/>
        <v>5275.4290666584657</v>
      </c>
      <c r="AD1546" s="9">
        <f t="shared" si="628"/>
        <v>4065.6884749756396</v>
      </c>
      <c r="AE1546" s="9">
        <f t="shared" si="629"/>
        <v>3688.8776614239941</v>
      </c>
      <c r="AF1546" s="9">
        <f t="shared" si="630"/>
        <v>4129.1505311850169</v>
      </c>
      <c r="AG1546" s="9">
        <f t="shared" si="631"/>
        <v>4382.9987560225345</v>
      </c>
      <c r="AH1546" s="9">
        <f t="shared" si="632"/>
        <v>4386.96027972716</v>
      </c>
      <c r="AI1546" s="9">
        <f t="shared" si="633"/>
        <v>4573.3849246506734</v>
      </c>
      <c r="AJ1546" s="9">
        <f t="shared" si="634"/>
        <v>5465.8152352865991</v>
      </c>
      <c r="AK1546" s="9">
        <f t="shared" si="635"/>
        <v>5652.2398802101116</v>
      </c>
      <c r="AL1546" s="2">
        <v>1184.982244</v>
      </c>
      <c r="AM1546" s="2">
        <v>132.26180536199999</v>
      </c>
      <c r="AN1546">
        <f t="shared" si="649"/>
        <v>16847.844323876179</v>
      </c>
      <c r="AO1546">
        <v>14125.404490466466</v>
      </c>
      <c r="AP1546">
        <v>2075.6562120000003</v>
      </c>
      <c r="AQ1546">
        <v>98.899884043909623</v>
      </c>
      <c r="AR1546">
        <v>547.88373736580547</v>
      </c>
    </row>
    <row r="1547" spans="1:44" x14ac:dyDescent="0.25">
      <c r="A1547" s="2">
        <v>4761</v>
      </c>
      <c r="B1547" s="2" t="s">
        <v>1621</v>
      </c>
      <c r="C1547" s="2">
        <v>2014</v>
      </c>
      <c r="D1547" s="2">
        <v>20</v>
      </c>
      <c r="E1547" s="2">
        <v>1238</v>
      </c>
      <c r="F1547" s="2" t="s">
        <v>1589</v>
      </c>
      <c r="G1547" s="2" t="s">
        <v>1564</v>
      </c>
      <c r="H1547" s="2">
        <f t="shared" si="636"/>
        <v>72603.919820574461</v>
      </c>
      <c r="I1547" s="6">
        <v>46199.221872870716</v>
      </c>
      <c r="J1547" s="2">
        <v>6104.1553746485697</v>
      </c>
      <c r="K1547">
        <f t="shared" si="637"/>
        <v>273.74196341255242</v>
      </c>
      <c r="L1547">
        <f t="shared" si="638"/>
        <v>228.9885025748346</v>
      </c>
      <c r="M1547">
        <f t="shared" si="639"/>
        <v>373.01789052733483</v>
      </c>
      <c r="N1547">
        <f t="shared" si="640"/>
        <v>573.14759428417528</v>
      </c>
      <c r="O1547">
        <f t="shared" si="641"/>
        <v>649.19325013276159</v>
      </c>
      <c r="P1547">
        <f t="shared" si="642"/>
        <v>672.44631230098241</v>
      </c>
      <c r="Q1547">
        <f t="shared" si="643"/>
        <v>600.90816281834498</v>
      </c>
      <c r="R1547">
        <f t="shared" si="644"/>
        <v>540.71915793396954</v>
      </c>
      <c r="S1547">
        <f t="shared" si="645"/>
        <v>577.54454370956478</v>
      </c>
      <c r="T1547">
        <f t="shared" si="646"/>
        <v>671.75890165383203</v>
      </c>
      <c r="U1547">
        <f t="shared" si="647"/>
        <v>636.20848004617631</v>
      </c>
      <c r="V1547">
        <f t="shared" si="648"/>
        <v>306.48061525404148</v>
      </c>
      <c r="W1547" s="2">
        <v>3044.1673314981499</v>
      </c>
      <c r="X1547" s="2">
        <v>0</v>
      </c>
      <c r="Y1547" s="2">
        <v>34406.386082999998</v>
      </c>
      <c r="Z1547" s="9">
        <f t="shared" si="624"/>
        <v>3351.9455917489531</v>
      </c>
      <c r="AA1547" s="9">
        <f t="shared" si="625"/>
        <v>3020.2795903115739</v>
      </c>
      <c r="AB1547" s="9">
        <f t="shared" si="626"/>
        <v>3351.9455917489531</v>
      </c>
      <c r="AC1547" s="9">
        <f t="shared" si="627"/>
        <v>3128.4856232805191</v>
      </c>
      <c r="AD1547" s="9">
        <f t="shared" si="628"/>
        <v>2411.0736362824932</v>
      </c>
      <c r="AE1547" s="9">
        <f t="shared" si="629"/>
        <v>2187.6136678140597</v>
      </c>
      <c r="AF1547" s="9">
        <f t="shared" si="630"/>
        <v>2448.7085145011511</v>
      </c>
      <c r="AG1547" s="9">
        <f t="shared" si="631"/>
        <v>2599.2480273757856</v>
      </c>
      <c r="AH1547" s="9">
        <f t="shared" si="632"/>
        <v>2601.5973282193013</v>
      </c>
      <c r="AI1547" s="9">
        <f t="shared" si="633"/>
        <v>2712.1526620317618</v>
      </c>
      <c r="AJ1547" s="9">
        <f t="shared" si="634"/>
        <v>3241.3902579364922</v>
      </c>
      <c r="AK1547" s="9">
        <f t="shared" si="635"/>
        <v>3351.9455917489531</v>
      </c>
      <c r="AL1547" s="2">
        <v>593.98538150000002</v>
      </c>
      <c r="AM1547" s="2">
        <v>2050.5277022240002</v>
      </c>
      <c r="AN1547">
        <f t="shared" si="649"/>
        <v>26404.697947703753</v>
      </c>
      <c r="AO1547">
        <v>14281.774281873844</v>
      </c>
      <c r="AP1547">
        <v>3415.7876256</v>
      </c>
      <c r="AQ1547">
        <v>3541.278934231681</v>
      </c>
      <c r="AR1547">
        <v>5165.8571059982269</v>
      </c>
    </row>
    <row r="1548" spans="1:44" x14ac:dyDescent="0.25">
      <c r="A1548" s="2">
        <v>4776</v>
      </c>
      <c r="B1548" s="2" t="s">
        <v>1622</v>
      </c>
      <c r="C1548" s="2">
        <v>2014</v>
      </c>
      <c r="D1548" s="2">
        <v>20</v>
      </c>
      <c r="E1548" s="2">
        <v>711</v>
      </c>
      <c r="F1548" s="2" t="s">
        <v>1589</v>
      </c>
      <c r="G1548" s="2" t="s">
        <v>1564</v>
      </c>
      <c r="H1548" s="2">
        <f t="shared" si="636"/>
        <v>45937.323538005759</v>
      </c>
      <c r="I1548" s="6">
        <v>24429.646980234906</v>
      </c>
      <c r="J1548" s="2">
        <v>1064.0271537907099</v>
      </c>
      <c r="K1548">
        <f t="shared" si="637"/>
        <v>47.716492180493979</v>
      </c>
      <c r="L1548">
        <f t="shared" si="638"/>
        <v>39.915429685392859</v>
      </c>
      <c r="M1548">
        <f t="shared" si="639"/>
        <v>65.021471442093699</v>
      </c>
      <c r="N1548">
        <f t="shared" si="640"/>
        <v>99.906467974415506</v>
      </c>
      <c r="O1548">
        <f t="shared" si="641"/>
        <v>113.16213362912167</v>
      </c>
      <c r="P1548">
        <f t="shared" si="642"/>
        <v>117.21541996231809</v>
      </c>
      <c r="Q1548">
        <f t="shared" si="643"/>
        <v>104.745466478238</v>
      </c>
      <c r="R1548">
        <f t="shared" si="644"/>
        <v>94.253804384806415</v>
      </c>
      <c r="S1548">
        <f t="shared" si="645"/>
        <v>100.6729087504628</v>
      </c>
      <c r="T1548">
        <f t="shared" si="646"/>
        <v>117.09559608014584</v>
      </c>
      <c r="U1548">
        <f t="shared" si="647"/>
        <v>110.89873318960525</v>
      </c>
      <c r="V1548">
        <f t="shared" si="648"/>
        <v>53.423230033615901</v>
      </c>
      <c r="W1548" s="2">
        <v>536.30889409719896</v>
      </c>
      <c r="X1548" s="2">
        <v>0</v>
      </c>
      <c r="Y1548" s="2">
        <v>20908.361389999998</v>
      </c>
      <c r="Z1548" s="9">
        <f t="shared" si="624"/>
        <v>2036.9384225021083</v>
      </c>
      <c r="AA1548" s="9">
        <f t="shared" si="625"/>
        <v>1835.3888438250463</v>
      </c>
      <c r="AB1548" s="9">
        <f t="shared" si="626"/>
        <v>2036.9384225021083</v>
      </c>
      <c r="AC1548" s="9">
        <f t="shared" si="627"/>
        <v>1901.1443938684379</v>
      </c>
      <c r="AD1548" s="9">
        <f t="shared" si="628"/>
        <v>1465.1814579911336</v>
      </c>
      <c r="AE1548" s="9">
        <f t="shared" si="629"/>
        <v>1329.3874293574634</v>
      </c>
      <c r="AF1548" s="9">
        <f t="shared" si="630"/>
        <v>1488.0517365715721</v>
      </c>
      <c r="AG1548" s="9">
        <f t="shared" si="631"/>
        <v>1579.5328508933285</v>
      </c>
      <c r="AH1548" s="9">
        <f t="shared" si="632"/>
        <v>1580.9604937422916</v>
      </c>
      <c r="AI1548" s="9">
        <f t="shared" si="633"/>
        <v>1648.1436866346462</v>
      </c>
      <c r="AJ1548" s="9">
        <f t="shared" si="634"/>
        <v>1969.7552296097535</v>
      </c>
      <c r="AK1548" s="9">
        <f t="shared" si="635"/>
        <v>2036.9384225021083</v>
      </c>
      <c r="AL1548" s="2">
        <v>887.1228544999999</v>
      </c>
      <c r="AM1548" s="2">
        <v>1033.8266878469999</v>
      </c>
      <c r="AN1548">
        <f t="shared" si="649"/>
        <v>21507.676557770857</v>
      </c>
      <c r="AO1548">
        <v>10216.15970528202</v>
      </c>
      <c r="AP1548">
        <v>895.06771200000003</v>
      </c>
      <c r="AQ1548">
        <v>9349.1431265561678</v>
      </c>
      <c r="AR1548">
        <v>1047.3060139326699</v>
      </c>
    </row>
    <row r="1549" spans="1:44" x14ac:dyDescent="0.25">
      <c r="A1549" s="2">
        <v>4781</v>
      </c>
      <c r="B1549" s="2" t="s">
        <v>1623</v>
      </c>
      <c r="C1549" s="2">
        <v>2014</v>
      </c>
      <c r="D1549" s="2">
        <v>20</v>
      </c>
      <c r="E1549" s="2">
        <v>1643</v>
      </c>
      <c r="F1549" s="2" t="s">
        <v>1589</v>
      </c>
      <c r="G1549" s="2" t="s">
        <v>1564</v>
      </c>
      <c r="H1549" s="2">
        <f t="shared" si="636"/>
        <v>87978.688697044941</v>
      </c>
      <c r="I1549" s="6">
        <v>66191.546441022336</v>
      </c>
      <c r="J1549" s="2">
        <v>3209.96630880576</v>
      </c>
      <c r="K1549">
        <f t="shared" si="637"/>
        <v>143.95152579339793</v>
      </c>
      <c r="L1549">
        <f t="shared" si="638"/>
        <v>120.41721307125448</v>
      </c>
      <c r="M1549">
        <f t="shared" si="639"/>
        <v>196.15733671318543</v>
      </c>
      <c r="N1549">
        <f t="shared" si="640"/>
        <v>301.39869559450659</v>
      </c>
      <c r="O1549">
        <f t="shared" si="641"/>
        <v>341.38850224634876</v>
      </c>
      <c r="P1549">
        <f t="shared" si="642"/>
        <v>353.61649146932166</v>
      </c>
      <c r="Q1549">
        <f t="shared" si="643"/>
        <v>315.99702808094139</v>
      </c>
      <c r="R1549">
        <f t="shared" si="644"/>
        <v>284.34569124869154</v>
      </c>
      <c r="S1549">
        <f t="shared" si="645"/>
        <v>303.71090074833359</v>
      </c>
      <c r="T1549">
        <f t="shared" si="646"/>
        <v>353.25500574652511</v>
      </c>
      <c r="U1549">
        <f t="shared" si="647"/>
        <v>334.56025624877253</v>
      </c>
      <c r="V1549">
        <f t="shared" si="648"/>
        <v>161.16766184448133</v>
      </c>
      <c r="W1549" s="2">
        <v>1614.3696007026001</v>
      </c>
      <c r="X1549" s="2">
        <v>0</v>
      </c>
      <c r="Y1549" s="2">
        <v>57548.192391999997</v>
      </c>
      <c r="Z1549" s="9">
        <f t="shared" si="624"/>
        <v>5606.4711166161987</v>
      </c>
      <c r="AA1549" s="9">
        <f t="shared" si="625"/>
        <v>5051.7258779108088</v>
      </c>
      <c r="AB1549" s="9">
        <f t="shared" si="626"/>
        <v>5606.4711166161987</v>
      </c>
      <c r="AC1549" s="9">
        <f t="shared" si="627"/>
        <v>5232.7115120384424</v>
      </c>
      <c r="AD1549" s="9">
        <f t="shared" si="628"/>
        <v>4032.7667415387455</v>
      </c>
      <c r="AE1549" s="9">
        <f t="shared" si="629"/>
        <v>3659.0071369609905</v>
      </c>
      <c r="AF1549" s="9">
        <f t="shared" si="630"/>
        <v>4095.7149165418427</v>
      </c>
      <c r="AG1549" s="9">
        <f t="shared" si="631"/>
        <v>4347.5076165542368</v>
      </c>
      <c r="AH1549" s="9">
        <f t="shared" si="632"/>
        <v>4351.4370619950678</v>
      </c>
      <c r="AI1549" s="9">
        <f t="shared" si="633"/>
        <v>4536.3521415635332</v>
      </c>
      <c r="AJ1549" s="9">
        <f t="shared" si="634"/>
        <v>5421.5560370477333</v>
      </c>
      <c r="AK1549" s="9">
        <f t="shared" si="635"/>
        <v>5606.4711166161987</v>
      </c>
      <c r="AL1549" s="2">
        <v>2870.02760299999</v>
      </c>
      <c r="AM1549" s="2">
        <v>948.99053651400004</v>
      </c>
      <c r="AN1549">
        <f t="shared" si="649"/>
        <v>21787.142256022598</v>
      </c>
      <c r="AO1549">
        <v>13291.432269627116</v>
      </c>
      <c r="AP1549">
        <v>2555.1567719999998</v>
      </c>
      <c r="AQ1549">
        <v>2857.8658469072907</v>
      </c>
      <c r="AR1549">
        <v>3082.6873674881926</v>
      </c>
    </row>
    <row r="1550" spans="1:44" x14ac:dyDescent="0.25">
      <c r="A1550" s="2">
        <v>4786</v>
      </c>
      <c r="B1550" s="2" t="s">
        <v>1624</v>
      </c>
      <c r="C1550" s="2">
        <v>2014</v>
      </c>
      <c r="D1550" s="2">
        <v>20</v>
      </c>
      <c r="E1550" s="2">
        <v>225</v>
      </c>
      <c r="F1550" s="2" t="s">
        <v>1589</v>
      </c>
      <c r="G1550" s="2" t="s">
        <v>1564</v>
      </c>
      <c r="H1550" s="2">
        <f t="shared" si="636"/>
        <v>9036.6988089752049</v>
      </c>
      <c r="I1550" s="6">
        <v>4590.29099232112</v>
      </c>
      <c r="J1550" s="2">
        <v>1957.7561230644401</v>
      </c>
      <c r="K1550">
        <f t="shared" si="637"/>
        <v>87.795931151483927</v>
      </c>
      <c r="L1550">
        <f t="shared" si="638"/>
        <v>73.442370895260765</v>
      </c>
      <c r="M1550">
        <f t="shared" si="639"/>
        <v>119.63621735865702</v>
      </c>
      <c r="N1550">
        <f t="shared" si="640"/>
        <v>183.82284579282987</v>
      </c>
      <c r="O1550">
        <f t="shared" si="641"/>
        <v>208.21259985910675</v>
      </c>
      <c r="P1550">
        <f t="shared" si="642"/>
        <v>215.67044161537979</v>
      </c>
      <c r="Q1550">
        <f t="shared" si="643"/>
        <v>192.72635818591826</v>
      </c>
      <c r="R1550">
        <f t="shared" si="644"/>
        <v>173.42223081345185</v>
      </c>
      <c r="S1550">
        <f t="shared" si="645"/>
        <v>185.2330580387553</v>
      </c>
      <c r="T1550">
        <f t="shared" si="646"/>
        <v>215.44997173528668</v>
      </c>
      <c r="U1550">
        <f t="shared" si="647"/>
        <v>204.04805757874914</v>
      </c>
      <c r="V1550">
        <f t="shared" si="648"/>
        <v>98.296040039560879</v>
      </c>
      <c r="W1550" s="2">
        <v>1268.2168848316801</v>
      </c>
      <c r="X1550" s="2">
        <v>0</v>
      </c>
      <c r="Y1550" s="2">
        <v>1017.919432</v>
      </c>
      <c r="Z1550" s="9">
        <f t="shared" si="624"/>
        <v>99.167943550277542</v>
      </c>
      <c r="AA1550" s="9">
        <f t="shared" si="625"/>
        <v>89.355542242496512</v>
      </c>
      <c r="AB1550" s="9">
        <f t="shared" si="626"/>
        <v>99.167943550277542</v>
      </c>
      <c r="AC1550" s="9">
        <f t="shared" si="627"/>
        <v>92.556838169160073</v>
      </c>
      <c r="AD1550" s="9">
        <f t="shared" si="628"/>
        <v>71.332069007023534</v>
      </c>
      <c r="AE1550" s="9">
        <f t="shared" si="629"/>
        <v>64.720963625906094</v>
      </c>
      <c r="AF1550" s="9">
        <f t="shared" si="630"/>
        <v>72.445503988753686</v>
      </c>
      <c r="AG1550" s="9">
        <f t="shared" si="631"/>
        <v>76.899243915674347</v>
      </c>
      <c r="AH1550" s="9">
        <f t="shared" si="632"/>
        <v>76.968748424937814</v>
      </c>
      <c r="AI1550" s="9">
        <f t="shared" si="633"/>
        <v>80.239548860864858</v>
      </c>
      <c r="AJ1550" s="9">
        <f t="shared" si="634"/>
        <v>95.897143114350499</v>
      </c>
      <c r="AK1550" s="9">
        <f t="shared" si="635"/>
        <v>99.167943550277542</v>
      </c>
      <c r="AL1550" s="2">
        <v>19.780200000000001</v>
      </c>
      <c r="AM1550" s="2">
        <v>326.61835242500001</v>
      </c>
      <c r="AN1550">
        <f t="shared" si="649"/>
        <v>4446.4078166540858</v>
      </c>
      <c r="AO1550">
        <v>2241.300343505749</v>
      </c>
      <c r="AP1550">
        <v>436.34550960000001</v>
      </c>
      <c r="AQ1550">
        <v>108.2838553401769</v>
      </c>
      <c r="AR1550">
        <v>1660.4781082081599</v>
      </c>
    </row>
    <row r="1551" spans="1:44" x14ac:dyDescent="0.25">
      <c r="A1551" s="2">
        <v>4791</v>
      </c>
      <c r="B1551" s="2" t="s">
        <v>1625</v>
      </c>
      <c r="C1551" s="2">
        <v>2015</v>
      </c>
      <c r="D1551" s="2">
        <v>20</v>
      </c>
      <c r="E1551" s="2">
        <v>1212</v>
      </c>
      <c r="F1551" s="2" t="s">
        <v>1577</v>
      </c>
      <c r="G1551" s="2" t="s">
        <v>1564</v>
      </c>
      <c r="H1551" s="2">
        <f t="shared" si="636"/>
        <v>70580.249256036375</v>
      </c>
      <c r="I1551" s="6">
        <v>53763.566189860903</v>
      </c>
      <c r="J1551" s="2">
        <v>681.27044410252699</v>
      </c>
      <c r="K1551">
        <f t="shared" si="637"/>
        <v>30.551697579340214</v>
      </c>
      <c r="L1551">
        <f t="shared" si="638"/>
        <v>25.556868930865257</v>
      </c>
      <c r="M1551">
        <f t="shared" si="639"/>
        <v>41.631650628220754</v>
      </c>
      <c r="N1551">
        <f t="shared" si="640"/>
        <v>63.967656805714128</v>
      </c>
      <c r="O1551">
        <f t="shared" si="641"/>
        <v>72.454933841157711</v>
      </c>
      <c r="P1551">
        <f t="shared" si="642"/>
        <v>75.050153493639044</v>
      </c>
      <c r="Q1551">
        <f t="shared" si="643"/>
        <v>67.065948656599602</v>
      </c>
      <c r="R1551">
        <f t="shared" si="644"/>
        <v>60.348395191632576</v>
      </c>
      <c r="S1551">
        <f t="shared" si="645"/>
        <v>64.458390003655367</v>
      </c>
      <c r="T1551">
        <f t="shared" si="646"/>
        <v>74.973433205880639</v>
      </c>
      <c r="U1551">
        <f t="shared" si="647"/>
        <v>71.005734150042954</v>
      </c>
      <c r="V1551">
        <f t="shared" si="648"/>
        <v>34.205581615778812</v>
      </c>
      <c r="W1551" s="2">
        <v>501.98262040247897</v>
      </c>
      <c r="X1551" s="2">
        <v>0</v>
      </c>
      <c r="Y1551" s="2">
        <v>52147.033267999897</v>
      </c>
      <c r="Z1551" s="9">
        <f t="shared" si="624"/>
        <v>5080.2783490191377</v>
      </c>
      <c r="AA1551" s="9">
        <f t="shared" si="625"/>
        <v>4577.5984695020888</v>
      </c>
      <c r="AB1551" s="9">
        <f t="shared" si="626"/>
        <v>5080.2783490191377</v>
      </c>
      <c r="AC1551" s="9">
        <f t="shared" si="627"/>
        <v>4741.5977801945264</v>
      </c>
      <c r="AD1551" s="9">
        <f t="shared" si="628"/>
        <v>3654.2732741391665</v>
      </c>
      <c r="AE1551" s="9">
        <f t="shared" si="629"/>
        <v>3315.592705314556</v>
      </c>
      <c r="AF1551" s="9">
        <f t="shared" si="630"/>
        <v>3711.3134771343648</v>
      </c>
      <c r="AG1551" s="9">
        <f t="shared" si="631"/>
        <v>3939.4742891151614</v>
      </c>
      <c r="AH1551" s="9">
        <f t="shared" si="632"/>
        <v>3943.0349382617414</v>
      </c>
      <c r="AI1551" s="9">
        <f t="shared" si="633"/>
        <v>4110.5948981007596</v>
      </c>
      <c r="AJ1551" s="9">
        <f t="shared" si="634"/>
        <v>4912.7183891801196</v>
      </c>
      <c r="AK1551" s="9">
        <f t="shared" si="635"/>
        <v>5080.2783490191377</v>
      </c>
      <c r="AL1551" s="2">
        <v>337.71694400000001</v>
      </c>
      <c r="AM1551" s="2">
        <v>95.562913355999996</v>
      </c>
      <c r="AN1551">
        <f t="shared" si="649"/>
        <v>16816.683066175468</v>
      </c>
      <c r="AO1551">
        <v>13291.432269627116</v>
      </c>
      <c r="AP1551">
        <v>2245.9718736000004</v>
      </c>
      <c r="AQ1551">
        <v>524.76090134261801</v>
      </c>
      <c r="AR1551">
        <v>754.51802160573459</v>
      </c>
    </row>
    <row r="1552" spans="1:44" x14ac:dyDescent="0.25">
      <c r="A1552" s="2">
        <v>4801</v>
      </c>
      <c r="B1552" s="2" t="s">
        <v>1626</v>
      </c>
      <c r="C1552" s="2">
        <v>2012</v>
      </c>
      <c r="D1552" s="2">
        <v>20</v>
      </c>
      <c r="E1552" s="2">
        <v>358</v>
      </c>
      <c r="F1552" s="2" t="s">
        <v>1585</v>
      </c>
      <c r="G1552" s="2" t="s">
        <v>1564</v>
      </c>
      <c r="H1552" s="2">
        <f t="shared" si="636"/>
        <v>16628.106074205389</v>
      </c>
      <c r="I1552" s="6">
        <v>3983.0390459689179</v>
      </c>
      <c r="J1552" s="2">
        <v>751.77646169471905</v>
      </c>
      <c r="K1552">
        <f t="shared" si="637"/>
        <v>33.713552824415423</v>
      </c>
      <c r="L1552">
        <f t="shared" si="638"/>
        <v>28.201799539611518</v>
      </c>
      <c r="M1552">
        <f t="shared" si="639"/>
        <v>45.940191996769514</v>
      </c>
      <c r="N1552">
        <f t="shared" si="640"/>
        <v>70.587795364662455</v>
      </c>
      <c r="O1552">
        <f t="shared" si="641"/>
        <v>79.95343738592176</v>
      </c>
      <c r="P1552">
        <f t="shared" si="642"/>
        <v>82.817241422266235</v>
      </c>
      <c r="Q1552">
        <f t="shared" si="643"/>
        <v>74.006735530230131</v>
      </c>
      <c r="R1552">
        <f t="shared" si="644"/>
        <v>66.593969250913887</v>
      </c>
      <c r="S1552">
        <f t="shared" si="645"/>
        <v>71.129315506007188</v>
      </c>
      <c r="T1552">
        <f t="shared" si="646"/>
        <v>82.732581201100786</v>
      </c>
      <c r="U1552">
        <f t="shared" si="647"/>
        <v>78.354257169744102</v>
      </c>
      <c r="V1552">
        <f t="shared" si="648"/>
        <v>37.745584503076117</v>
      </c>
      <c r="W1552" s="2">
        <v>344.85960613719902</v>
      </c>
      <c r="X1552" s="2">
        <v>2483.46</v>
      </c>
      <c r="Y1552" s="2">
        <v>0</v>
      </c>
      <c r="Z1552" s="9">
        <f t="shared" si="624"/>
        <v>0</v>
      </c>
      <c r="AA1552" s="9">
        <f t="shared" si="625"/>
        <v>0</v>
      </c>
      <c r="AB1552" s="9">
        <f t="shared" si="626"/>
        <v>0</v>
      </c>
      <c r="AC1552" s="9">
        <f t="shared" si="627"/>
        <v>0</v>
      </c>
      <c r="AD1552" s="9">
        <f t="shared" si="628"/>
        <v>0</v>
      </c>
      <c r="AE1552" s="9">
        <f t="shared" si="629"/>
        <v>0</v>
      </c>
      <c r="AF1552" s="9">
        <f t="shared" si="630"/>
        <v>0</v>
      </c>
      <c r="AG1552" s="9">
        <f t="shared" si="631"/>
        <v>0</v>
      </c>
      <c r="AH1552" s="9">
        <f t="shared" si="632"/>
        <v>0</v>
      </c>
      <c r="AI1552" s="9">
        <f t="shared" si="633"/>
        <v>0</v>
      </c>
      <c r="AJ1552" s="9">
        <f t="shared" si="634"/>
        <v>0</v>
      </c>
      <c r="AK1552" s="9">
        <f t="shared" si="635"/>
        <v>0</v>
      </c>
      <c r="AL1552" s="2">
        <v>296.03290199999998</v>
      </c>
      <c r="AM1552" s="2">
        <v>106.910076137</v>
      </c>
      <c r="AN1552">
        <f t="shared" si="649"/>
        <v>12645.06702823647</v>
      </c>
      <c r="AO1552">
        <v>11206.501717528745</v>
      </c>
      <c r="AP1552">
        <v>632.21422320000011</v>
      </c>
      <c r="AQ1552">
        <v>226.83278545372269</v>
      </c>
      <c r="AR1552">
        <v>579.51830205400313</v>
      </c>
    </row>
    <row r="1553" spans="1:44" x14ac:dyDescent="0.25">
      <c r="A1553" s="2">
        <v>4806</v>
      </c>
      <c r="B1553" s="2" t="s">
        <v>1627</v>
      </c>
      <c r="C1553" s="2">
        <v>2012</v>
      </c>
      <c r="D1553" s="2">
        <v>20</v>
      </c>
      <c r="E1553" s="2">
        <v>1200</v>
      </c>
      <c r="F1553" s="2" t="s">
        <v>1585</v>
      </c>
      <c r="G1553" s="2" t="s">
        <v>1564</v>
      </c>
      <c r="H1553" s="2">
        <f t="shared" si="636"/>
        <v>54350.297880496553</v>
      </c>
      <c r="I1553" s="6">
        <v>28141.6571155616</v>
      </c>
      <c r="J1553" s="2">
        <v>1056.0375251657199</v>
      </c>
      <c r="K1553">
        <f t="shared" si="637"/>
        <v>47.358195824568107</v>
      </c>
      <c r="L1553">
        <f t="shared" si="638"/>
        <v>39.615710398665037</v>
      </c>
      <c r="M1553">
        <f t="shared" si="639"/>
        <v>64.53323445714274</v>
      </c>
      <c r="N1553">
        <f t="shared" si="640"/>
        <v>99.156284510106047</v>
      </c>
      <c r="O1553">
        <f t="shared" si="641"/>
        <v>112.31241525597007</v>
      </c>
      <c r="P1553">
        <f t="shared" si="642"/>
        <v>116.33526603834655</v>
      </c>
      <c r="Q1553">
        <f t="shared" si="643"/>
        <v>103.95894766212415</v>
      </c>
      <c r="R1553">
        <f t="shared" si="644"/>
        <v>93.546065967751716</v>
      </c>
      <c r="S1553">
        <f t="shared" si="645"/>
        <v>99.916970191330947</v>
      </c>
      <c r="T1553">
        <f t="shared" si="646"/>
        <v>116.21634189667016</v>
      </c>
      <c r="U1553">
        <f t="shared" si="647"/>
        <v>110.06601036856615</v>
      </c>
      <c r="V1553">
        <f t="shared" si="648"/>
        <v>53.022082594478313</v>
      </c>
      <c r="W1553" s="2">
        <v>965.90229202698004</v>
      </c>
      <c r="X1553" s="2">
        <v>0</v>
      </c>
      <c r="Y1553" s="2">
        <v>22849.1335489999</v>
      </c>
      <c r="Z1553" s="9">
        <f t="shared" si="624"/>
        <v>2226.0127027027565</v>
      </c>
      <c r="AA1553" s="9">
        <f t="shared" si="625"/>
        <v>2005.7547325043154</v>
      </c>
      <c r="AB1553" s="9">
        <f t="shared" si="626"/>
        <v>2226.0127027027565</v>
      </c>
      <c r="AC1553" s="9">
        <f t="shared" si="627"/>
        <v>2077.6138952815568</v>
      </c>
      <c r="AD1553" s="9">
        <f t="shared" si="628"/>
        <v>1601.183669188425</v>
      </c>
      <c r="AE1553" s="9">
        <f t="shared" si="629"/>
        <v>1452.7848617672259</v>
      </c>
      <c r="AF1553" s="9">
        <f t="shared" si="630"/>
        <v>1626.1768305289979</v>
      </c>
      <c r="AG1553" s="9">
        <f t="shared" si="631"/>
        <v>1726.1494758912913</v>
      </c>
      <c r="AH1553" s="9">
        <f t="shared" si="632"/>
        <v>1727.709636513531</v>
      </c>
      <c r="AI1553" s="9">
        <f t="shared" si="633"/>
        <v>1801.1289599130121</v>
      </c>
      <c r="AJ1553" s="9">
        <f t="shared" si="634"/>
        <v>2152.5933793032755</v>
      </c>
      <c r="AK1553" s="9">
        <f t="shared" si="635"/>
        <v>2226.0127027027565</v>
      </c>
      <c r="AL1553" s="2">
        <v>2437.8331865</v>
      </c>
      <c r="AM1553" s="2">
        <v>832.75056286900008</v>
      </c>
      <c r="AN1553">
        <f t="shared" si="649"/>
        <v>26208.640764934949</v>
      </c>
      <c r="AO1553">
        <v>20588.689201971418</v>
      </c>
      <c r="AP1553">
        <v>2378.4680808000003</v>
      </c>
      <c r="AQ1553">
        <v>2080.4276505222333</v>
      </c>
      <c r="AR1553">
        <v>1161.0558316412953</v>
      </c>
    </row>
    <row r="1554" spans="1:44" x14ac:dyDescent="0.25">
      <c r="A1554" s="2">
        <v>4811</v>
      </c>
      <c r="B1554" s="2" t="s">
        <v>1628</v>
      </c>
      <c r="C1554" s="2">
        <v>2012</v>
      </c>
      <c r="D1554" s="2">
        <v>20</v>
      </c>
      <c r="E1554" s="2">
        <v>1373</v>
      </c>
      <c r="F1554" s="2" t="s">
        <v>1585</v>
      </c>
      <c r="G1554" s="2" t="s">
        <v>1564</v>
      </c>
      <c r="H1554" s="2">
        <f t="shared" si="636"/>
        <v>42426.855718469371</v>
      </c>
      <c r="I1554" s="6">
        <v>20514.288883780373</v>
      </c>
      <c r="J1554" s="2">
        <v>614.52524998367903</v>
      </c>
      <c r="K1554">
        <f t="shared" si="637"/>
        <v>27.558497150280481</v>
      </c>
      <c r="L1554">
        <f t="shared" si="638"/>
        <v>23.053020139791261</v>
      </c>
      <c r="M1554">
        <f t="shared" si="639"/>
        <v>37.552928842000895</v>
      </c>
      <c r="N1554">
        <f t="shared" si="640"/>
        <v>57.700639488604892</v>
      </c>
      <c r="O1554">
        <f t="shared" si="641"/>
        <v>65.356403931399043</v>
      </c>
      <c r="P1554">
        <f t="shared" si="642"/>
        <v>67.697365614838276</v>
      </c>
      <c r="Q1554">
        <f t="shared" si="643"/>
        <v>60.495386553694438</v>
      </c>
      <c r="R1554">
        <f t="shared" si="644"/>
        <v>54.435962931147955</v>
      </c>
      <c r="S1554">
        <f t="shared" si="645"/>
        <v>58.143294742110569</v>
      </c>
      <c r="T1554">
        <f t="shared" si="646"/>
        <v>67.628161740779632</v>
      </c>
      <c r="U1554">
        <f t="shared" si="647"/>
        <v>64.049184735016965</v>
      </c>
      <c r="V1554">
        <f t="shared" si="648"/>
        <v>30.854404114014674</v>
      </c>
      <c r="W1554" s="2">
        <v>453.2420211438</v>
      </c>
      <c r="X1554" s="2">
        <v>1040.2937999999899</v>
      </c>
      <c r="Y1554" s="2">
        <v>13849.720728999901</v>
      </c>
      <c r="Z1554" s="9">
        <f t="shared" si="624"/>
        <v>1349.2701684081524</v>
      </c>
      <c r="AA1554" s="9">
        <f t="shared" si="625"/>
        <v>1215.7635140292027</v>
      </c>
      <c r="AB1554" s="9">
        <f t="shared" si="626"/>
        <v>1349.2701684081524</v>
      </c>
      <c r="AC1554" s="9">
        <f t="shared" si="627"/>
        <v>1259.3200600203352</v>
      </c>
      <c r="AD1554" s="9">
        <f t="shared" si="628"/>
        <v>970.53774956231041</v>
      </c>
      <c r="AE1554" s="9">
        <f t="shared" si="629"/>
        <v>880.58764117449346</v>
      </c>
      <c r="AF1554" s="9">
        <f t="shared" si="630"/>
        <v>985.68704631614389</v>
      </c>
      <c r="AG1554" s="9">
        <f t="shared" si="631"/>
        <v>1046.2842333314788</v>
      </c>
      <c r="AH1554" s="9">
        <f t="shared" si="632"/>
        <v>1047.2299054666635</v>
      </c>
      <c r="AI1554" s="9">
        <f t="shared" si="633"/>
        <v>1091.7321235929803</v>
      </c>
      <c r="AJ1554" s="9">
        <f t="shared" si="634"/>
        <v>1304.7679502818353</v>
      </c>
      <c r="AK1554" s="9">
        <f t="shared" si="635"/>
        <v>1349.2701684081524</v>
      </c>
      <c r="AL1554" s="2">
        <v>4388.7438789999997</v>
      </c>
      <c r="AM1554" s="2">
        <v>167.763204653</v>
      </c>
      <c r="AN1554">
        <f t="shared" si="649"/>
        <v>21912.566834688998</v>
      </c>
      <c r="AO1554">
        <v>17878.279484243536</v>
      </c>
      <c r="AP1554">
        <v>1928.6093736000005</v>
      </c>
      <c r="AQ1554">
        <v>1419.14061552713</v>
      </c>
      <c r="AR1554">
        <v>686.53736131833114</v>
      </c>
    </row>
    <row r="1555" spans="1:44" x14ac:dyDescent="0.25">
      <c r="A1555" s="2">
        <v>4816</v>
      </c>
      <c r="B1555" s="2" t="s">
        <v>1629</v>
      </c>
      <c r="C1555" s="2">
        <v>2012</v>
      </c>
      <c r="D1555" s="2">
        <v>20</v>
      </c>
      <c r="E1555" s="2">
        <v>2413</v>
      </c>
      <c r="F1555" s="2" t="s">
        <v>1585</v>
      </c>
      <c r="G1555" s="2" t="s">
        <v>1564</v>
      </c>
      <c r="H1555" s="2">
        <f t="shared" si="636"/>
        <v>100391.54806413662</v>
      </c>
      <c r="I1555" s="6">
        <v>61584.101825173158</v>
      </c>
      <c r="J1555" s="2">
        <v>919.89365492908701</v>
      </c>
      <c r="K1555">
        <f t="shared" si="637"/>
        <v>41.252799081238116</v>
      </c>
      <c r="L1555">
        <f t="shared" si="638"/>
        <v>34.508471302211987</v>
      </c>
      <c r="M1555">
        <f t="shared" si="639"/>
        <v>56.21363966196278</v>
      </c>
      <c r="N1555">
        <f t="shared" si="640"/>
        <v>86.37310208543596</v>
      </c>
      <c r="O1555">
        <f t="shared" si="641"/>
        <v>97.83315052892155</v>
      </c>
      <c r="P1555">
        <f t="shared" si="642"/>
        <v>101.33737724553744</v>
      </c>
      <c r="Q1555">
        <f t="shared" si="643"/>
        <v>90.556608120990788</v>
      </c>
      <c r="R1555">
        <f t="shared" si="644"/>
        <v>81.486150327668255</v>
      </c>
      <c r="S1555">
        <f t="shared" si="645"/>
        <v>87.035720519799256</v>
      </c>
      <c r="T1555">
        <f t="shared" si="646"/>
        <v>101.233784749306</v>
      </c>
      <c r="U1555">
        <f t="shared" si="647"/>
        <v>95.876351122574448</v>
      </c>
      <c r="V1555">
        <f t="shared" si="648"/>
        <v>46.186500183440508</v>
      </c>
      <c r="W1555" s="2">
        <v>843.23897673707995</v>
      </c>
      <c r="X1555" s="2">
        <v>0</v>
      </c>
      <c r="Y1555" s="2">
        <v>52217.420793999998</v>
      </c>
      <c r="Z1555" s="9">
        <f t="shared" si="624"/>
        <v>5087.1356561748789</v>
      </c>
      <c r="AA1555" s="9">
        <f t="shared" si="625"/>
        <v>4583.7772645571049</v>
      </c>
      <c r="AB1555" s="9">
        <f t="shared" si="626"/>
        <v>5087.1356561748789</v>
      </c>
      <c r="AC1555" s="9">
        <f t="shared" si="627"/>
        <v>4747.9979398224041</v>
      </c>
      <c r="AD1555" s="9">
        <f t="shared" si="628"/>
        <v>3659.2057743980604</v>
      </c>
      <c r="AE1555" s="9">
        <f t="shared" si="629"/>
        <v>3320.0680580455864</v>
      </c>
      <c r="AF1555" s="9">
        <f t="shared" si="630"/>
        <v>3716.3229696691324</v>
      </c>
      <c r="AG1555" s="9">
        <f t="shared" si="631"/>
        <v>3944.7917507534244</v>
      </c>
      <c r="AH1555" s="9">
        <f t="shared" si="632"/>
        <v>3948.357206027385</v>
      </c>
      <c r="AI1555" s="9">
        <f t="shared" si="633"/>
        <v>4116.1433365666444</v>
      </c>
      <c r="AJ1555" s="9">
        <f t="shared" si="634"/>
        <v>4919.3495256356191</v>
      </c>
      <c r="AK1555" s="9">
        <f t="shared" si="635"/>
        <v>5087.1356561748789</v>
      </c>
      <c r="AL1555" s="2">
        <v>7495.1126494999999</v>
      </c>
      <c r="AM1555" s="2">
        <v>108.435750007</v>
      </c>
      <c r="AN1555">
        <f t="shared" si="649"/>
        <v>38807.44623896345</v>
      </c>
      <c r="AO1555">
        <v>31847.314183302624</v>
      </c>
      <c r="AP1555">
        <v>2792.5822008000005</v>
      </c>
      <c r="AQ1555">
        <v>3149.859178083062</v>
      </c>
      <c r="AR1555">
        <v>1017.6906767777616</v>
      </c>
    </row>
    <row r="1556" spans="1:44" x14ac:dyDescent="0.25">
      <c r="A1556" s="2">
        <v>4821</v>
      </c>
      <c r="B1556" s="2" t="s">
        <v>1630</v>
      </c>
      <c r="C1556" s="2">
        <v>2012</v>
      </c>
      <c r="D1556" s="2">
        <v>20</v>
      </c>
      <c r="E1556" s="2">
        <v>1766</v>
      </c>
      <c r="F1556" s="2" t="s">
        <v>1585</v>
      </c>
      <c r="G1556" s="2" t="s">
        <v>1564</v>
      </c>
      <c r="H1556" s="2">
        <f t="shared" si="636"/>
        <v>45640.635302674076</v>
      </c>
      <c r="I1556" s="6">
        <v>15647.706402238429</v>
      </c>
      <c r="J1556" s="2">
        <v>984.47475389356805</v>
      </c>
      <c r="K1556">
        <f t="shared" si="637"/>
        <v>44.1489502675757</v>
      </c>
      <c r="L1556">
        <f t="shared" si="638"/>
        <v>36.931137214015571</v>
      </c>
      <c r="M1556">
        <f t="shared" si="639"/>
        <v>60.160116090743834</v>
      </c>
      <c r="N1556">
        <f t="shared" si="640"/>
        <v>92.436922423536643</v>
      </c>
      <c r="O1556">
        <f t="shared" si="641"/>
        <v>104.70152313097228</v>
      </c>
      <c r="P1556">
        <f t="shared" si="642"/>
        <v>108.45176395059576</v>
      </c>
      <c r="Q1556">
        <f t="shared" si="643"/>
        <v>96.914131340781083</v>
      </c>
      <c r="R1556">
        <f t="shared" si="644"/>
        <v>87.206882403977005</v>
      </c>
      <c r="S1556">
        <f t="shared" si="645"/>
        <v>93.146059959815688</v>
      </c>
      <c r="T1556">
        <f t="shared" si="646"/>
        <v>108.34089874711685</v>
      </c>
      <c r="U1556">
        <f t="shared" si="647"/>
        <v>102.60734669692442</v>
      </c>
      <c r="V1556">
        <f t="shared" si="648"/>
        <v>49.429021667513283</v>
      </c>
      <c r="W1556" s="2">
        <v>722.90963573388001</v>
      </c>
      <c r="X1556" s="2">
        <v>0</v>
      </c>
      <c r="Y1556" s="2">
        <v>8666.5130769999905</v>
      </c>
      <c r="Z1556" s="9">
        <f t="shared" si="624"/>
        <v>844.31071122107937</v>
      </c>
      <c r="AA1556" s="9">
        <f t="shared" si="625"/>
        <v>760.7684370711778</v>
      </c>
      <c r="AB1556" s="9">
        <f t="shared" si="626"/>
        <v>844.31071122107937</v>
      </c>
      <c r="AC1556" s="9">
        <f t="shared" si="627"/>
        <v>788.02410401258328</v>
      </c>
      <c r="AD1556" s="9">
        <f t="shared" si="628"/>
        <v>607.31752378889178</v>
      </c>
      <c r="AE1556" s="9">
        <f t="shared" si="629"/>
        <v>551.0309165803958</v>
      </c>
      <c r="AF1556" s="9">
        <f t="shared" si="630"/>
        <v>616.79725128617918</v>
      </c>
      <c r="AG1556" s="9">
        <f t="shared" si="631"/>
        <v>654.71616127532934</v>
      </c>
      <c r="AH1556" s="9">
        <f t="shared" si="632"/>
        <v>655.30791905055798</v>
      </c>
      <c r="AI1556" s="9">
        <f t="shared" si="633"/>
        <v>683.15534376719222</v>
      </c>
      <c r="AJ1556" s="9">
        <f t="shared" si="634"/>
        <v>816.46328650444525</v>
      </c>
      <c r="AK1556" s="9">
        <f t="shared" si="635"/>
        <v>844.31071122107937</v>
      </c>
      <c r="AL1556" s="2">
        <v>5213.7293354999902</v>
      </c>
      <c r="AM1556" s="2">
        <v>60.079600111000005</v>
      </c>
      <c r="AN1556">
        <f t="shared" si="649"/>
        <v>29992.928900435647</v>
      </c>
      <c r="AO1556">
        <v>24445.810723353407</v>
      </c>
      <c r="AP1556">
        <v>3576.3273504000003</v>
      </c>
      <c r="AQ1556">
        <v>847.42724232901185</v>
      </c>
      <c r="AR1556">
        <v>1123.3635843532302</v>
      </c>
    </row>
    <row r="1557" spans="1:44" x14ac:dyDescent="0.25">
      <c r="A1557" s="2">
        <v>4826</v>
      </c>
      <c r="B1557" s="2" t="s">
        <v>1631</v>
      </c>
      <c r="C1557" s="2">
        <v>2012</v>
      </c>
      <c r="D1557" s="2">
        <v>20</v>
      </c>
      <c r="E1557" s="2">
        <v>544</v>
      </c>
      <c r="F1557" s="2" t="s">
        <v>1585</v>
      </c>
      <c r="G1557" s="2" t="s">
        <v>1564</v>
      </c>
      <c r="H1557" s="2">
        <f t="shared" si="636"/>
        <v>26730.604311041443</v>
      </c>
      <c r="I1557" s="6">
        <v>10921.937977827951</v>
      </c>
      <c r="J1557" s="2">
        <v>442.50818161536</v>
      </c>
      <c r="K1557">
        <f t="shared" si="637"/>
        <v>19.844360280308376</v>
      </c>
      <c r="L1557">
        <f t="shared" si="638"/>
        <v>16.600050238899431</v>
      </c>
      <c r="M1557">
        <f t="shared" si="639"/>
        <v>27.041164307969709</v>
      </c>
      <c r="N1557">
        <f t="shared" si="640"/>
        <v>41.549155317579071</v>
      </c>
      <c r="O1557">
        <f t="shared" si="641"/>
        <v>47.061928637383822</v>
      </c>
      <c r="P1557">
        <f t="shared" si="642"/>
        <v>48.747611524779316</v>
      </c>
      <c r="Q1557">
        <f t="shared" si="643"/>
        <v>43.561600602586459</v>
      </c>
      <c r="R1557">
        <f t="shared" si="644"/>
        <v>39.198322561657434</v>
      </c>
      <c r="S1557">
        <f t="shared" si="645"/>
        <v>41.867903117309815</v>
      </c>
      <c r="T1557">
        <f t="shared" si="646"/>
        <v>48.697779104596023</v>
      </c>
      <c r="U1557">
        <f t="shared" si="647"/>
        <v>46.120624452439287</v>
      </c>
      <c r="V1557">
        <f t="shared" si="648"/>
        <v>22.217681469851286</v>
      </c>
      <c r="W1557" s="2">
        <v>222.7967936236</v>
      </c>
      <c r="X1557" s="2">
        <v>0</v>
      </c>
      <c r="Y1557" s="2">
        <v>9355.8614859999907</v>
      </c>
      <c r="Z1557" s="9">
        <f t="shared" si="624"/>
        <v>911.46854509391346</v>
      </c>
      <c r="AA1557" s="9">
        <f t="shared" si="625"/>
        <v>821.28118389945257</v>
      </c>
      <c r="AB1557" s="9">
        <f t="shared" si="626"/>
        <v>911.46854509391346</v>
      </c>
      <c r="AC1557" s="9">
        <f t="shared" si="627"/>
        <v>850.70481048914553</v>
      </c>
      <c r="AD1557" s="9">
        <f t="shared" si="628"/>
        <v>655.62453781656961</v>
      </c>
      <c r="AE1557" s="9">
        <f t="shared" si="629"/>
        <v>594.86080321180191</v>
      </c>
      <c r="AF1557" s="9">
        <f t="shared" si="630"/>
        <v>665.85829810766324</v>
      </c>
      <c r="AG1557" s="9">
        <f t="shared" si="631"/>
        <v>706.79333927203845</v>
      </c>
      <c r="AH1557" s="9">
        <f t="shared" si="632"/>
        <v>707.43216641383276</v>
      </c>
      <c r="AI1557" s="9">
        <f t="shared" si="633"/>
        <v>737.49462014532003</v>
      </c>
      <c r="AJ1557" s="9">
        <f t="shared" si="634"/>
        <v>881.4060913624262</v>
      </c>
      <c r="AK1557" s="9">
        <f t="shared" si="635"/>
        <v>911.46854509391346</v>
      </c>
      <c r="AL1557" s="2">
        <v>723.80706699999996</v>
      </c>
      <c r="AM1557" s="2">
        <v>176.964449589</v>
      </c>
      <c r="AN1557">
        <f t="shared" si="649"/>
        <v>15808.666333213492</v>
      </c>
      <c r="AO1557">
        <v>11884.104146960715</v>
      </c>
      <c r="AP1557">
        <v>3110.7962088000004</v>
      </c>
      <c r="AQ1557">
        <v>392.42049883976063</v>
      </c>
      <c r="AR1557">
        <v>421.34547861301502</v>
      </c>
    </row>
    <row r="1558" spans="1:44" x14ac:dyDescent="0.25">
      <c r="A1558" s="2">
        <v>4831</v>
      </c>
      <c r="B1558" s="2" t="s">
        <v>1632</v>
      </c>
      <c r="C1558" s="2">
        <v>2012</v>
      </c>
      <c r="D1558" s="2">
        <v>20</v>
      </c>
      <c r="E1558" s="2">
        <v>874</v>
      </c>
      <c r="F1558" s="2" t="s">
        <v>1585</v>
      </c>
      <c r="G1558" s="2" t="s">
        <v>1564</v>
      </c>
      <c r="H1558" s="2">
        <f t="shared" si="636"/>
        <v>32880.355399398126</v>
      </c>
      <c r="I1558" s="6">
        <v>12755.171115176361</v>
      </c>
      <c r="J1558" s="2">
        <v>1806.9931091358701</v>
      </c>
      <c r="K1558">
        <f t="shared" si="637"/>
        <v>81.03493623739611</v>
      </c>
      <c r="L1558">
        <f t="shared" si="638"/>
        <v>67.786715905456433</v>
      </c>
      <c r="M1558">
        <f t="shared" si="639"/>
        <v>110.42326356348661</v>
      </c>
      <c r="N1558">
        <f t="shared" si="640"/>
        <v>169.66700383981171</v>
      </c>
      <c r="O1558">
        <f t="shared" si="641"/>
        <v>192.17855010038252</v>
      </c>
      <c r="P1558">
        <f t="shared" si="642"/>
        <v>199.0620778819312</v>
      </c>
      <c r="Q1558">
        <f t="shared" si="643"/>
        <v>177.8848739574816</v>
      </c>
      <c r="R1558">
        <f t="shared" si="644"/>
        <v>160.06732011153727</v>
      </c>
      <c r="S1558">
        <f t="shared" si="645"/>
        <v>170.96861836717048</v>
      </c>
      <c r="T1558">
        <f t="shared" si="646"/>
        <v>198.85858596104953</v>
      </c>
      <c r="U1558">
        <f t="shared" si="647"/>
        <v>188.3347111693455</v>
      </c>
      <c r="V1558">
        <f t="shared" si="648"/>
        <v>90.726452040821272</v>
      </c>
      <c r="W1558" s="2">
        <v>1219.5427756075101</v>
      </c>
      <c r="X1558" s="2">
        <v>3119.6549999999902</v>
      </c>
      <c r="Y1558" s="2">
        <v>3870.4490999999898</v>
      </c>
      <c r="Z1558" s="9">
        <f t="shared" si="624"/>
        <v>377.06763992989721</v>
      </c>
      <c r="AA1558" s="9">
        <f t="shared" si="625"/>
        <v>339.75781106071042</v>
      </c>
      <c r="AB1558" s="9">
        <f t="shared" si="626"/>
        <v>377.06763992989721</v>
      </c>
      <c r="AC1558" s="9">
        <f t="shared" si="627"/>
        <v>351.93014272928264</v>
      </c>
      <c r="AD1558" s="9">
        <f t="shared" si="628"/>
        <v>271.22691011696043</v>
      </c>
      <c r="AE1558" s="9">
        <f t="shared" si="629"/>
        <v>246.08941291634594</v>
      </c>
      <c r="AF1558" s="9">
        <f t="shared" si="630"/>
        <v>275.46053930947784</v>
      </c>
      <c r="AG1558" s="9">
        <f t="shared" si="631"/>
        <v>292.39505607954783</v>
      </c>
      <c r="AH1558" s="9">
        <f t="shared" si="632"/>
        <v>292.65933403403795</v>
      </c>
      <c r="AI1558" s="9">
        <f t="shared" si="633"/>
        <v>305.09594365710035</v>
      </c>
      <c r="AJ1558" s="9">
        <f t="shared" si="634"/>
        <v>364.63103030683482</v>
      </c>
      <c r="AK1558" s="9">
        <f t="shared" si="635"/>
        <v>377.06763992989721</v>
      </c>
      <c r="AL1558" s="2">
        <v>2457.7741395000003</v>
      </c>
      <c r="AM1558" s="2">
        <v>280.756990933</v>
      </c>
      <c r="AN1558">
        <f t="shared" si="649"/>
        <v>20125.184284221763</v>
      </c>
      <c r="AO1558">
        <v>11936.227410763177</v>
      </c>
      <c r="AP1558">
        <v>2882.6701848000002</v>
      </c>
      <c r="AQ1558">
        <v>3365.1359533232271</v>
      </c>
      <c r="AR1558">
        <v>1941.15073533536</v>
      </c>
    </row>
    <row r="1559" spans="1:44" x14ac:dyDescent="0.25">
      <c r="A1559" s="2">
        <v>4841</v>
      </c>
      <c r="B1559" s="2" t="s">
        <v>1633</v>
      </c>
      <c r="C1559" s="2">
        <v>2012</v>
      </c>
      <c r="D1559" s="2">
        <v>20</v>
      </c>
      <c r="E1559" s="2">
        <v>1314</v>
      </c>
      <c r="F1559" s="2" t="s">
        <v>1585</v>
      </c>
      <c r="G1559" s="2" t="s">
        <v>1564</v>
      </c>
      <c r="H1559" s="2">
        <f t="shared" si="636"/>
        <v>62066.692677144398</v>
      </c>
      <c r="I1559" s="6">
        <v>35811.194639528978</v>
      </c>
      <c r="J1559" s="2">
        <v>1212.01457362473</v>
      </c>
      <c r="K1559">
        <f t="shared" si="637"/>
        <v>54.35301507012548</v>
      </c>
      <c r="L1559">
        <f t="shared" si="638"/>
        <v>45.46696230339353</v>
      </c>
      <c r="M1559">
        <f t="shared" si="639"/>
        <v>74.064811885282751</v>
      </c>
      <c r="N1559">
        <f t="shared" si="640"/>
        <v>113.80169646326668</v>
      </c>
      <c r="O1559">
        <f t="shared" si="641"/>
        <v>128.90099153234797</v>
      </c>
      <c r="P1559">
        <f t="shared" si="642"/>
        <v>133.51801854092216</v>
      </c>
      <c r="Q1559">
        <f t="shared" si="643"/>
        <v>119.31371435443296</v>
      </c>
      <c r="R1559">
        <f t="shared" si="644"/>
        <v>107.36284701661837</v>
      </c>
      <c r="S1559">
        <f t="shared" si="645"/>
        <v>114.6747356400209</v>
      </c>
      <c r="T1559">
        <f t="shared" si="646"/>
        <v>133.3815292690613</v>
      </c>
      <c r="U1559">
        <f t="shared" si="647"/>
        <v>126.32279199216772</v>
      </c>
      <c r="V1559">
        <f t="shared" si="648"/>
        <v>60.853459557090282</v>
      </c>
      <c r="W1559" s="2">
        <v>1107.3929998962501</v>
      </c>
      <c r="X1559" s="2">
        <v>2402.9775</v>
      </c>
      <c r="Y1559" s="2">
        <v>25476.229629000001</v>
      </c>
      <c r="Z1559" s="9">
        <f t="shared" si="624"/>
        <v>2481.9501645220384</v>
      </c>
      <c r="AA1559" s="9">
        <f t="shared" si="625"/>
        <v>2236.3678708057619</v>
      </c>
      <c r="AB1559" s="9">
        <f t="shared" si="626"/>
        <v>2481.9501645220384</v>
      </c>
      <c r="AC1559" s="9">
        <f t="shared" si="627"/>
        <v>2316.4890941306976</v>
      </c>
      <c r="AD1559" s="9">
        <f t="shared" si="628"/>
        <v>1785.2809493616246</v>
      </c>
      <c r="AE1559" s="9">
        <f t="shared" si="629"/>
        <v>1619.819878970284</v>
      </c>
      <c r="AF1559" s="9">
        <f t="shared" si="630"/>
        <v>1813.1477179680408</v>
      </c>
      <c r="AG1559" s="9">
        <f t="shared" si="631"/>
        <v>1924.6147923937076</v>
      </c>
      <c r="AH1559" s="9">
        <f t="shared" si="632"/>
        <v>1926.3543336408652</v>
      </c>
      <c r="AI1559" s="9">
        <f t="shared" si="633"/>
        <v>2008.2150982129583</v>
      </c>
      <c r="AJ1559" s="9">
        <f t="shared" si="634"/>
        <v>2400.0893999499458</v>
      </c>
      <c r="AK1559" s="9">
        <f t="shared" si="635"/>
        <v>2481.9501645220384</v>
      </c>
      <c r="AL1559" s="2">
        <v>4038.3134710000004</v>
      </c>
      <c r="AM1559" s="2">
        <v>1574.266466008</v>
      </c>
      <c r="AN1559">
        <f t="shared" si="649"/>
        <v>26255.498037615424</v>
      </c>
      <c r="AO1559">
        <v>19337.730870712392</v>
      </c>
      <c r="AP1559">
        <v>3125.0359223999999</v>
      </c>
      <c r="AQ1559">
        <v>2486.2910304649145</v>
      </c>
      <c r="AR1559">
        <v>1306.4402140381185</v>
      </c>
    </row>
    <row r="1560" spans="1:44" x14ac:dyDescent="0.25">
      <c r="A1560" s="2">
        <v>4846</v>
      </c>
      <c r="B1560" s="2" t="s">
        <v>1634</v>
      </c>
      <c r="C1560" s="2">
        <v>2013</v>
      </c>
      <c r="D1560" s="2">
        <v>20</v>
      </c>
      <c r="E1560" s="2">
        <v>769</v>
      </c>
      <c r="F1560" s="2" t="s">
        <v>1600</v>
      </c>
      <c r="G1560" s="2" t="s">
        <v>1564</v>
      </c>
      <c r="H1560" s="2">
        <f t="shared" si="636"/>
        <v>41184.75262620431</v>
      </c>
      <c r="I1560" s="6">
        <v>18090.217313449535</v>
      </c>
      <c r="J1560" s="2">
        <v>162.62265264537601</v>
      </c>
      <c r="K1560">
        <f t="shared" si="637"/>
        <v>7.2928425798902055</v>
      </c>
      <c r="L1560">
        <f t="shared" si="638"/>
        <v>6.1005520712447519</v>
      </c>
      <c r="M1560">
        <f t="shared" si="639"/>
        <v>9.9376826306997579</v>
      </c>
      <c r="N1560">
        <f t="shared" si="640"/>
        <v>15.269398699598872</v>
      </c>
      <c r="O1560">
        <f t="shared" si="641"/>
        <v>17.295354055783825</v>
      </c>
      <c r="P1560">
        <f t="shared" si="642"/>
        <v>17.914845929733975</v>
      </c>
      <c r="Q1560">
        <f t="shared" si="643"/>
        <v>16.008976416234294</v>
      </c>
      <c r="R1560">
        <f t="shared" si="644"/>
        <v>14.405462902303443</v>
      </c>
      <c r="S1560">
        <f t="shared" si="645"/>
        <v>15.386539161336474</v>
      </c>
      <c r="T1560">
        <f t="shared" si="646"/>
        <v>17.896532414425934</v>
      </c>
      <c r="U1560">
        <f t="shared" si="647"/>
        <v>16.949422862052966</v>
      </c>
      <c r="V1560">
        <f t="shared" si="648"/>
        <v>8.1650429220715175</v>
      </c>
      <c r="W1560" s="2">
        <v>161.48050180416001</v>
      </c>
      <c r="X1560" s="2">
        <v>0</v>
      </c>
      <c r="Y1560" s="2">
        <v>14215.923975</v>
      </c>
      <c r="Z1560" s="9">
        <f t="shared" si="624"/>
        <v>1384.9464917846631</v>
      </c>
      <c r="AA1560" s="9">
        <f t="shared" si="625"/>
        <v>1247.9097611570414</v>
      </c>
      <c r="AB1560" s="9">
        <f t="shared" si="626"/>
        <v>1384.9464917846631</v>
      </c>
      <c r="AC1560" s="9">
        <f t="shared" si="627"/>
        <v>1292.6179945243032</v>
      </c>
      <c r="AD1560" s="9">
        <f t="shared" si="628"/>
        <v>996.19993302505338</v>
      </c>
      <c r="AE1560" s="9">
        <f t="shared" si="629"/>
        <v>903.8714357646935</v>
      </c>
      <c r="AF1560" s="9">
        <f t="shared" si="630"/>
        <v>1011.7497953754375</v>
      </c>
      <c r="AG1560" s="9">
        <f t="shared" si="631"/>
        <v>1073.9492447769753</v>
      </c>
      <c r="AH1560" s="9">
        <f t="shared" si="632"/>
        <v>1074.9199216189213</v>
      </c>
      <c r="AI1560" s="9">
        <f t="shared" si="633"/>
        <v>1120.5988318281291</v>
      </c>
      <c r="AJ1560" s="9">
        <f t="shared" si="634"/>
        <v>1339.2675815754556</v>
      </c>
      <c r="AK1560" s="9">
        <f t="shared" si="635"/>
        <v>1384.9464917846631</v>
      </c>
      <c r="AL1560" s="2">
        <v>3550.190184</v>
      </c>
      <c r="AM1560" s="2">
        <v>0</v>
      </c>
      <c r="AN1560">
        <f t="shared" si="649"/>
        <v>23094.535312754775</v>
      </c>
      <c r="AO1560">
        <v>11206.501717528745</v>
      </c>
      <c r="AP1560">
        <v>455.38022880000005</v>
      </c>
      <c r="AQ1560">
        <v>11166.788407876287</v>
      </c>
      <c r="AR1560">
        <v>265.86495854974589</v>
      </c>
    </row>
    <row r="1561" spans="1:44" x14ac:dyDescent="0.25">
      <c r="A1561" s="2">
        <v>4851</v>
      </c>
      <c r="B1561" s="2" t="s">
        <v>1635</v>
      </c>
      <c r="C1561" s="2">
        <v>2013</v>
      </c>
      <c r="D1561" s="2">
        <v>20</v>
      </c>
      <c r="E1561" s="2">
        <v>654</v>
      </c>
      <c r="F1561" s="2" t="s">
        <v>1600</v>
      </c>
      <c r="G1561" s="2" t="s">
        <v>1564</v>
      </c>
      <c r="H1561" s="2">
        <f t="shared" si="636"/>
        <v>25268.729502302318</v>
      </c>
      <c r="I1561" s="6">
        <v>4909.3437817501581</v>
      </c>
      <c r="J1561" s="2">
        <v>934.18033193855899</v>
      </c>
      <c r="K1561">
        <f t="shared" si="637"/>
        <v>41.893487722856939</v>
      </c>
      <c r="L1561">
        <f t="shared" si="638"/>
        <v>35.044415191968838</v>
      </c>
      <c r="M1561">
        <f t="shared" si="639"/>
        <v>57.086682006666436</v>
      </c>
      <c r="N1561">
        <f t="shared" si="640"/>
        <v>87.714544767629377</v>
      </c>
      <c r="O1561">
        <f t="shared" si="641"/>
        <v>99.352576839709073</v>
      </c>
      <c r="P1561">
        <f t="shared" si="642"/>
        <v>102.91122697255356</v>
      </c>
      <c r="Q1561">
        <f t="shared" si="643"/>
        <v>91.963023965219705</v>
      </c>
      <c r="R1561">
        <f t="shared" si="644"/>
        <v>82.751694778636804</v>
      </c>
      <c r="S1561">
        <f t="shared" si="645"/>
        <v>88.387454191066823</v>
      </c>
      <c r="T1561">
        <f t="shared" si="646"/>
        <v>102.80602560281122</v>
      </c>
      <c r="U1561">
        <f t="shared" si="647"/>
        <v>97.365386788811904</v>
      </c>
      <c r="V1561">
        <f t="shared" si="648"/>
        <v>46.903813110628377</v>
      </c>
      <c r="W1561" s="2">
        <v>469.54242825559902</v>
      </c>
      <c r="X1561" s="2">
        <v>0</v>
      </c>
      <c r="Y1561" s="2">
        <v>2026.41768</v>
      </c>
      <c r="Z1561" s="9">
        <f t="shared" si="624"/>
        <v>197.41805469288298</v>
      </c>
      <c r="AA1561" s="9">
        <f t="shared" si="625"/>
        <v>177.88406912560225</v>
      </c>
      <c r="AB1561" s="9">
        <f t="shared" si="626"/>
        <v>197.41805469288298</v>
      </c>
      <c r="AC1561" s="9">
        <f t="shared" si="627"/>
        <v>184.25703191692759</v>
      </c>
      <c r="AD1561" s="9">
        <f t="shared" si="628"/>
        <v>142.00393591347861</v>
      </c>
      <c r="AE1561" s="9">
        <f t="shared" si="629"/>
        <v>128.84291313752325</v>
      </c>
      <c r="AF1561" s="9">
        <f t="shared" si="630"/>
        <v>144.22050066465474</v>
      </c>
      <c r="AG1561" s="9">
        <f t="shared" si="631"/>
        <v>153.08675966935948</v>
      </c>
      <c r="AH1561" s="9">
        <f t="shared" si="632"/>
        <v>153.22512540046111</v>
      </c>
      <c r="AI1561" s="9">
        <f t="shared" si="633"/>
        <v>159.73645392288807</v>
      </c>
      <c r="AJ1561" s="9">
        <f t="shared" si="634"/>
        <v>190.90672617045598</v>
      </c>
      <c r="AK1561" s="9">
        <f t="shared" si="635"/>
        <v>197.41805469288298</v>
      </c>
      <c r="AL1561" s="2">
        <v>1344.148467</v>
      </c>
      <c r="AM1561" s="2">
        <v>135.05487455600002</v>
      </c>
      <c r="AN1561">
        <f t="shared" si="649"/>
        <v>20359.38572055216</v>
      </c>
      <c r="AO1561">
        <v>16523.074625379591</v>
      </c>
      <c r="AP1561">
        <v>2001.1156704000007</v>
      </c>
      <c r="AQ1561">
        <v>972.31219221364654</v>
      </c>
      <c r="AR1561">
        <v>862.88323255892215</v>
      </c>
    </row>
    <row r="1562" spans="1:44" x14ac:dyDescent="0.25">
      <c r="A1562" s="2">
        <v>4864</v>
      </c>
      <c r="B1562" s="2" t="s">
        <v>1636</v>
      </c>
      <c r="C1562" s="2">
        <v>2012</v>
      </c>
      <c r="D1562" s="2">
        <v>20</v>
      </c>
      <c r="E1562" s="2">
        <v>878</v>
      </c>
      <c r="F1562" s="2" t="s">
        <v>1585</v>
      </c>
      <c r="G1562" s="2" t="s">
        <v>1564</v>
      </c>
      <c r="H1562" s="2">
        <f t="shared" si="636"/>
        <v>36480.48032757816</v>
      </c>
      <c r="I1562" s="6">
        <v>10575.362422102629</v>
      </c>
      <c r="J1562" s="2">
        <v>2617.3288262822398</v>
      </c>
      <c r="K1562">
        <f t="shared" si="637"/>
        <v>117.37458957522368</v>
      </c>
      <c r="L1562">
        <f t="shared" si="638"/>
        <v>98.185280663964875</v>
      </c>
      <c r="M1562">
        <f t="shared" si="639"/>
        <v>159.94194408139467</v>
      </c>
      <c r="N1562">
        <f t="shared" si="640"/>
        <v>245.75320059258075</v>
      </c>
      <c r="O1562">
        <f t="shared" si="641"/>
        <v>278.35992092487612</v>
      </c>
      <c r="P1562">
        <f t="shared" si="642"/>
        <v>288.33032734096793</v>
      </c>
      <c r="Q1562">
        <f t="shared" si="643"/>
        <v>257.65632752808227</v>
      </c>
      <c r="R1562">
        <f t="shared" si="644"/>
        <v>231.84859364185439</v>
      </c>
      <c r="S1562">
        <f t="shared" si="645"/>
        <v>247.63851670471192</v>
      </c>
      <c r="T1562">
        <f t="shared" si="646"/>
        <v>288.03558063288898</v>
      </c>
      <c r="U1562">
        <f t="shared" si="647"/>
        <v>272.79233442610951</v>
      </c>
      <c r="V1562">
        <f t="shared" si="648"/>
        <v>131.41221016958491</v>
      </c>
      <c r="W1562" s="2">
        <v>1315.7348105523999</v>
      </c>
      <c r="X1562" s="2">
        <v>1793.6099999999899</v>
      </c>
      <c r="Y1562" s="2">
        <v>3495.7327380000002</v>
      </c>
      <c r="Z1562" s="9">
        <f t="shared" si="624"/>
        <v>340.56195012184531</v>
      </c>
      <c r="AA1562" s="9">
        <f t="shared" si="625"/>
        <v>306.86426107919806</v>
      </c>
      <c r="AB1562" s="9">
        <f t="shared" si="626"/>
        <v>340.56195012184531</v>
      </c>
      <c r="AC1562" s="9">
        <f t="shared" si="627"/>
        <v>317.85813212936176</v>
      </c>
      <c r="AD1562" s="9">
        <f t="shared" si="628"/>
        <v>244.96815863627933</v>
      </c>
      <c r="AE1562" s="9">
        <f t="shared" si="629"/>
        <v>222.26434064379578</v>
      </c>
      <c r="AF1562" s="9">
        <f t="shared" si="630"/>
        <v>248.79191029570191</v>
      </c>
      <c r="AG1562" s="9">
        <f t="shared" si="631"/>
        <v>264.08691693339256</v>
      </c>
      <c r="AH1562" s="9">
        <f t="shared" si="632"/>
        <v>264.32560889744474</v>
      </c>
      <c r="AI1562" s="9">
        <f t="shared" si="633"/>
        <v>275.55817191166062</v>
      </c>
      <c r="AJ1562" s="9">
        <f t="shared" si="634"/>
        <v>329.32938710762949</v>
      </c>
      <c r="AK1562" s="9">
        <f t="shared" si="635"/>
        <v>340.56195012184531</v>
      </c>
      <c r="AL1562" s="2">
        <v>737.46973200000002</v>
      </c>
      <c r="AM1562" s="2">
        <v>615.486315268</v>
      </c>
      <c r="AN1562">
        <f t="shared" si="649"/>
        <v>25905.117905475534</v>
      </c>
      <c r="AO1562">
        <v>20692.935729576337</v>
      </c>
      <c r="AP1562">
        <v>2306.9789064000006</v>
      </c>
      <c r="AQ1562">
        <v>397.32267315399952</v>
      </c>
      <c r="AR1562">
        <v>2507.8805963451982</v>
      </c>
    </row>
    <row r="1563" spans="1:44" x14ac:dyDescent="0.25">
      <c r="A1563" s="2">
        <v>4871</v>
      </c>
      <c r="B1563" s="2" t="s">
        <v>1637</v>
      </c>
      <c r="C1563" s="2">
        <v>2012</v>
      </c>
      <c r="D1563" s="2">
        <v>20</v>
      </c>
      <c r="E1563" s="2">
        <v>1181</v>
      </c>
      <c r="F1563" s="2" t="s">
        <v>1585</v>
      </c>
      <c r="G1563" s="2" t="s">
        <v>1564</v>
      </c>
      <c r="H1563" s="2">
        <f t="shared" si="636"/>
        <v>30121.909133797741</v>
      </c>
      <c r="I1563" s="6">
        <v>9930.9167674730088</v>
      </c>
      <c r="J1563" s="2">
        <v>1077.5475099970499</v>
      </c>
      <c r="K1563">
        <f t="shared" si="637"/>
        <v>48.322815025638413</v>
      </c>
      <c r="L1563">
        <f t="shared" si="638"/>
        <v>40.422626165814435</v>
      </c>
      <c r="M1563">
        <f t="shared" si="639"/>
        <v>65.847684806880054</v>
      </c>
      <c r="N1563">
        <f t="shared" si="640"/>
        <v>101.17595722524818</v>
      </c>
      <c r="O1563">
        <f t="shared" si="641"/>
        <v>114.60005967291144</v>
      </c>
      <c r="P1563">
        <f t="shared" si="642"/>
        <v>118.70485021334156</v>
      </c>
      <c r="Q1563">
        <f t="shared" si="643"/>
        <v>106.07644380596848</v>
      </c>
      <c r="R1563">
        <f t="shared" si="644"/>
        <v>95.451466497606162</v>
      </c>
      <c r="S1563">
        <f t="shared" si="645"/>
        <v>101.95213699363821</v>
      </c>
      <c r="T1563">
        <f t="shared" si="646"/>
        <v>118.58350375576958</v>
      </c>
      <c r="U1563">
        <f t="shared" si="647"/>
        <v>112.30789870780993</v>
      </c>
      <c r="V1563">
        <f t="shared" si="648"/>
        <v>54.102067126423599</v>
      </c>
      <c r="W1563" s="2">
        <v>726.86831149295904</v>
      </c>
      <c r="X1563" s="2">
        <v>0</v>
      </c>
      <c r="Y1563" s="2">
        <v>5709.620715</v>
      </c>
      <c r="Z1563" s="9">
        <f t="shared" si="624"/>
        <v>556.24377230536572</v>
      </c>
      <c r="AA1563" s="9">
        <f t="shared" si="625"/>
        <v>501.20494702159846</v>
      </c>
      <c r="AB1563" s="9">
        <f t="shared" si="626"/>
        <v>556.24377230536572</v>
      </c>
      <c r="AC1563" s="9">
        <f t="shared" si="627"/>
        <v>519.16136377042756</v>
      </c>
      <c r="AD1563" s="9">
        <f t="shared" si="628"/>
        <v>400.10932696912215</v>
      </c>
      <c r="AE1563" s="9">
        <f t="shared" si="629"/>
        <v>363.02691843418404</v>
      </c>
      <c r="AF1563" s="9">
        <f t="shared" si="630"/>
        <v>406.35470478257179</v>
      </c>
      <c r="AG1563" s="9">
        <f t="shared" si="631"/>
        <v>431.3362160363709</v>
      </c>
      <c r="AH1563" s="9">
        <f t="shared" si="632"/>
        <v>431.72607438213106</v>
      </c>
      <c r="AI1563" s="9">
        <f t="shared" si="633"/>
        <v>450.07234947672032</v>
      </c>
      <c r="AJ1563" s="9">
        <f t="shared" si="634"/>
        <v>537.89749721077646</v>
      </c>
      <c r="AK1563" s="9">
        <f t="shared" si="635"/>
        <v>556.24377230536572</v>
      </c>
      <c r="AL1563" s="2">
        <v>2335.3119109999998</v>
      </c>
      <c r="AM1563" s="2">
        <v>81.568319983000009</v>
      </c>
      <c r="AN1563">
        <f t="shared" si="649"/>
        <v>20190.992366324732</v>
      </c>
      <c r="AO1563">
        <v>16053.965251157459</v>
      </c>
      <c r="AP1563">
        <v>2888.6276160000002</v>
      </c>
      <c r="AQ1563">
        <v>121.67053559189385</v>
      </c>
      <c r="AR1563">
        <v>1126.7289635753789</v>
      </c>
    </row>
    <row r="1564" spans="1:44" x14ac:dyDescent="0.25">
      <c r="A1564" s="2">
        <v>4881</v>
      </c>
      <c r="B1564" s="2" t="s">
        <v>1638</v>
      </c>
      <c r="C1564" s="2">
        <v>2015</v>
      </c>
      <c r="D1564" s="2">
        <v>20</v>
      </c>
      <c r="E1564" s="2">
        <v>1446</v>
      </c>
      <c r="F1564" s="2" t="s">
        <v>1577</v>
      </c>
      <c r="G1564" s="2" t="s">
        <v>1564</v>
      </c>
      <c r="H1564" s="2">
        <f t="shared" si="636"/>
        <v>70661.862678690784</v>
      </c>
      <c r="I1564" s="6">
        <v>49924.020874015056</v>
      </c>
      <c r="J1564" s="2">
        <v>814.35837269203103</v>
      </c>
      <c r="K1564">
        <f t="shared" si="637"/>
        <v>36.520050060980289</v>
      </c>
      <c r="L1564">
        <f t="shared" si="638"/>
        <v>30.549468825203892</v>
      </c>
      <c r="M1564">
        <f t="shared" si="639"/>
        <v>49.764500356012533</v>
      </c>
      <c r="N1564">
        <f t="shared" si="640"/>
        <v>76.463902628049524</v>
      </c>
      <c r="O1564">
        <f t="shared" si="641"/>
        <v>86.609191000680156</v>
      </c>
      <c r="P1564">
        <f t="shared" si="642"/>
        <v>89.711393468537437</v>
      </c>
      <c r="Q1564">
        <f t="shared" si="643"/>
        <v>80.167453738557342</v>
      </c>
      <c r="R1564">
        <f t="shared" si="644"/>
        <v>72.137608974913107</v>
      </c>
      <c r="S1564">
        <f t="shared" si="645"/>
        <v>77.050501814849468</v>
      </c>
      <c r="T1564">
        <f t="shared" si="646"/>
        <v>89.619685675791928</v>
      </c>
      <c r="U1564">
        <f t="shared" si="647"/>
        <v>84.876886432974018</v>
      </c>
      <c r="V1564">
        <f t="shared" si="648"/>
        <v>40.887729715481377</v>
      </c>
      <c r="W1564" s="2">
        <v>598.09726006211997</v>
      </c>
      <c r="X1564" s="2">
        <v>0</v>
      </c>
      <c r="Y1564" s="2">
        <v>46261.138785999901</v>
      </c>
      <c r="Z1564" s="9">
        <f t="shared" si="624"/>
        <v>4506.8615997317875</v>
      </c>
      <c r="AA1564" s="9">
        <f t="shared" si="625"/>
        <v>4060.9197653851329</v>
      </c>
      <c r="AB1564" s="9">
        <f t="shared" si="626"/>
        <v>4506.8615997317875</v>
      </c>
      <c r="AC1564" s="9">
        <f t="shared" si="627"/>
        <v>4206.4082888407293</v>
      </c>
      <c r="AD1564" s="9">
        <f t="shared" si="628"/>
        <v>3241.8113266025539</v>
      </c>
      <c r="AE1564" s="9">
        <f t="shared" si="629"/>
        <v>2941.3580157114961</v>
      </c>
      <c r="AF1564" s="9">
        <f t="shared" si="630"/>
        <v>3292.4133375277224</v>
      </c>
      <c r="AG1564" s="9">
        <f t="shared" si="631"/>
        <v>3494.8213812284007</v>
      </c>
      <c r="AH1564" s="9">
        <f t="shared" si="632"/>
        <v>3497.9801358883574</v>
      </c>
      <c r="AI1564" s="9">
        <f t="shared" si="633"/>
        <v>3646.6274140039104</v>
      </c>
      <c r="AJ1564" s="9">
        <f t="shared" si="634"/>
        <v>4358.2143216162349</v>
      </c>
      <c r="AK1564" s="9">
        <f t="shared" si="635"/>
        <v>4506.8615997317875</v>
      </c>
      <c r="AL1564" s="2">
        <v>1956.177514</v>
      </c>
      <c r="AM1564" s="2">
        <v>294.24894126100003</v>
      </c>
      <c r="AN1564">
        <f t="shared" si="649"/>
        <v>20737.841804675736</v>
      </c>
      <c r="AO1564">
        <v>16210.335042564837</v>
      </c>
      <c r="AP1564">
        <v>2743.1791128000004</v>
      </c>
      <c r="AQ1564">
        <v>893.84830713036013</v>
      </c>
      <c r="AR1564">
        <v>890.47934218054127</v>
      </c>
    </row>
    <row r="1565" spans="1:44" x14ac:dyDescent="0.25">
      <c r="A1565" s="2">
        <v>4891</v>
      </c>
      <c r="B1565" s="2" t="s">
        <v>1639</v>
      </c>
      <c r="C1565" s="2">
        <v>2015</v>
      </c>
      <c r="D1565" s="2">
        <v>20</v>
      </c>
      <c r="E1565" s="2">
        <v>1314</v>
      </c>
      <c r="F1565" s="2" t="s">
        <v>1577</v>
      </c>
      <c r="G1565" s="2" t="s">
        <v>1564</v>
      </c>
      <c r="H1565" s="2">
        <f t="shared" si="636"/>
        <v>46330.796918579639</v>
      </c>
      <c r="I1565" s="6">
        <v>24608.094317431729</v>
      </c>
      <c r="J1565" s="2">
        <v>2347.6300562534402</v>
      </c>
      <c r="K1565">
        <f t="shared" si="637"/>
        <v>105.27989894132341</v>
      </c>
      <c r="L1565">
        <f t="shared" si="638"/>
        <v>88.067923928312482</v>
      </c>
      <c r="M1565">
        <f t="shared" si="639"/>
        <v>143.46096348712999</v>
      </c>
      <c r="N1565">
        <f t="shared" si="640"/>
        <v>220.4299262432107</v>
      </c>
      <c r="O1565">
        <f t="shared" si="641"/>
        <v>249.67673540195111</v>
      </c>
      <c r="P1565">
        <f t="shared" si="642"/>
        <v>258.6197560650167</v>
      </c>
      <c r="Q1565">
        <f t="shared" si="643"/>
        <v>231.10651310405092</v>
      </c>
      <c r="R1565">
        <f t="shared" si="644"/>
        <v>207.9580989091256</v>
      </c>
      <c r="S1565">
        <f t="shared" si="645"/>
        <v>222.12097275060157</v>
      </c>
      <c r="T1565">
        <f t="shared" si="646"/>
        <v>258.35538109465779</v>
      </c>
      <c r="U1565">
        <f t="shared" si="647"/>
        <v>244.68285260279922</v>
      </c>
      <c r="V1565">
        <f t="shared" si="648"/>
        <v>117.87103372526094</v>
      </c>
      <c r="W1565" s="2">
        <v>1181.4761564144001</v>
      </c>
      <c r="X1565" s="2">
        <v>0</v>
      </c>
      <c r="Y1565" s="2">
        <v>17517.4029339999</v>
      </c>
      <c r="Z1565" s="9">
        <f t="shared" si="624"/>
        <v>1706.5838127219956</v>
      </c>
      <c r="AA1565" s="9">
        <f t="shared" si="625"/>
        <v>1537.7219342128251</v>
      </c>
      <c r="AB1565" s="9">
        <f t="shared" si="626"/>
        <v>1706.5838127219956</v>
      </c>
      <c r="AC1565" s="9">
        <f t="shared" si="627"/>
        <v>1592.8131220764421</v>
      </c>
      <c r="AD1565" s="9">
        <f t="shared" si="628"/>
        <v>1227.5554976456303</v>
      </c>
      <c r="AE1565" s="9">
        <f t="shared" si="629"/>
        <v>1113.7848070000771</v>
      </c>
      <c r="AF1565" s="9">
        <f t="shared" si="630"/>
        <v>1246.7166302486846</v>
      </c>
      <c r="AG1565" s="9">
        <f t="shared" si="631"/>
        <v>1323.3611606609036</v>
      </c>
      <c r="AH1565" s="9">
        <f t="shared" si="632"/>
        <v>1324.5572656336772</v>
      </c>
      <c r="AI1565" s="9">
        <f t="shared" si="633"/>
        <v>1380.844558470068</v>
      </c>
      <c r="AJ1565" s="9">
        <f t="shared" si="634"/>
        <v>1650.2965198856048</v>
      </c>
      <c r="AK1565" s="9">
        <f t="shared" si="635"/>
        <v>1706.5838127219956</v>
      </c>
      <c r="AL1565" s="2">
        <v>3374.3845649999898</v>
      </c>
      <c r="AM1565" s="2">
        <v>187.20060576399999</v>
      </c>
      <c r="AN1565">
        <f t="shared" si="649"/>
        <v>21722.702601147907</v>
      </c>
      <c r="AO1565">
        <v>10372.529496689396</v>
      </c>
      <c r="AP1565">
        <v>6516.5579136000006</v>
      </c>
      <c r="AQ1565">
        <v>2611.7918283959475</v>
      </c>
      <c r="AR1565">
        <v>2221.82336246256</v>
      </c>
    </row>
    <row r="1566" spans="1:44" x14ac:dyDescent="0.25">
      <c r="A1566" s="2">
        <v>4901</v>
      </c>
      <c r="B1566" s="2" t="s">
        <v>1640</v>
      </c>
      <c r="C1566" s="2">
        <v>2015</v>
      </c>
      <c r="D1566" s="2">
        <v>20</v>
      </c>
      <c r="E1566" s="2">
        <v>1229</v>
      </c>
      <c r="F1566" s="2" t="s">
        <v>1577</v>
      </c>
      <c r="G1566" s="2" t="s">
        <v>1564</v>
      </c>
      <c r="H1566" s="2">
        <f t="shared" si="636"/>
        <v>65391.012558073657</v>
      </c>
      <c r="I1566" s="6">
        <v>50202.658724010951</v>
      </c>
      <c r="J1566" s="2">
        <v>827.674870389695</v>
      </c>
      <c r="K1566">
        <f t="shared" si="637"/>
        <v>37.117230834044598</v>
      </c>
      <c r="L1566">
        <f t="shared" si="638"/>
        <v>31.049017850445548</v>
      </c>
      <c r="M1566">
        <f t="shared" si="639"/>
        <v>50.578256162593838</v>
      </c>
      <c r="N1566">
        <f t="shared" si="640"/>
        <v>77.714250653495441</v>
      </c>
      <c r="O1566">
        <f t="shared" si="641"/>
        <v>88.025436146836782</v>
      </c>
      <c r="P1566">
        <f t="shared" si="642"/>
        <v>91.178366246908794</v>
      </c>
      <c r="Q1566">
        <f t="shared" si="643"/>
        <v>81.478362730145506</v>
      </c>
      <c r="R1566">
        <f t="shared" si="644"/>
        <v>73.317212864357856</v>
      </c>
      <c r="S1566">
        <f t="shared" si="645"/>
        <v>78.31044198913601</v>
      </c>
      <c r="T1566">
        <f t="shared" si="646"/>
        <v>91.085158835995287</v>
      </c>
      <c r="U1566">
        <f t="shared" si="647"/>
        <v>86.264804701724998</v>
      </c>
      <c r="V1566">
        <f t="shared" si="648"/>
        <v>41.556331374010433</v>
      </c>
      <c r="W1566" s="2">
        <v>756.51886546236005</v>
      </c>
      <c r="X1566" s="2">
        <v>0</v>
      </c>
      <c r="Y1566" s="2">
        <v>46250.963689999902</v>
      </c>
      <c r="Z1566" s="9">
        <f t="shared" si="624"/>
        <v>4505.8703195636081</v>
      </c>
      <c r="AA1566" s="9">
        <f t="shared" si="625"/>
        <v>4060.0265697236032</v>
      </c>
      <c r="AB1566" s="9">
        <f t="shared" si="626"/>
        <v>4505.8703195636081</v>
      </c>
      <c r="AC1566" s="9">
        <f t="shared" si="627"/>
        <v>4205.4830931089045</v>
      </c>
      <c r="AD1566" s="9">
        <f t="shared" si="628"/>
        <v>3241.0982931077524</v>
      </c>
      <c r="AE1566" s="9">
        <f t="shared" si="629"/>
        <v>2940.7110666530502</v>
      </c>
      <c r="AF1566" s="9">
        <f t="shared" si="630"/>
        <v>3291.6891741659861</v>
      </c>
      <c r="AG1566" s="9">
        <f t="shared" si="631"/>
        <v>3494.0526983989239</v>
      </c>
      <c r="AH1566" s="9">
        <f t="shared" si="632"/>
        <v>3497.2107582936251</v>
      </c>
      <c r="AI1566" s="9">
        <f t="shared" si="633"/>
        <v>3645.8253415736281</v>
      </c>
      <c r="AJ1566" s="9">
        <f t="shared" si="634"/>
        <v>4357.2557362836051</v>
      </c>
      <c r="AK1566" s="9">
        <f t="shared" si="635"/>
        <v>4505.8703195636081</v>
      </c>
      <c r="AL1566" s="2">
        <v>2278.589829</v>
      </c>
      <c r="AM1566" s="2">
        <v>88.911469158999992</v>
      </c>
      <c r="AN1566">
        <f t="shared" si="649"/>
        <v>15188.353834062706</v>
      </c>
      <c r="AO1566">
        <v>10581.022551899234</v>
      </c>
      <c r="AP1566">
        <v>3042.5037047999999</v>
      </c>
      <c r="AQ1566">
        <v>647.42520140574129</v>
      </c>
      <c r="AR1566">
        <v>917.40237595773078</v>
      </c>
    </row>
    <row r="1567" spans="1:44" x14ac:dyDescent="0.25">
      <c r="A1567" s="2">
        <v>4911</v>
      </c>
      <c r="B1567" s="2" t="s">
        <v>1641</v>
      </c>
      <c r="C1567" s="2">
        <v>2015</v>
      </c>
      <c r="D1567" s="2">
        <v>20</v>
      </c>
      <c r="E1567" s="2">
        <v>1171</v>
      </c>
      <c r="F1567" s="2" t="s">
        <v>1577</v>
      </c>
      <c r="G1567" s="2" t="s">
        <v>1564</v>
      </c>
      <c r="H1567" s="2">
        <f t="shared" si="636"/>
        <v>43135.740894381597</v>
      </c>
      <c r="I1567" s="6">
        <v>25222.261269526207</v>
      </c>
      <c r="J1567" s="2">
        <v>2251.62164206425</v>
      </c>
      <c r="K1567">
        <f t="shared" si="637"/>
        <v>100.97438405986652</v>
      </c>
      <c r="L1567">
        <f t="shared" si="638"/>
        <v>84.466308037099537</v>
      </c>
      <c r="M1567">
        <f t="shared" si="639"/>
        <v>137.59400009323238</v>
      </c>
      <c r="N1567">
        <f t="shared" si="640"/>
        <v>211.41524882328326</v>
      </c>
      <c r="O1567">
        <f t="shared" si="641"/>
        <v>239.46598377095071</v>
      </c>
      <c r="P1567">
        <f t="shared" si="642"/>
        <v>248.04327166890923</v>
      </c>
      <c r="Q1567">
        <f t="shared" si="643"/>
        <v>221.65520719117504</v>
      </c>
      <c r="R1567">
        <f t="shared" si="644"/>
        <v>199.45346793420654</v>
      </c>
      <c r="S1567">
        <f t="shared" si="645"/>
        <v>213.03713848329852</v>
      </c>
      <c r="T1567">
        <f t="shared" si="646"/>
        <v>247.78970854754152</v>
      </c>
      <c r="U1567">
        <f t="shared" si="647"/>
        <v>234.67633023991374</v>
      </c>
      <c r="V1567">
        <f t="shared" si="648"/>
        <v>113.05059321477313</v>
      </c>
      <c r="W1567" s="2">
        <v>1518.35677716996</v>
      </c>
      <c r="X1567" s="2">
        <v>0</v>
      </c>
      <c r="Y1567" s="2">
        <v>17974.75733</v>
      </c>
      <c r="Z1567" s="9">
        <f t="shared" si="624"/>
        <v>1751.1402810427705</v>
      </c>
      <c r="AA1567" s="9">
        <f t="shared" si="625"/>
        <v>1577.8696598253355</v>
      </c>
      <c r="AB1567" s="9">
        <f t="shared" si="626"/>
        <v>1751.1402810427705</v>
      </c>
      <c r="AC1567" s="9">
        <f t="shared" si="627"/>
        <v>1634.3991999975237</v>
      </c>
      <c r="AD1567" s="9">
        <f t="shared" si="628"/>
        <v>1259.6052201585853</v>
      </c>
      <c r="AE1567" s="9">
        <f t="shared" si="629"/>
        <v>1142.864139113339</v>
      </c>
      <c r="AF1567" s="9">
        <f t="shared" si="630"/>
        <v>1279.2666225939524</v>
      </c>
      <c r="AG1567" s="9">
        <f t="shared" si="631"/>
        <v>1357.9122323354225</v>
      </c>
      <c r="AH1567" s="9">
        <f t="shared" si="632"/>
        <v>1359.1395659023799</v>
      </c>
      <c r="AI1567" s="9">
        <f t="shared" si="633"/>
        <v>1416.8964396415254</v>
      </c>
      <c r="AJ1567" s="9">
        <f t="shared" si="634"/>
        <v>1693.3834073036248</v>
      </c>
      <c r="AK1567" s="9">
        <f t="shared" si="635"/>
        <v>1751.1402810427705</v>
      </c>
      <c r="AL1567" s="2">
        <v>2230.6331949999999</v>
      </c>
      <c r="AM1567" s="2">
        <v>1246.8923252920001</v>
      </c>
      <c r="AN1567">
        <f t="shared" si="649"/>
        <v>17913.479624855394</v>
      </c>
      <c r="AO1567">
        <v>10320.406232886939</v>
      </c>
      <c r="AP1567">
        <v>4155.9621264000016</v>
      </c>
      <c r="AQ1567">
        <v>953.46139962272662</v>
      </c>
      <c r="AR1567">
        <v>2483.6498659457275</v>
      </c>
    </row>
    <row r="1568" spans="1:44" x14ac:dyDescent="0.25">
      <c r="A1568" s="2">
        <v>4921</v>
      </c>
      <c r="B1568" s="2" t="s">
        <v>1642</v>
      </c>
      <c r="C1568" s="2">
        <v>2015</v>
      </c>
      <c r="D1568" s="2">
        <v>20</v>
      </c>
      <c r="E1568" s="2">
        <v>1888</v>
      </c>
      <c r="F1568" s="2" t="s">
        <v>1577</v>
      </c>
      <c r="G1568" s="2" t="s">
        <v>1564</v>
      </c>
      <c r="H1568" s="2">
        <f t="shared" si="636"/>
        <v>103013.81615296763</v>
      </c>
      <c r="I1568" s="6">
        <v>78134.980198359655</v>
      </c>
      <c r="J1568" s="2">
        <v>1369.1677871612101</v>
      </c>
      <c r="K1568">
        <f t="shared" si="637"/>
        <v>61.400579653545812</v>
      </c>
      <c r="L1568">
        <f t="shared" si="638"/>
        <v>51.362336328766141</v>
      </c>
      <c r="M1568">
        <f t="shared" si="639"/>
        <v>83.668263403969647</v>
      </c>
      <c r="N1568">
        <f t="shared" si="640"/>
        <v>128.55754403663329</v>
      </c>
      <c r="O1568">
        <f t="shared" si="641"/>
        <v>145.61465611045992</v>
      </c>
      <c r="P1568">
        <f t="shared" si="642"/>
        <v>150.83033980779996</v>
      </c>
      <c r="Q1568">
        <f t="shared" si="643"/>
        <v>134.78426564796752</v>
      </c>
      <c r="R1568">
        <f t="shared" si="644"/>
        <v>121.28381528734413</v>
      </c>
      <c r="S1568">
        <f t="shared" si="645"/>
        <v>129.54378392495968</v>
      </c>
      <c r="T1568">
        <f t="shared" si="646"/>
        <v>150.67615295362205</v>
      </c>
      <c r="U1568">
        <f t="shared" si="647"/>
        <v>142.70215997707461</v>
      </c>
      <c r="V1568">
        <f t="shared" si="648"/>
        <v>68.74389002906743</v>
      </c>
      <c r="W1568" s="2">
        <v>1252.8773971005501</v>
      </c>
      <c r="X1568" s="2">
        <v>0</v>
      </c>
      <c r="Y1568" s="2">
        <v>70475.106639999896</v>
      </c>
      <c r="Z1568" s="9">
        <f t="shared" si="624"/>
        <v>6865.8394537607164</v>
      </c>
      <c r="AA1568" s="9">
        <f t="shared" si="625"/>
        <v>6186.4831050940747</v>
      </c>
      <c r="AB1568" s="9">
        <f t="shared" si="626"/>
        <v>6865.8394537607164</v>
      </c>
      <c r="AC1568" s="9">
        <f t="shared" si="627"/>
        <v>6408.1231138465673</v>
      </c>
      <c r="AD1568" s="9">
        <f t="shared" si="628"/>
        <v>4938.6375896612371</v>
      </c>
      <c r="AE1568" s="9">
        <f t="shared" si="629"/>
        <v>4480.921249747088</v>
      </c>
      <c r="AF1568" s="9">
        <f t="shared" si="630"/>
        <v>5015.725664225215</v>
      </c>
      <c r="AG1568" s="9">
        <f t="shared" si="631"/>
        <v>5324.077962481133</v>
      </c>
      <c r="AH1568" s="9">
        <f t="shared" si="632"/>
        <v>5328.8900699508567</v>
      </c>
      <c r="AI1568" s="9">
        <f t="shared" si="633"/>
        <v>5555.3421861730731</v>
      </c>
      <c r="AJ1568" s="9">
        <f t="shared" si="634"/>
        <v>6639.3873375385001</v>
      </c>
      <c r="AK1568" s="9">
        <f t="shared" si="635"/>
        <v>6865.8394537607164</v>
      </c>
      <c r="AL1568" s="2">
        <v>3083.2878342499898</v>
      </c>
      <c r="AM1568" s="2">
        <v>1954.540539848</v>
      </c>
      <c r="AN1568">
        <f t="shared" si="649"/>
        <v>24878.835954607966</v>
      </c>
      <c r="AO1568">
        <v>18868.621496490261</v>
      </c>
      <c r="AP1568">
        <v>3696.9493175999996</v>
      </c>
      <c r="AQ1568">
        <v>789.42142872878344</v>
      </c>
      <c r="AR1568">
        <v>1523.8437117889234</v>
      </c>
    </row>
    <row r="1569" spans="1:44" x14ac:dyDescent="0.25">
      <c r="A1569" s="2">
        <v>4941</v>
      </c>
      <c r="B1569" s="2" t="s">
        <v>1643</v>
      </c>
      <c r="C1569" s="2">
        <v>2015</v>
      </c>
      <c r="D1569" s="2">
        <v>20</v>
      </c>
      <c r="E1569" s="2">
        <v>996</v>
      </c>
      <c r="F1569" s="2" t="s">
        <v>1577</v>
      </c>
      <c r="G1569" s="2" t="s">
        <v>1564</v>
      </c>
      <c r="H1569" s="2">
        <f t="shared" si="636"/>
        <v>34992.787739366882</v>
      </c>
      <c r="I1569" s="6">
        <v>20953.266086450541</v>
      </c>
      <c r="J1569" s="2">
        <v>1755.7591620118999</v>
      </c>
      <c r="K1569">
        <f t="shared" si="637"/>
        <v>78.737340514761357</v>
      </c>
      <c r="L1569">
        <f t="shared" si="638"/>
        <v>65.864748964437723</v>
      </c>
      <c r="M1569">
        <f t="shared" si="639"/>
        <v>107.29241618058023</v>
      </c>
      <c r="N1569">
        <f t="shared" si="640"/>
        <v>164.85640978748111</v>
      </c>
      <c r="O1569">
        <f t="shared" si="641"/>
        <v>186.72968279456705</v>
      </c>
      <c r="P1569">
        <f t="shared" si="642"/>
        <v>193.41804087867575</v>
      </c>
      <c r="Q1569">
        <f t="shared" si="643"/>
        <v>172.84127739897008</v>
      </c>
      <c r="R1569">
        <f t="shared" si="644"/>
        <v>155.52890733430652</v>
      </c>
      <c r="S1569">
        <f t="shared" si="645"/>
        <v>166.12111944257816</v>
      </c>
      <c r="T1569">
        <f t="shared" si="646"/>
        <v>193.22031859480145</v>
      </c>
      <c r="U1569">
        <f t="shared" si="647"/>
        <v>182.99482880627838</v>
      </c>
      <c r="V1569">
        <f t="shared" si="648"/>
        <v>88.154071314462144</v>
      </c>
      <c r="W1569" s="2">
        <v>1185.71477543064</v>
      </c>
      <c r="X1569" s="2">
        <v>0</v>
      </c>
      <c r="Y1569" s="2">
        <v>13939.191591999999</v>
      </c>
      <c r="Z1569" s="9">
        <f t="shared" si="624"/>
        <v>1357.9866161077071</v>
      </c>
      <c r="AA1569" s="9">
        <f t="shared" si="625"/>
        <v>1223.6174926712747</v>
      </c>
      <c r="AB1569" s="9">
        <f t="shared" si="626"/>
        <v>1357.9866161077071</v>
      </c>
      <c r="AC1569" s="9">
        <f t="shared" si="627"/>
        <v>1267.4554191924108</v>
      </c>
      <c r="AD1569" s="9">
        <f t="shared" si="628"/>
        <v>976.80754024810312</v>
      </c>
      <c r="AE1569" s="9">
        <f t="shared" si="629"/>
        <v>886.27634333280707</v>
      </c>
      <c r="AF1569" s="9">
        <f t="shared" si="630"/>
        <v>992.05470328248703</v>
      </c>
      <c r="AG1569" s="9">
        <f t="shared" si="631"/>
        <v>1053.043355420024</v>
      </c>
      <c r="AH1569" s="9">
        <f t="shared" si="632"/>
        <v>1053.9951367110323</v>
      </c>
      <c r="AI1569" s="9">
        <f t="shared" si="633"/>
        <v>1098.7848445231768</v>
      </c>
      <c r="AJ1569" s="9">
        <f t="shared" si="634"/>
        <v>1313.1969082955625</v>
      </c>
      <c r="AK1569" s="9">
        <f t="shared" si="635"/>
        <v>1357.9866161077071</v>
      </c>
      <c r="AL1569" s="2">
        <v>3785.8806454999999</v>
      </c>
      <c r="AM1569" s="2">
        <v>286.719911508</v>
      </c>
      <c r="AN1569">
        <f t="shared" si="649"/>
        <v>14039.521652916341</v>
      </c>
      <c r="AO1569">
        <v>9330.0642206402117</v>
      </c>
      <c r="AP1569">
        <v>2007.9449207999999</v>
      </c>
      <c r="AQ1569">
        <v>845.16933253891568</v>
      </c>
      <c r="AR1569">
        <v>1856.3431789372132</v>
      </c>
    </row>
    <row r="1570" spans="1:44" x14ac:dyDescent="0.25">
      <c r="A1570" s="2">
        <v>4946</v>
      </c>
      <c r="B1570" s="2" t="s">
        <v>1577</v>
      </c>
      <c r="C1570" s="2">
        <v>2015</v>
      </c>
      <c r="D1570" s="2">
        <v>20</v>
      </c>
      <c r="E1570" s="2">
        <v>1548</v>
      </c>
      <c r="F1570" s="2" t="s">
        <v>1577</v>
      </c>
      <c r="G1570" s="2" t="s">
        <v>1564</v>
      </c>
      <c r="H1570" s="2">
        <f t="shared" si="636"/>
        <v>90461.04185443258</v>
      </c>
      <c r="I1570" s="6">
        <v>55894.423428997281</v>
      </c>
      <c r="J1570" s="2">
        <v>7846.9839156844801</v>
      </c>
      <c r="K1570">
        <f t="shared" si="637"/>
        <v>351.89942786635834</v>
      </c>
      <c r="L1570">
        <f t="shared" si="638"/>
        <v>294.36817811749279</v>
      </c>
      <c r="M1570">
        <f t="shared" si="639"/>
        <v>479.52013138247952</v>
      </c>
      <c r="N1570">
        <f t="shared" si="640"/>
        <v>736.78988780984423</v>
      </c>
      <c r="O1570">
        <f t="shared" si="641"/>
        <v>834.5477268025794</v>
      </c>
      <c r="P1570">
        <f t="shared" si="642"/>
        <v>864.43988937469373</v>
      </c>
      <c r="Q1570">
        <f t="shared" si="643"/>
        <v>772.47651788525047</v>
      </c>
      <c r="R1570">
        <f t="shared" si="644"/>
        <v>695.10264316536916</v>
      </c>
      <c r="S1570">
        <f t="shared" si="645"/>
        <v>742.4422326964775</v>
      </c>
      <c r="T1570">
        <f t="shared" si="646"/>
        <v>863.5562126068869</v>
      </c>
      <c r="U1570">
        <f t="shared" si="647"/>
        <v>817.85560876746774</v>
      </c>
      <c r="V1570">
        <f t="shared" si="648"/>
        <v>393.98545920958077</v>
      </c>
      <c r="W1570" s="2">
        <v>3946.8415704298</v>
      </c>
      <c r="X1570" s="2">
        <v>20281.59</v>
      </c>
      <c r="Y1570" s="2">
        <v>16026.589744000001</v>
      </c>
      <c r="Z1570" s="9">
        <f t="shared" si="624"/>
        <v>1561.3455221242391</v>
      </c>
      <c r="AA1570" s="9">
        <f t="shared" si="625"/>
        <v>1406.8545818596313</v>
      </c>
      <c r="AB1570" s="9">
        <f t="shared" si="626"/>
        <v>1561.3455221242391</v>
      </c>
      <c r="AC1570" s="9">
        <f t="shared" si="627"/>
        <v>1457.2572511209596</v>
      </c>
      <c r="AD1570" s="9">
        <f t="shared" si="628"/>
        <v>1123.0847644985952</v>
      </c>
      <c r="AE1570" s="9">
        <f t="shared" si="629"/>
        <v>1018.9964934953159</v>
      </c>
      <c r="AF1570" s="9">
        <f t="shared" si="630"/>
        <v>1140.6151948036206</v>
      </c>
      <c r="AG1570" s="9">
        <f t="shared" si="631"/>
        <v>1210.736916023724</v>
      </c>
      <c r="AH1570" s="9">
        <f t="shared" si="632"/>
        <v>1211.8312268505988</v>
      </c>
      <c r="AI1570" s="9">
        <f t="shared" si="633"/>
        <v>1263.3282069388019</v>
      </c>
      <c r="AJ1570" s="9">
        <f t="shared" si="634"/>
        <v>1509.848542036036</v>
      </c>
      <c r="AK1570" s="9">
        <f t="shared" si="635"/>
        <v>1561.3455221242391</v>
      </c>
      <c r="AL1570" s="2">
        <v>2831.579064</v>
      </c>
      <c r="AM1570" s="2">
        <v>4960.839134883</v>
      </c>
      <c r="AN1570">
        <f t="shared" si="649"/>
        <v>34566.618425435292</v>
      </c>
      <c r="AO1570">
        <v>16887.937471996807</v>
      </c>
      <c r="AP1570">
        <v>5809.0766328000009</v>
      </c>
      <c r="AQ1570">
        <v>4339.9048490030218</v>
      </c>
      <c r="AR1570">
        <v>7529.6994716354611</v>
      </c>
    </row>
    <row r="1571" spans="1:44" x14ac:dyDescent="0.25">
      <c r="A1571" s="2">
        <v>4951</v>
      </c>
      <c r="B1571" s="2" t="s">
        <v>1644</v>
      </c>
      <c r="C1571" s="2">
        <v>2015</v>
      </c>
      <c r="D1571" s="2">
        <v>20</v>
      </c>
      <c r="E1571" s="2">
        <v>1713</v>
      </c>
      <c r="F1571" s="2" t="s">
        <v>1577</v>
      </c>
      <c r="G1571" s="2" t="s">
        <v>1564</v>
      </c>
      <c r="H1571" s="2">
        <f t="shared" si="636"/>
        <v>68691.66566156059</v>
      </c>
      <c r="I1571" s="6">
        <v>52577.189902313665</v>
      </c>
      <c r="J1571" s="2">
        <v>1421.3841680908699</v>
      </c>
      <c r="K1571">
        <f t="shared" si="637"/>
        <v>63.742232799752919</v>
      </c>
      <c r="L1571">
        <f t="shared" si="638"/>
        <v>53.321157843798161</v>
      </c>
      <c r="M1571">
        <f t="shared" si="639"/>
        <v>86.859146182977355</v>
      </c>
      <c r="N1571">
        <f t="shared" si="640"/>
        <v>133.46038337724946</v>
      </c>
      <c r="O1571">
        <f t="shared" si="641"/>
        <v>151.16800787910617</v>
      </c>
      <c r="P1571">
        <f t="shared" si="642"/>
        <v>156.58260373995364</v>
      </c>
      <c r="Q1571">
        <f t="shared" si="643"/>
        <v>139.92457542182729</v>
      </c>
      <c r="R1571">
        <f t="shared" si="644"/>
        <v>125.9092541554153</v>
      </c>
      <c r="S1571">
        <f t="shared" si="645"/>
        <v>134.48423580523664</v>
      </c>
      <c r="T1571">
        <f t="shared" si="646"/>
        <v>156.42253661340331</v>
      </c>
      <c r="U1571">
        <f t="shared" si="647"/>
        <v>148.14443696804713</v>
      </c>
      <c r="V1571">
        <f t="shared" si="648"/>
        <v>71.365597304102664</v>
      </c>
      <c r="W1571" s="2">
        <v>1300.8016691207899</v>
      </c>
      <c r="X1571" s="2">
        <v>1805.1075000000001</v>
      </c>
      <c r="Y1571" s="2">
        <v>40222.322999000004</v>
      </c>
      <c r="Z1571" s="9">
        <f t="shared" si="624"/>
        <v>3918.546921526754</v>
      </c>
      <c r="AA1571" s="9">
        <f t="shared" si="625"/>
        <v>3530.8172423497695</v>
      </c>
      <c r="AB1571" s="9">
        <f t="shared" si="626"/>
        <v>3918.546921526754</v>
      </c>
      <c r="AC1571" s="9">
        <f t="shared" si="627"/>
        <v>3657.3140501812609</v>
      </c>
      <c r="AD1571" s="9">
        <f t="shared" si="628"/>
        <v>2818.6332135837038</v>
      </c>
      <c r="AE1571" s="9">
        <f t="shared" si="629"/>
        <v>2557.4003422382111</v>
      </c>
      <c r="AF1571" s="9">
        <f t="shared" si="630"/>
        <v>2862.6297619014249</v>
      </c>
      <c r="AG1571" s="9">
        <f t="shared" si="631"/>
        <v>3038.615955172314</v>
      </c>
      <c r="AH1571" s="9">
        <f t="shared" si="632"/>
        <v>3041.3623737331518</v>
      </c>
      <c r="AI1571" s="9">
        <f t="shared" si="633"/>
        <v>3170.6056001254815</v>
      </c>
      <c r="AJ1571" s="9">
        <f t="shared" si="634"/>
        <v>3789.3036951344247</v>
      </c>
      <c r="AK1571" s="9">
        <f t="shared" si="635"/>
        <v>3918.546921526754</v>
      </c>
      <c r="AL1571" s="2">
        <v>5177.7102434999997</v>
      </c>
      <c r="AM1571" s="2">
        <v>2649.8633226020002</v>
      </c>
      <c r="AN1571">
        <f t="shared" si="649"/>
        <v>16114.47575924692</v>
      </c>
      <c r="AO1571">
        <v>9486.4340120475899</v>
      </c>
      <c r="AP1571">
        <v>3703.3426583999999</v>
      </c>
      <c r="AQ1571">
        <v>1326.8170341231335</v>
      </c>
      <c r="AR1571">
        <v>1597.8820546761942</v>
      </c>
    </row>
    <row r="1572" spans="1:44" x14ac:dyDescent="0.25">
      <c r="A1572" s="2">
        <v>5001</v>
      </c>
      <c r="B1572" s="2" t="s">
        <v>1645</v>
      </c>
      <c r="C1572" s="2">
        <v>2101</v>
      </c>
      <c r="D1572" s="2">
        <v>21</v>
      </c>
      <c r="E1572" s="2">
        <v>2139</v>
      </c>
      <c r="F1572" s="2" t="s">
        <v>1646</v>
      </c>
      <c r="G1572" s="2" t="s">
        <v>1647</v>
      </c>
      <c r="H1572" s="2">
        <f t="shared" si="636"/>
        <v>20632.833021073904</v>
      </c>
      <c r="I1572" s="6">
        <v>10760.301992836179</v>
      </c>
      <c r="J1572" s="2">
        <v>3966.9500380446698</v>
      </c>
      <c r="K1572">
        <f t="shared" si="637"/>
        <v>177.89859948254778</v>
      </c>
      <c r="L1572">
        <f t="shared" si="638"/>
        <v>148.81435567215226</v>
      </c>
      <c r="M1572">
        <f t="shared" si="639"/>
        <v>242.41573882020421</v>
      </c>
      <c r="N1572">
        <f t="shared" si="640"/>
        <v>372.4754255754375</v>
      </c>
      <c r="O1572">
        <f t="shared" si="641"/>
        <v>421.89574646283774</v>
      </c>
      <c r="P1572">
        <f t="shared" si="642"/>
        <v>437.00737619559004</v>
      </c>
      <c r="Q1572">
        <f t="shared" si="643"/>
        <v>390.51637991616906</v>
      </c>
      <c r="R1572">
        <f t="shared" si="644"/>
        <v>351.4009314124209</v>
      </c>
      <c r="S1572">
        <f t="shared" si="645"/>
        <v>375.33290177317167</v>
      </c>
      <c r="T1572">
        <f t="shared" si="646"/>
        <v>436.56064384270934</v>
      </c>
      <c r="U1572">
        <f t="shared" si="647"/>
        <v>413.45724334037317</v>
      </c>
      <c r="V1572">
        <f t="shared" si="648"/>
        <v>199.17469555105643</v>
      </c>
      <c r="W1572" s="2">
        <v>2568.9953364275202</v>
      </c>
      <c r="X1572" s="2">
        <v>0</v>
      </c>
      <c r="Y1572" s="2">
        <v>3685.4395199999899</v>
      </c>
      <c r="Z1572" s="9">
        <f t="shared" si="624"/>
        <v>359.04360088620541</v>
      </c>
      <c r="AA1572" s="9">
        <f t="shared" si="625"/>
        <v>323.51720220576863</v>
      </c>
      <c r="AB1572" s="9">
        <f t="shared" si="626"/>
        <v>359.04360088620541</v>
      </c>
      <c r="AC1572" s="9">
        <f t="shared" si="627"/>
        <v>335.10768977526118</v>
      </c>
      <c r="AD1572" s="9">
        <f t="shared" si="628"/>
        <v>258.26211574066008</v>
      </c>
      <c r="AE1572" s="9">
        <f t="shared" si="629"/>
        <v>234.32620462971587</v>
      </c>
      <c r="AF1572" s="9">
        <f t="shared" si="630"/>
        <v>262.29337514648188</v>
      </c>
      <c r="AG1572" s="9">
        <f t="shared" si="631"/>
        <v>278.41841276976919</v>
      </c>
      <c r="AH1572" s="9">
        <f t="shared" si="632"/>
        <v>278.6700580937557</v>
      </c>
      <c r="AI1572" s="9">
        <f t="shared" si="633"/>
        <v>290.51219098723476</v>
      </c>
      <c r="AJ1572" s="9">
        <f t="shared" si="634"/>
        <v>347.20146799272635</v>
      </c>
      <c r="AK1572" s="9">
        <f t="shared" si="635"/>
        <v>359.04360088620541</v>
      </c>
      <c r="AL1572" s="2">
        <v>0</v>
      </c>
      <c r="AM1572" s="2">
        <v>538.91709836400003</v>
      </c>
      <c r="AN1572">
        <f t="shared" si="649"/>
        <v>9872.531028237725</v>
      </c>
      <c r="AO1572">
        <v>4695.5961952808866</v>
      </c>
      <c r="AP1572">
        <v>2906.0686872000006</v>
      </c>
      <c r="AQ1572">
        <v>219.98333987184364</v>
      </c>
      <c r="AR1572">
        <v>2050.8828058849936</v>
      </c>
    </row>
    <row r="1573" spans="1:44" x14ac:dyDescent="0.25">
      <c r="A1573" s="2">
        <v>5002</v>
      </c>
      <c r="B1573" s="2" t="s">
        <v>1646</v>
      </c>
      <c r="C1573" s="2">
        <v>2101</v>
      </c>
      <c r="D1573" s="2">
        <v>21</v>
      </c>
      <c r="E1573" s="2">
        <v>1912</v>
      </c>
      <c r="F1573" s="2" t="s">
        <v>1646</v>
      </c>
      <c r="G1573" s="2" t="s">
        <v>1647</v>
      </c>
      <c r="H1573" s="2">
        <f t="shared" si="636"/>
        <v>42294.501553426599</v>
      </c>
      <c r="I1573" s="6">
        <v>23856.083610307091</v>
      </c>
      <c r="J1573" s="2">
        <v>11320.2399041222</v>
      </c>
      <c r="K1573">
        <f t="shared" si="637"/>
        <v>507.65822746344185</v>
      </c>
      <c r="L1573">
        <f t="shared" si="638"/>
        <v>424.66232022838557</v>
      </c>
      <c r="M1573">
        <f t="shared" si="639"/>
        <v>691.76679657210229</v>
      </c>
      <c r="N1573">
        <f t="shared" si="640"/>
        <v>1062.9100783891663</v>
      </c>
      <c r="O1573">
        <f t="shared" si="641"/>
        <v>1203.9377906665379</v>
      </c>
      <c r="P1573">
        <f t="shared" si="642"/>
        <v>1247.0609135383706</v>
      </c>
      <c r="Q1573">
        <f t="shared" si="643"/>
        <v>1114.3924336691084</v>
      </c>
      <c r="R1573">
        <f t="shared" si="644"/>
        <v>1002.7710981914316</v>
      </c>
      <c r="S1573">
        <f t="shared" si="645"/>
        <v>1071.0642814339351</v>
      </c>
      <c r="T1573">
        <f t="shared" si="646"/>
        <v>1245.7861010605118</v>
      </c>
      <c r="U1573">
        <f t="shared" si="647"/>
        <v>1179.8573563626392</v>
      </c>
      <c r="V1573">
        <f t="shared" si="648"/>
        <v>568.37250654656987</v>
      </c>
      <c r="W1573" s="2">
        <v>9605.4839909258899</v>
      </c>
      <c r="X1573" s="2">
        <v>0</v>
      </c>
      <c r="Y1573" s="2">
        <v>0</v>
      </c>
      <c r="Z1573" s="9">
        <f t="shared" si="624"/>
        <v>0</v>
      </c>
      <c r="AA1573" s="9">
        <f t="shared" si="625"/>
        <v>0</v>
      </c>
      <c r="AB1573" s="9">
        <f t="shared" si="626"/>
        <v>0</v>
      </c>
      <c r="AC1573" s="9">
        <f t="shared" si="627"/>
        <v>0</v>
      </c>
      <c r="AD1573" s="9">
        <f t="shared" si="628"/>
        <v>0</v>
      </c>
      <c r="AE1573" s="9">
        <f t="shared" si="629"/>
        <v>0</v>
      </c>
      <c r="AF1573" s="9">
        <f t="shared" si="630"/>
        <v>0</v>
      </c>
      <c r="AG1573" s="9">
        <f t="shared" si="631"/>
        <v>0</v>
      </c>
      <c r="AH1573" s="9">
        <f t="shared" si="632"/>
        <v>0</v>
      </c>
      <c r="AI1573" s="9">
        <f t="shared" si="633"/>
        <v>0</v>
      </c>
      <c r="AJ1573" s="9">
        <f t="shared" si="634"/>
        <v>0</v>
      </c>
      <c r="AK1573" s="9">
        <f t="shared" si="635"/>
        <v>0</v>
      </c>
      <c r="AL1573" s="2">
        <v>5.5916250000000005</v>
      </c>
      <c r="AM1573" s="2">
        <v>2924.768090259</v>
      </c>
      <c r="AN1573">
        <f t="shared" si="649"/>
        <v>18438.417943119504</v>
      </c>
      <c r="AO1573">
        <v>3476.8686390947146</v>
      </c>
      <c r="AP1573">
        <v>6720.0620760000011</v>
      </c>
      <c r="AQ1573">
        <v>438.58564653217462</v>
      </c>
      <c r="AR1573">
        <v>7802.9015814926152</v>
      </c>
    </row>
    <row r="1574" spans="1:44" x14ac:dyDescent="0.25">
      <c r="A1574" s="2">
        <v>5003</v>
      </c>
      <c r="B1574" s="2" t="s">
        <v>1648</v>
      </c>
      <c r="C1574" s="2">
        <v>2101</v>
      </c>
      <c r="D1574" s="2">
        <v>21</v>
      </c>
      <c r="E1574" s="2">
        <v>838</v>
      </c>
      <c r="F1574" s="2" t="s">
        <v>1646</v>
      </c>
      <c r="G1574" s="2" t="s">
        <v>1647</v>
      </c>
      <c r="H1574" s="2">
        <f t="shared" si="636"/>
        <v>15473.935237070062</v>
      </c>
      <c r="I1574" s="6">
        <v>9270.9580031095011</v>
      </c>
      <c r="J1574" s="2">
        <v>2076.8243261552602</v>
      </c>
      <c r="K1574">
        <f t="shared" si="637"/>
        <v>93.135566480796314</v>
      </c>
      <c r="L1574">
        <f t="shared" si="638"/>
        <v>77.909041197147204</v>
      </c>
      <c r="M1574">
        <f t="shared" si="639"/>
        <v>126.91233784049766</v>
      </c>
      <c r="N1574">
        <f t="shared" si="640"/>
        <v>195.00271425434852</v>
      </c>
      <c r="O1574">
        <f t="shared" si="641"/>
        <v>220.87582171499662</v>
      </c>
      <c r="P1574">
        <f t="shared" si="642"/>
        <v>228.78723979080894</v>
      </c>
      <c r="Q1574">
        <f t="shared" si="643"/>
        <v>204.447726791072</v>
      </c>
      <c r="R1574">
        <f t="shared" si="644"/>
        <v>183.96954728238853</v>
      </c>
      <c r="S1574">
        <f t="shared" si="645"/>
        <v>196.49869379075557</v>
      </c>
      <c r="T1574">
        <f t="shared" si="646"/>
        <v>228.55336121688055</v>
      </c>
      <c r="U1574">
        <f t="shared" si="647"/>
        <v>216.45799734287274</v>
      </c>
      <c r="V1574">
        <f t="shared" si="648"/>
        <v>104.27427845269575</v>
      </c>
      <c r="W1574" s="2">
        <v>1036.58970570624</v>
      </c>
      <c r="X1574" s="2">
        <v>0</v>
      </c>
      <c r="Y1574" s="2">
        <v>3893.0128880000002</v>
      </c>
      <c r="Z1574" s="9">
        <f t="shared" si="624"/>
        <v>379.26585364340201</v>
      </c>
      <c r="AA1574" s="9">
        <f t="shared" si="625"/>
        <v>341.73851743923416</v>
      </c>
      <c r="AB1574" s="9">
        <f t="shared" si="626"/>
        <v>379.26585364340201</v>
      </c>
      <c r="AC1574" s="9">
        <f t="shared" si="627"/>
        <v>353.98181087584396</v>
      </c>
      <c r="AD1574" s="9">
        <f t="shared" si="628"/>
        <v>272.80809781421681</v>
      </c>
      <c r="AE1574" s="9">
        <f t="shared" si="629"/>
        <v>247.52405504665879</v>
      </c>
      <c r="AF1574" s="9">
        <f t="shared" si="630"/>
        <v>277.06640804738413</v>
      </c>
      <c r="AG1574" s="9">
        <f t="shared" si="631"/>
        <v>294.09964898005387</v>
      </c>
      <c r="AH1574" s="9">
        <f t="shared" si="632"/>
        <v>294.36546761150015</v>
      </c>
      <c r="AI1574" s="9">
        <f t="shared" si="633"/>
        <v>306.87457967955623</v>
      </c>
      <c r="AJ1574" s="9">
        <f t="shared" si="634"/>
        <v>366.75674157534593</v>
      </c>
      <c r="AK1574" s="9">
        <f t="shared" si="635"/>
        <v>379.26585364340201</v>
      </c>
      <c r="AL1574" s="2">
        <v>1456.1213485000001</v>
      </c>
      <c r="AM1574" s="2">
        <v>808.40973474800001</v>
      </c>
      <c r="AN1574">
        <f t="shared" si="649"/>
        <v>6202.9772339605606</v>
      </c>
      <c r="AO1574">
        <v>1297.7472979837789</v>
      </c>
      <c r="AP1574">
        <v>2543.8824936000005</v>
      </c>
      <c r="AQ1574">
        <v>1184.1782175525186</v>
      </c>
      <c r="AR1574">
        <v>1177.1692248242628</v>
      </c>
    </row>
    <row r="1575" spans="1:44" x14ac:dyDescent="0.25">
      <c r="A1575" s="2">
        <v>5004</v>
      </c>
      <c r="B1575" s="2" t="s">
        <v>1649</v>
      </c>
      <c r="C1575" s="2">
        <v>2101</v>
      </c>
      <c r="D1575" s="2">
        <v>21</v>
      </c>
      <c r="E1575" s="2">
        <v>823</v>
      </c>
      <c r="F1575" s="2" t="s">
        <v>1646</v>
      </c>
      <c r="G1575" s="2" t="s">
        <v>1647</v>
      </c>
      <c r="H1575" s="2">
        <f t="shared" si="636"/>
        <v>9169.859057409778</v>
      </c>
      <c r="I1575" s="6">
        <v>4174.7153835432</v>
      </c>
      <c r="J1575" s="2">
        <v>2384.76199269772</v>
      </c>
      <c r="K1575">
        <f t="shared" si="637"/>
        <v>106.94508741764925</v>
      </c>
      <c r="L1575">
        <f t="shared" si="638"/>
        <v>89.460874468102602</v>
      </c>
      <c r="M1575">
        <f t="shared" si="639"/>
        <v>145.73005327163398</v>
      </c>
      <c r="N1575">
        <f t="shared" si="640"/>
        <v>223.91641679562019</v>
      </c>
      <c r="O1575">
        <f t="shared" si="641"/>
        <v>253.62581615505579</v>
      </c>
      <c r="P1575">
        <f t="shared" si="642"/>
        <v>262.7102865640029</v>
      </c>
      <c r="Q1575">
        <f t="shared" si="643"/>
        <v>234.76187282888498</v>
      </c>
      <c r="R1575">
        <f t="shared" si="644"/>
        <v>211.24732537442745</v>
      </c>
      <c r="S1575">
        <f t="shared" si="645"/>
        <v>225.63421020517714</v>
      </c>
      <c r="T1575">
        <f t="shared" si="646"/>
        <v>262.44173003421525</v>
      </c>
      <c r="U1575">
        <f t="shared" si="647"/>
        <v>248.55294623516298</v>
      </c>
      <c r="V1575">
        <f t="shared" si="648"/>
        <v>119.73537334778767</v>
      </c>
      <c r="W1575" s="2">
        <v>1543.3059833564801</v>
      </c>
      <c r="X1575" s="2">
        <v>0</v>
      </c>
      <c r="Y1575" s="2">
        <v>0</v>
      </c>
      <c r="Z1575" s="9">
        <f t="shared" si="624"/>
        <v>0</v>
      </c>
      <c r="AA1575" s="9">
        <f t="shared" si="625"/>
        <v>0</v>
      </c>
      <c r="AB1575" s="9">
        <f t="shared" si="626"/>
        <v>0</v>
      </c>
      <c r="AC1575" s="9">
        <f t="shared" si="627"/>
        <v>0</v>
      </c>
      <c r="AD1575" s="9">
        <f t="shared" si="628"/>
        <v>0</v>
      </c>
      <c r="AE1575" s="9">
        <f t="shared" si="629"/>
        <v>0</v>
      </c>
      <c r="AF1575" s="9">
        <f t="shared" si="630"/>
        <v>0</v>
      </c>
      <c r="AG1575" s="9">
        <f t="shared" si="631"/>
        <v>0</v>
      </c>
      <c r="AH1575" s="9">
        <f t="shared" si="632"/>
        <v>0</v>
      </c>
      <c r="AI1575" s="9">
        <f t="shared" si="633"/>
        <v>0</v>
      </c>
      <c r="AJ1575" s="9">
        <f t="shared" si="634"/>
        <v>0</v>
      </c>
      <c r="AK1575" s="9">
        <f t="shared" si="635"/>
        <v>0</v>
      </c>
      <c r="AL1575" s="2">
        <v>96.458527500000002</v>
      </c>
      <c r="AM1575" s="2">
        <v>150.18887998900001</v>
      </c>
      <c r="AN1575">
        <f t="shared" si="649"/>
        <v>4995.143673866578</v>
      </c>
      <c r="AO1575">
        <v>1568.2379525986653</v>
      </c>
      <c r="AP1575">
        <v>2189.0427047999997</v>
      </c>
      <c r="AQ1575">
        <v>48.760142731600894</v>
      </c>
      <c r="AR1575">
        <v>1189.1028737363119</v>
      </c>
    </row>
    <row r="1576" spans="1:44" x14ac:dyDescent="0.25">
      <c r="A1576" s="2">
        <v>5005</v>
      </c>
      <c r="B1576" s="2" t="s">
        <v>1650</v>
      </c>
      <c r="C1576" s="2">
        <v>2101</v>
      </c>
      <c r="D1576" s="2">
        <v>21</v>
      </c>
      <c r="E1576" s="2">
        <v>627</v>
      </c>
      <c r="F1576" s="2" t="s">
        <v>1646</v>
      </c>
      <c r="G1576" s="2" t="s">
        <v>1647</v>
      </c>
      <c r="H1576" s="2">
        <f t="shared" si="636"/>
        <v>48477.687980690498</v>
      </c>
      <c r="I1576" s="6">
        <v>41538.841249266152</v>
      </c>
      <c r="J1576" s="2">
        <v>6990.7658203676101</v>
      </c>
      <c r="K1576">
        <f t="shared" si="637"/>
        <v>313.50217089370312</v>
      </c>
      <c r="L1576">
        <f t="shared" si="638"/>
        <v>262.24840273654996</v>
      </c>
      <c r="M1576">
        <f t="shared" si="639"/>
        <v>427.19763168450629</v>
      </c>
      <c r="N1576">
        <f t="shared" si="640"/>
        <v>656.39558075279365</v>
      </c>
      <c r="O1576">
        <f t="shared" si="641"/>
        <v>743.48664234365981</v>
      </c>
      <c r="P1576">
        <f t="shared" si="642"/>
        <v>770.11714275647751</v>
      </c>
      <c r="Q1576">
        <f t="shared" si="643"/>
        <v>688.18828944901009</v>
      </c>
      <c r="R1576">
        <f t="shared" si="644"/>
        <v>619.25701029855838</v>
      </c>
      <c r="S1576">
        <f t="shared" si="645"/>
        <v>661.43117402824623</v>
      </c>
      <c r="T1576">
        <f t="shared" si="646"/>
        <v>769.32988775366175</v>
      </c>
      <c r="U1576">
        <f t="shared" si="647"/>
        <v>728.61587295210279</v>
      </c>
      <c r="V1576">
        <f t="shared" si="648"/>
        <v>350.99601471834092</v>
      </c>
      <c r="W1576" s="2">
        <v>3488.3036440845499</v>
      </c>
      <c r="X1576" s="2">
        <v>18925.804800000002</v>
      </c>
      <c r="Y1576" s="2">
        <v>9498.7040259999903</v>
      </c>
      <c r="Z1576" s="9">
        <f t="shared" si="624"/>
        <v>925.38457862071834</v>
      </c>
      <c r="AA1576" s="9">
        <f t="shared" si="625"/>
        <v>833.82026333515728</v>
      </c>
      <c r="AB1576" s="9">
        <f t="shared" si="626"/>
        <v>925.38457862071834</v>
      </c>
      <c r="AC1576" s="9">
        <f t="shared" si="627"/>
        <v>863.69312119707172</v>
      </c>
      <c r="AD1576" s="9">
        <f t="shared" si="628"/>
        <v>665.63442032799662</v>
      </c>
      <c r="AE1576" s="9">
        <f t="shared" si="629"/>
        <v>603.94296290435011</v>
      </c>
      <c r="AF1576" s="9">
        <f t="shared" si="630"/>
        <v>676.02442665970534</v>
      </c>
      <c r="AG1576" s="9">
        <f t="shared" si="631"/>
        <v>717.58445198654101</v>
      </c>
      <c r="AH1576" s="9">
        <f t="shared" si="632"/>
        <v>718.23303255314738</v>
      </c>
      <c r="AI1576" s="9">
        <f t="shared" si="633"/>
        <v>748.75447098166796</v>
      </c>
      <c r="AJ1576" s="9">
        <f t="shared" si="634"/>
        <v>894.86314019219776</v>
      </c>
      <c r="AK1576" s="9">
        <f t="shared" si="635"/>
        <v>925.38457862071834</v>
      </c>
      <c r="AL1576" s="2">
        <v>407.31724400000002</v>
      </c>
      <c r="AM1576" s="2">
        <v>2227.945714814</v>
      </c>
      <c r="AN1576">
        <f t="shared" si="649"/>
        <v>6938.846731424348</v>
      </c>
      <c r="AO1576">
        <v>349.51039641249315</v>
      </c>
      <c r="AP1576">
        <v>2352.4588079999999</v>
      </c>
      <c r="AQ1576">
        <v>560.03505686018366</v>
      </c>
      <c r="AR1576">
        <v>3676.842470151671</v>
      </c>
    </row>
    <row r="1577" spans="1:44" x14ac:dyDescent="0.25">
      <c r="A1577" s="2">
        <v>5006</v>
      </c>
      <c r="B1577" s="2" t="s">
        <v>1651</v>
      </c>
      <c r="C1577" s="2">
        <v>2101</v>
      </c>
      <c r="D1577" s="2">
        <v>21</v>
      </c>
      <c r="E1577" s="2">
        <v>746</v>
      </c>
      <c r="F1577" s="2" t="s">
        <v>1646</v>
      </c>
      <c r="G1577" s="2" t="s">
        <v>1647</v>
      </c>
      <c r="H1577" s="2">
        <f t="shared" si="636"/>
        <v>5206.5344585580788</v>
      </c>
      <c r="I1577" s="6">
        <v>1703.8048213296543</v>
      </c>
      <c r="J1577" s="2">
        <v>622.31175509529498</v>
      </c>
      <c r="K1577">
        <f t="shared" si="637"/>
        <v>27.907684395124871</v>
      </c>
      <c r="L1577">
        <f t="shared" si="638"/>
        <v>23.345119543617937</v>
      </c>
      <c r="M1577">
        <f t="shared" si="639"/>
        <v>38.02875318346149</v>
      </c>
      <c r="N1577">
        <f t="shared" si="640"/>
        <v>58.431750739661645</v>
      </c>
      <c r="O1577">
        <f t="shared" si="641"/>
        <v>66.184519575633658</v>
      </c>
      <c r="P1577">
        <f t="shared" si="642"/>
        <v>68.555143034752064</v>
      </c>
      <c r="Q1577">
        <f t="shared" si="643"/>
        <v>61.261909388422602</v>
      </c>
      <c r="R1577">
        <f t="shared" si="644"/>
        <v>55.12570823230584</v>
      </c>
      <c r="S1577">
        <f t="shared" si="645"/>
        <v>58.880014773919939</v>
      </c>
      <c r="T1577">
        <f t="shared" si="646"/>
        <v>68.485062294658832</v>
      </c>
      <c r="U1577">
        <f t="shared" si="647"/>
        <v>64.860736911835232</v>
      </c>
      <c r="V1577">
        <f t="shared" si="648"/>
        <v>31.245353021900915</v>
      </c>
      <c r="W1577" s="2">
        <v>403.08974028735901</v>
      </c>
      <c r="X1577" s="2">
        <v>0</v>
      </c>
      <c r="Y1577" s="2">
        <v>0</v>
      </c>
      <c r="Z1577" s="9">
        <f t="shared" si="624"/>
        <v>0</v>
      </c>
      <c r="AA1577" s="9">
        <f t="shared" si="625"/>
        <v>0</v>
      </c>
      <c r="AB1577" s="9">
        <f t="shared" si="626"/>
        <v>0</v>
      </c>
      <c r="AC1577" s="9">
        <f t="shared" si="627"/>
        <v>0</v>
      </c>
      <c r="AD1577" s="9">
        <f t="shared" si="628"/>
        <v>0</v>
      </c>
      <c r="AE1577" s="9">
        <f t="shared" si="629"/>
        <v>0</v>
      </c>
      <c r="AF1577" s="9">
        <f t="shared" si="630"/>
        <v>0</v>
      </c>
      <c r="AG1577" s="9">
        <f t="shared" si="631"/>
        <v>0</v>
      </c>
      <c r="AH1577" s="9">
        <f t="shared" si="632"/>
        <v>0</v>
      </c>
      <c r="AI1577" s="9">
        <f t="shared" si="633"/>
        <v>0</v>
      </c>
      <c r="AJ1577" s="9">
        <f t="shared" si="634"/>
        <v>0</v>
      </c>
      <c r="AK1577" s="9">
        <f t="shared" si="635"/>
        <v>0</v>
      </c>
      <c r="AL1577" s="2">
        <v>478.63122650000003</v>
      </c>
      <c r="AM1577" s="2">
        <v>199.77209944700002</v>
      </c>
      <c r="AN1577">
        <f t="shared" si="649"/>
        <v>3502.7296372284245</v>
      </c>
      <c r="AO1577">
        <v>1586.473277628882</v>
      </c>
      <c r="AP1577">
        <v>1506.0567312000001</v>
      </c>
      <c r="AQ1577">
        <v>96.941344458255898</v>
      </c>
      <c r="AR1577">
        <v>313.25828394128644</v>
      </c>
    </row>
    <row r="1578" spans="1:44" x14ac:dyDescent="0.25">
      <c r="A1578" s="2">
        <v>5007</v>
      </c>
      <c r="B1578" s="2" t="s">
        <v>1652</v>
      </c>
      <c r="C1578" s="2">
        <v>2101</v>
      </c>
      <c r="D1578" s="2">
        <v>21</v>
      </c>
      <c r="E1578" s="2">
        <v>920</v>
      </c>
      <c r="F1578" s="2" t="s">
        <v>1646</v>
      </c>
      <c r="G1578" s="2" t="s">
        <v>1647</v>
      </c>
      <c r="H1578" s="2">
        <f t="shared" si="636"/>
        <v>4460.2395528743573</v>
      </c>
      <c r="I1578" s="6">
        <v>1114.1462813286221</v>
      </c>
      <c r="J1578" s="2">
        <v>648.03065105318296</v>
      </c>
      <c r="K1578">
        <f t="shared" si="637"/>
        <v>29.061052984914536</v>
      </c>
      <c r="L1578">
        <f t="shared" si="638"/>
        <v>24.309926484433035</v>
      </c>
      <c r="M1578">
        <f t="shared" si="639"/>
        <v>39.600405234906148</v>
      </c>
      <c r="N1578">
        <f t="shared" si="640"/>
        <v>60.846617734549888</v>
      </c>
      <c r="O1578">
        <f t="shared" si="641"/>
        <v>68.919792947945041</v>
      </c>
      <c r="P1578">
        <f t="shared" si="642"/>
        <v>71.38838951716653</v>
      </c>
      <c r="Q1578">
        <f t="shared" si="643"/>
        <v>63.793741160588198</v>
      </c>
      <c r="R1578">
        <f t="shared" si="644"/>
        <v>57.403943125063826</v>
      </c>
      <c r="S1578">
        <f t="shared" si="645"/>
        <v>61.313407621749825</v>
      </c>
      <c r="T1578">
        <f t="shared" si="646"/>
        <v>71.315412480726081</v>
      </c>
      <c r="U1578">
        <f t="shared" si="647"/>
        <v>67.541301003271997</v>
      </c>
      <c r="V1578">
        <f t="shared" si="648"/>
        <v>32.536660757867907</v>
      </c>
      <c r="W1578" s="2">
        <v>419.37052366943902</v>
      </c>
      <c r="X1578" s="2">
        <v>0</v>
      </c>
      <c r="Y1578" s="2">
        <v>0</v>
      </c>
      <c r="Z1578" s="9">
        <f t="shared" si="624"/>
        <v>0</v>
      </c>
      <c r="AA1578" s="9">
        <f t="shared" si="625"/>
        <v>0</v>
      </c>
      <c r="AB1578" s="9">
        <f t="shared" si="626"/>
        <v>0</v>
      </c>
      <c r="AC1578" s="9">
        <f t="shared" si="627"/>
        <v>0</v>
      </c>
      <c r="AD1578" s="9">
        <f t="shared" si="628"/>
        <v>0</v>
      </c>
      <c r="AE1578" s="9">
        <f t="shared" si="629"/>
        <v>0</v>
      </c>
      <c r="AF1578" s="9">
        <f t="shared" si="630"/>
        <v>0</v>
      </c>
      <c r="AG1578" s="9">
        <f t="shared" si="631"/>
        <v>0</v>
      </c>
      <c r="AH1578" s="9">
        <f t="shared" si="632"/>
        <v>0</v>
      </c>
      <c r="AI1578" s="9">
        <f t="shared" si="633"/>
        <v>0</v>
      </c>
      <c r="AJ1578" s="9">
        <f t="shared" si="634"/>
        <v>0</v>
      </c>
      <c r="AK1578" s="9">
        <f t="shared" si="635"/>
        <v>0</v>
      </c>
      <c r="AL1578" s="2">
        <v>0</v>
      </c>
      <c r="AM1578" s="2">
        <v>46.745106606</v>
      </c>
      <c r="AN1578">
        <f t="shared" si="649"/>
        <v>3346.0932715457352</v>
      </c>
      <c r="AO1578">
        <v>1820.493282183334</v>
      </c>
      <c r="AP1578">
        <v>1174.2889031999998</v>
      </c>
      <c r="AQ1578">
        <v>15.464109637593365</v>
      </c>
      <c r="AR1578">
        <v>335.84697652480781</v>
      </c>
    </row>
    <row r="1579" spans="1:44" x14ac:dyDescent="0.25">
      <c r="A1579" s="2">
        <v>5008</v>
      </c>
      <c r="B1579" s="2" t="s">
        <v>1653</v>
      </c>
      <c r="C1579" s="2">
        <v>2101</v>
      </c>
      <c r="D1579" s="2">
        <v>21</v>
      </c>
      <c r="E1579" s="2">
        <v>1002</v>
      </c>
      <c r="F1579" s="2" t="s">
        <v>1646</v>
      </c>
      <c r="G1579" s="2" t="s">
        <v>1647</v>
      </c>
      <c r="H1579" s="2">
        <f t="shared" si="636"/>
        <v>8332.6068928057612</v>
      </c>
      <c r="I1579" s="6">
        <v>3740.3504105271522</v>
      </c>
      <c r="J1579" s="2">
        <v>719.73477727603199</v>
      </c>
      <c r="K1579">
        <f t="shared" si="637"/>
        <v>32.276637630505938</v>
      </c>
      <c r="L1579">
        <f t="shared" si="638"/>
        <v>26.999802394276244</v>
      </c>
      <c r="M1579">
        <f t="shared" si="639"/>
        <v>43.982161639213402</v>
      </c>
      <c r="N1579">
        <f t="shared" si="640"/>
        <v>67.579252296172726</v>
      </c>
      <c r="O1579">
        <f t="shared" si="641"/>
        <v>76.545718550014286</v>
      </c>
      <c r="P1579">
        <f t="shared" si="642"/>
        <v>79.287463557052831</v>
      </c>
      <c r="Q1579">
        <f t="shared" si="643"/>
        <v>70.852472813130305</v>
      </c>
      <c r="R1579">
        <f t="shared" si="644"/>
        <v>63.755648213147722</v>
      </c>
      <c r="S1579">
        <f t="shared" si="645"/>
        <v>68.097692149214453</v>
      </c>
      <c r="T1579">
        <f t="shared" si="646"/>
        <v>79.206411663931178</v>
      </c>
      <c r="U1579">
        <f t="shared" si="647"/>
        <v>75.014697461484587</v>
      </c>
      <c r="V1579">
        <f t="shared" si="648"/>
        <v>36.136818907888362</v>
      </c>
      <c r="W1579" s="2">
        <v>466.52865484512</v>
      </c>
      <c r="X1579" s="2">
        <v>0</v>
      </c>
      <c r="Y1579" s="2">
        <v>2428.1834560000002</v>
      </c>
      <c r="Z1579" s="9">
        <f t="shared" si="624"/>
        <v>236.55895773716384</v>
      </c>
      <c r="AA1579" s="9">
        <f t="shared" si="625"/>
        <v>213.15208508087423</v>
      </c>
      <c r="AB1579" s="9">
        <f t="shared" si="626"/>
        <v>236.55895773716384</v>
      </c>
      <c r="AC1579" s="9">
        <f t="shared" si="627"/>
        <v>220.78857728498875</v>
      </c>
      <c r="AD1579" s="9">
        <f t="shared" si="628"/>
        <v>170.15821134761961</v>
      </c>
      <c r="AE1579" s="9">
        <f t="shared" si="629"/>
        <v>154.38783089544455</v>
      </c>
      <c r="AF1579" s="9">
        <f t="shared" si="630"/>
        <v>172.81424120320136</v>
      </c>
      <c r="AG1579" s="9">
        <f t="shared" si="631"/>
        <v>183.43836062552847</v>
      </c>
      <c r="AH1579" s="9">
        <f t="shared" si="632"/>
        <v>183.60415930684391</v>
      </c>
      <c r="AI1579" s="9">
        <f t="shared" si="633"/>
        <v>191.40645019227387</v>
      </c>
      <c r="AJ1579" s="9">
        <f t="shared" si="634"/>
        <v>228.75666685173391</v>
      </c>
      <c r="AK1579" s="9">
        <f t="shared" si="635"/>
        <v>236.55895773716384</v>
      </c>
      <c r="AL1579" s="2">
        <v>62.336444999999998</v>
      </c>
      <c r="AM1579" s="2">
        <v>63.567077405999996</v>
      </c>
      <c r="AN1579">
        <f t="shared" si="649"/>
        <v>4592.2564822786089</v>
      </c>
      <c r="AO1579">
        <v>1741.4735403857271</v>
      </c>
      <c r="AP1579">
        <v>2497.0354920000004</v>
      </c>
      <c r="AQ1579">
        <v>0</v>
      </c>
      <c r="AR1579">
        <v>353.74744989288132</v>
      </c>
    </row>
    <row r="1580" spans="1:44" x14ac:dyDescent="0.25">
      <c r="A1580" s="2">
        <v>5009</v>
      </c>
      <c r="B1580" s="2" t="s">
        <v>1654</v>
      </c>
      <c r="C1580" s="2">
        <v>2101</v>
      </c>
      <c r="D1580" s="2">
        <v>21</v>
      </c>
      <c r="E1580" s="2">
        <v>1283</v>
      </c>
      <c r="F1580" s="2" t="s">
        <v>1646</v>
      </c>
      <c r="G1580" s="2" t="s">
        <v>1647</v>
      </c>
      <c r="H1580" s="2">
        <f t="shared" si="636"/>
        <v>4373.9318394090351</v>
      </c>
      <c r="I1580" s="6">
        <v>603.55585268307902</v>
      </c>
      <c r="J1580" s="2">
        <v>285.69797540927902</v>
      </c>
      <c r="K1580">
        <f t="shared" si="637"/>
        <v>12.812177923310109</v>
      </c>
      <c r="L1580">
        <f t="shared" si="638"/>
        <v>10.717543634183654</v>
      </c>
      <c r="M1580">
        <f t="shared" si="639"/>
        <v>17.458673571400556</v>
      </c>
      <c r="N1580">
        <f t="shared" si="640"/>
        <v>26.825514300922432</v>
      </c>
      <c r="O1580">
        <f t="shared" si="641"/>
        <v>30.384743806259642</v>
      </c>
      <c r="P1580">
        <f t="shared" si="642"/>
        <v>31.473076650983355</v>
      </c>
      <c r="Q1580">
        <f t="shared" si="643"/>
        <v>28.12481579959692</v>
      </c>
      <c r="R1580">
        <f t="shared" si="644"/>
        <v>25.30773861496591</v>
      </c>
      <c r="S1580">
        <f t="shared" si="645"/>
        <v>27.031308464358698</v>
      </c>
      <c r="T1580">
        <f t="shared" si="646"/>
        <v>31.44090318584167</v>
      </c>
      <c r="U1580">
        <f t="shared" si="647"/>
        <v>29.777006568721525</v>
      </c>
      <c r="V1580">
        <f t="shared" si="648"/>
        <v>14.344472888734575</v>
      </c>
      <c r="W1580" s="2">
        <v>144.0559072778</v>
      </c>
      <c r="X1580" s="2">
        <v>146.2482</v>
      </c>
      <c r="Y1580" s="2">
        <v>0</v>
      </c>
      <c r="Z1580" s="9">
        <f t="shared" si="624"/>
        <v>0</v>
      </c>
      <c r="AA1580" s="9">
        <f t="shared" si="625"/>
        <v>0</v>
      </c>
      <c r="AB1580" s="9">
        <f t="shared" si="626"/>
        <v>0</v>
      </c>
      <c r="AC1580" s="9">
        <f t="shared" si="627"/>
        <v>0</v>
      </c>
      <c r="AD1580" s="9">
        <f t="shared" si="628"/>
        <v>0</v>
      </c>
      <c r="AE1580" s="9">
        <f t="shared" si="629"/>
        <v>0</v>
      </c>
      <c r="AF1580" s="9">
        <f t="shared" si="630"/>
        <v>0</v>
      </c>
      <c r="AG1580" s="9">
        <f t="shared" si="631"/>
        <v>0</v>
      </c>
      <c r="AH1580" s="9">
        <f t="shared" si="632"/>
        <v>0</v>
      </c>
      <c r="AI1580" s="9">
        <f t="shared" si="633"/>
        <v>0</v>
      </c>
      <c r="AJ1580" s="9">
        <f t="shared" si="634"/>
        <v>0</v>
      </c>
      <c r="AK1580" s="9">
        <f t="shared" si="635"/>
        <v>0</v>
      </c>
      <c r="AL1580" s="2">
        <v>0</v>
      </c>
      <c r="AM1580" s="2">
        <v>27.553769996</v>
      </c>
      <c r="AN1580">
        <f t="shared" si="649"/>
        <v>3770.375986725956</v>
      </c>
      <c r="AO1580">
        <v>2264.2195245852818</v>
      </c>
      <c r="AP1580">
        <v>1342.0687896000004</v>
      </c>
      <c r="AQ1580">
        <v>0</v>
      </c>
      <c r="AR1580">
        <v>164.08767254067385</v>
      </c>
    </row>
    <row r="1581" spans="1:44" x14ac:dyDescent="0.25">
      <c r="A1581" s="2">
        <v>5010</v>
      </c>
      <c r="B1581" s="2" t="s">
        <v>1655</v>
      </c>
      <c r="C1581" s="2">
        <v>2101</v>
      </c>
      <c r="D1581" s="2">
        <v>21</v>
      </c>
      <c r="E1581" s="2">
        <v>1009</v>
      </c>
      <c r="F1581" s="2" t="s">
        <v>1646</v>
      </c>
      <c r="G1581" s="2" t="s">
        <v>1647</v>
      </c>
      <c r="H1581" s="2">
        <f t="shared" si="636"/>
        <v>7249.1611651871826</v>
      </c>
      <c r="I1581" s="6">
        <v>2020.8328534180403</v>
      </c>
      <c r="J1581" s="2">
        <v>1186.5835538726401</v>
      </c>
      <c r="K1581">
        <f t="shared" si="637"/>
        <v>53.212556341399015</v>
      </c>
      <c r="L1581">
        <f t="shared" si="638"/>
        <v>44.51295461935463</v>
      </c>
      <c r="M1581">
        <f t="shared" si="639"/>
        <v>72.510751616554785</v>
      </c>
      <c r="N1581">
        <f t="shared" si="640"/>
        <v>111.41385950688141</v>
      </c>
      <c r="O1581">
        <f t="shared" si="641"/>
        <v>126.19633456447055</v>
      </c>
      <c r="P1581">
        <f t="shared" si="642"/>
        <v>130.7164850934989</v>
      </c>
      <c r="Q1581">
        <f t="shared" si="643"/>
        <v>116.81022182845754</v>
      </c>
      <c r="R1581">
        <f t="shared" si="644"/>
        <v>105.11011281478886</v>
      </c>
      <c r="S1581">
        <f t="shared" si="645"/>
        <v>112.26858019388183</v>
      </c>
      <c r="T1581">
        <f t="shared" si="646"/>
        <v>130.58285969922187</v>
      </c>
      <c r="U1581">
        <f t="shared" si="647"/>
        <v>123.67223193439185</v>
      </c>
      <c r="V1581">
        <f t="shared" si="648"/>
        <v>59.576605659738938</v>
      </c>
      <c r="W1581" s="2">
        <v>769.1266632224</v>
      </c>
      <c r="X1581" s="2">
        <v>0</v>
      </c>
      <c r="Y1581" s="2">
        <v>0</v>
      </c>
      <c r="Z1581" s="9">
        <f t="shared" si="624"/>
        <v>0</v>
      </c>
      <c r="AA1581" s="9">
        <f t="shared" si="625"/>
        <v>0</v>
      </c>
      <c r="AB1581" s="9">
        <f t="shared" si="626"/>
        <v>0</v>
      </c>
      <c r="AC1581" s="9">
        <f t="shared" si="627"/>
        <v>0</v>
      </c>
      <c r="AD1581" s="9">
        <f t="shared" si="628"/>
        <v>0</v>
      </c>
      <c r="AE1581" s="9">
        <f t="shared" si="629"/>
        <v>0</v>
      </c>
      <c r="AF1581" s="9">
        <f t="shared" si="630"/>
        <v>0</v>
      </c>
      <c r="AG1581" s="9">
        <f t="shared" si="631"/>
        <v>0</v>
      </c>
      <c r="AH1581" s="9">
        <f t="shared" si="632"/>
        <v>0</v>
      </c>
      <c r="AI1581" s="9">
        <f t="shared" si="633"/>
        <v>0</v>
      </c>
      <c r="AJ1581" s="9">
        <f t="shared" si="634"/>
        <v>0</v>
      </c>
      <c r="AK1581" s="9">
        <f t="shared" si="635"/>
        <v>0</v>
      </c>
      <c r="AL1581" s="2">
        <v>0</v>
      </c>
      <c r="AM1581" s="2">
        <v>65.122636323000009</v>
      </c>
      <c r="AN1581">
        <f t="shared" si="649"/>
        <v>5228.3283117691426</v>
      </c>
      <c r="AO1581">
        <v>2145.6899118888709</v>
      </c>
      <c r="AP1581">
        <v>1882.8107424</v>
      </c>
      <c r="AQ1581">
        <v>596.32598392807893</v>
      </c>
      <c r="AR1581">
        <v>603.50167355219264</v>
      </c>
    </row>
    <row r="1582" spans="1:44" x14ac:dyDescent="0.25">
      <c r="A1582" s="2">
        <v>5012</v>
      </c>
      <c r="B1582" s="2" t="s">
        <v>1656</v>
      </c>
      <c r="C1582" s="2">
        <v>2101</v>
      </c>
      <c r="D1582" s="2">
        <v>21</v>
      </c>
      <c r="E1582" s="2">
        <v>759</v>
      </c>
      <c r="F1582" s="2" t="s">
        <v>1646</v>
      </c>
      <c r="G1582" s="2" t="s">
        <v>1647</v>
      </c>
      <c r="H1582" s="2">
        <f t="shared" si="636"/>
        <v>2570.8899579361287</v>
      </c>
      <c r="I1582" s="6">
        <v>126.45540480859989</v>
      </c>
      <c r="J1582" s="2">
        <v>84.726363657600004</v>
      </c>
      <c r="K1582">
        <f t="shared" si="637"/>
        <v>3.7995692633843929</v>
      </c>
      <c r="L1582">
        <f t="shared" si="638"/>
        <v>3.1783861896997818</v>
      </c>
      <c r="M1582">
        <f t="shared" si="639"/>
        <v>5.1775303058089897</v>
      </c>
      <c r="N1582">
        <f t="shared" si="640"/>
        <v>7.9553531196927265</v>
      </c>
      <c r="O1582">
        <f t="shared" si="641"/>
        <v>9.0108753822430891</v>
      </c>
      <c r="P1582">
        <f t="shared" si="642"/>
        <v>9.3336305024026718</v>
      </c>
      <c r="Q1582">
        <f t="shared" si="643"/>
        <v>8.34067293555721</v>
      </c>
      <c r="R1582">
        <f t="shared" si="644"/>
        <v>7.5052427731465352</v>
      </c>
      <c r="S1582">
        <f t="shared" si="645"/>
        <v>8.0163832726188513</v>
      </c>
      <c r="T1582">
        <f t="shared" si="646"/>
        <v>9.3240891652482372</v>
      </c>
      <c r="U1582">
        <f t="shared" si="647"/>
        <v>8.8306453119314057</v>
      </c>
      <c r="V1582">
        <f t="shared" si="648"/>
        <v>4.2539854358661193</v>
      </c>
      <c r="W1582" s="2">
        <v>41.729041150999898</v>
      </c>
      <c r="X1582" s="2">
        <v>0</v>
      </c>
      <c r="Y1582" s="2">
        <v>0</v>
      </c>
      <c r="Z1582" s="9">
        <f t="shared" si="624"/>
        <v>0</v>
      </c>
      <c r="AA1582" s="9">
        <f t="shared" si="625"/>
        <v>0</v>
      </c>
      <c r="AB1582" s="9">
        <f t="shared" si="626"/>
        <v>0</v>
      </c>
      <c r="AC1582" s="9">
        <f t="shared" si="627"/>
        <v>0</v>
      </c>
      <c r="AD1582" s="9">
        <f t="shared" si="628"/>
        <v>0</v>
      </c>
      <c r="AE1582" s="9">
        <f t="shared" si="629"/>
        <v>0</v>
      </c>
      <c r="AF1582" s="9">
        <f t="shared" si="630"/>
        <v>0</v>
      </c>
      <c r="AG1582" s="9">
        <f t="shared" si="631"/>
        <v>0</v>
      </c>
      <c r="AH1582" s="9">
        <f t="shared" si="632"/>
        <v>0</v>
      </c>
      <c r="AI1582" s="9">
        <f t="shared" si="633"/>
        <v>0</v>
      </c>
      <c r="AJ1582" s="9">
        <f t="shared" si="634"/>
        <v>0</v>
      </c>
      <c r="AK1582" s="9">
        <f t="shared" si="635"/>
        <v>0</v>
      </c>
      <c r="AL1582" s="2">
        <v>0</v>
      </c>
      <c r="AM1582" s="2">
        <v>0</v>
      </c>
      <c r="AN1582">
        <f t="shared" si="649"/>
        <v>2444.4345531275289</v>
      </c>
      <c r="AO1582">
        <v>1446.6691190638849</v>
      </c>
      <c r="AP1582">
        <v>945.34261920000017</v>
      </c>
      <c r="AQ1582">
        <v>0</v>
      </c>
      <c r="AR1582">
        <v>52.42281486364385</v>
      </c>
    </row>
    <row r="1583" spans="1:44" x14ac:dyDescent="0.25">
      <c r="A1583" s="2">
        <v>5013</v>
      </c>
      <c r="B1583" s="2" t="s">
        <v>1657</v>
      </c>
      <c r="C1583" s="2">
        <v>2101</v>
      </c>
      <c r="D1583" s="2">
        <v>21</v>
      </c>
      <c r="E1583" s="2">
        <v>969</v>
      </c>
      <c r="F1583" s="2" t="s">
        <v>1646</v>
      </c>
      <c r="G1583" s="2" t="s">
        <v>1647</v>
      </c>
      <c r="H1583" s="2">
        <f t="shared" si="636"/>
        <v>9499.5760074542432</v>
      </c>
      <c r="I1583" s="6">
        <v>4827.0666411721704</v>
      </c>
      <c r="J1583" s="2">
        <v>2430.2873818621401</v>
      </c>
      <c r="K1583">
        <f t="shared" si="637"/>
        <v>108.98668181525359</v>
      </c>
      <c r="L1583">
        <f t="shared" si="638"/>
        <v>91.168693167671236</v>
      </c>
      <c r="M1583">
        <f t="shared" si="639"/>
        <v>148.51205726551589</v>
      </c>
      <c r="N1583">
        <f t="shared" si="640"/>
        <v>228.19100773850562</v>
      </c>
      <c r="O1583">
        <f t="shared" si="641"/>
        <v>258.46756305389027</v>
      </c>
      <c r="P1583">
        <f t="shared" si="642"/>
        <v>267.72545707994738</v>
      </c>
      <c r="Q1583">
        <f t="shared" si="643"/>
        <v>239.24350481322102</v>
      </c>
      <c r="R1583">
        <f t="shared" si="644"/>
        <v>215.28006186010688</v>
      </c>
      <c r="S1583">
        <f t="shared" si="645"/>
        <v>229.94159402790282</v>
      </c>
      <c r="T1583">
        <f t="shared" si="646"/>
        <v>267.45177377416752</v>
      </c>
      <c r="U1583">
        <f t="shared" si="647"/>
        <v>253.29785144581612</v>
      </c>
      <c r="V1583">
        <f t="shared" si="648"/>
        <v>122.02113582014192</v>
      </c>
      <c r="W1583" s="2">
        <v>1573.0605185030299</v>
      </c>
      <c r="X1583" s="2">
        <v>0</v>
      </c>
      <c r="Y1583" s="2">
        <v>0</v>
      </c>
      <c r="Z1583" s="9">
        <f t="shared" si="624"/>
        <v>0</v>
      </c>
      <c r="AA1583" s="9">
        <f t="shared" si="625"/>
        <v>0</v>
      </c>
      <c r="AB1583" s="9">
        <f t="shared" si="626"/>
        <v>0</v>
      </c>
      <c r="AC1583" s="9">
        <f t="shared" si="627"/>
        <v>0</v>
      </c>
      <c r="AD1583" s="9">
        <f t="shared" si="628"/>
        <v>0</v>
      </c>
      <c r="AE1583" s="9">
        <f t="shared" si="629"/>
        <v>0</v>
      </c>
      <c r="AF1583" s="9">
        <f t="shared" si="630"/>
        <v>0</v>
      </c>
      <c r="AG1583" s="9">
        <f t="shared" si="631"/>
        <v>0</v>
      </c>
      <c r="AH1583" s="9">
        <f t="shared" si="632"/>
        <v>0</v>
      </c>
      <c r="AI1583" s="9">
        <f t="shared" si="633"/>
        <v>0</v>
      </c>
      <c r="AJ1583" s="9">
        <f t="shared" si="634"/>
        <v>0</v>
      </c>
      <c r="AK1583" s="9">
        <f t="shared" si="635"/>
        <v>0</v>
      </c>
      <c r="AL1583" s="2">
        <v>177.35521400000002</v>
      </c>
      <c r="AM1583" s="2">
        <v>646.36352680699997</v>
      </c>
      <c r="AN1583">
        <f t="shared" si="649"/>
        <v>4672.5093662820727</v>
      </c>
      <c r="AO1583">
        <v>1695.8852278101845</v>
      </c>
      <c r="AP1583">
        <v>1602.6942960000003</v>
      </c>
      <c r="AQ1583">
        <v>166.92649536750253</v>
      </c>
      <c r="AR1583">
        <v>1207.0033471043853</v>
      </c>
    </row>
    <row r="1584" spans="1:44" x14ac:dyDescent="0.25">
      <c r="A1584" s="2">
        <v>5014</v>
      </c>
      <c r="B1584" s="2" t="s">
        <v>1658</v>
      </c>
      <c r="C1584" s="2">
        <v>2101</v>
      </c>
      <c r="D1584" s="2">
        <v>21</v>
      </c>
      <c r="E1584" s="2">
        <v>801</v>
      </c>
      <c r="F1584" s="2" t="s">
        <v>1646</v>
      </c>
      <c r="G1584" s="2" t="s">
        <v>1647</v>
      </c>
      <c r="H1584" s="2">
        <f t="shared" si="636"/>
        <v>3766.4621367205104</v>
      </c>
      <c r="I1584" s="6">
        <v>845.16657866348703</v>
      </c>
      <c r="J1584" s="2">
        <v>511.68440411020703</v>
      </c>
      <c r="K1584">
        <f t="shared" si="637"/>
        <v>22.946580621200862</v>
      </c>
      <c r="L1584">
        <f t="shared" si="638"/>
        <v>19.195095520457421</v>
      </c>
      <c r="M1584">
        <f t="shared" si="639"/>
        <v>31.268443432751653</v>
      </c>
      <c r="N1584">
        <f t="shared" si="640"/>
        <v>48.04443321781946</v>
      </c>
      <c r="O1584">
        <f t="shared" si="641"/>
        <v>54.419004916904683</v>
      </c>
      <c r="P1584">
        <f t="shared" si="642"/>
        <v>56.368206490098373</v>
      </c>
      <c r="Q1584">
        <f t="shared" si="643"/>
        <v>50.371479155601634</v>
      </c>
      <c r="R1584">
        <f t="shared" si="644"/>
        <v>45.326100522849998</v>
      </c>
      <c r="S1584">
        <f t="shared" si="645"/>
        <v>48.41301008202857</v>
      </c>
      <c r="T1584">
        <f t="shared" si="646"/>
        <v>56.310583889463565</v>
      </c>
      <c r="U1584">
        <f t="shared" si="647"/>
        <v>53.330548949375363</v>
      </c>
      <c r="V1584">
        <f t="shared" si="648"/>
        <v>25.69091731165549</v>
      </c>
      <c r="W1584" s="2">
        <v>330.66832455328</v>
      </c>
      <c r="X1584" s="2">
        <v>0</v>
      </c>
      <c r="Y1584" s="2">
        <v>0</v>
      </c>
      <c r="Z1584" s="9">
        <f t="shared" si="624"/>
        <v>0</v>
      </c>
      <c r="AA1584" s="9">
        <f t="shared" si="625"/>
        <v>0</v>
      </c>
      <c r="AB1584" s="9">
        <f t="shared" si="626"/>
        <v>0</v>
      </c>
      <c r="AC1584" s="9">
        <f t="shared" si="627"/>
        <v>0</v>
      </c>
      <c r="AD1584" s="9">
        <f t="shared" si="628"/>
        <v>0</v>
      </c>
      <c r="AE1584" s="9">
        <f t="shared" si="629"/>
        <v>0</v>
      </c>
      <c r="AF1584" s="9">
        <f t="shared" si="630"/>
        <v>0</v>
      </c>
      <c r="AG1584" s="9">
        <f t="shared" si="631"/>
        <v>0</v>
      </c>
      <c r="AH1584" s="9">
        <f t="shared" si="632"/>
        <v>0</v>
      </c>
      <c r="AI1584" s="9">
        <f t="shared" si="633"/>
        <v>0</v>
      </c>
      <c r="AJ1584" s="9">
        <f t="shared" si="634"/>
        <v>0</v>
      </c>
      <c r="AK1584" s="9">
        <f t="shared" si="635"/>
        <v>0</v>
      </c>
      <c r="AL1584" s="2">
        <v>2.81385</v>
      </c>
      <c r="AM1584" s="2">
        <v>0</v>
      </c>
      <c r="AN1584">
        <f t="shared" si="649"/>
        <v>2921.2955580570233</v>
      </c>
      <c r="AO1584">
        <v>2045.3956242226777</v>
      </c>
      <c r="AP1584">
        <v>580.83469920000016</v>
      </c>
      <c r="AQ1584">
        <v>38.491783025291802</v>
      </c>
      <c r="AR1584">
        <v>256.57345160905368</v>
      </c>
    </row>
    <row r="1585" spans="1:44" x14ac:dyDescent="0.25">
      <c r="A1585" s="2">
        <v>5015</v>
      </c>
      <c r="B1585" s="2" t="s">
        <v>1659</v>
      </c>
      <c r="C1585" s="2">
        <v>2101</v>
      </c>
      <c r="D1585" s="2">
        <v>21</v>
      </c>
      <c r="E1585" s="2">
        <v>1634</v>
      </c>
      <c r="F1585" s="2" t="s">
        <v>1646</v>
      </c>
      <c r="G1585" s="2" t="s">
        <v>1647</v>
      </c>
      <c r="H1585" s="2">
        <f t="shared" si="636"/>
        <v>5029.0229418076096</v>
      </c>
      <c r="I1585" s="6">
        <v>915.10579202445604</v>
      </c>
      <c r="J1585" s="2">
        <v>537.40330006809597</v>
      </c>
      <c r="K1585">
        <f t="shared" si="637"/>
        <v>24.09994921099057</v>
      </c>
      <c r="L1585">
        <f t="shared" si="638"/>
        <v>20.159902461272555</v>
      </c>
      <c r="M1585">
        <f t="shared" si="639"/>
        <v>32.840095484196368</v>
      </c>
      <c r="N1585">
        <f t="shared" si="640"/>
        <v>50.459300212707788</v>
      </c>
      <c r="O1585">
        <f t="shared" si="641"/>
        <v>57.154278289216165</v>
      </c>
      <c r="P1585">
        <f t="shared" si="642"/>
        <v>59.201452972512946</v>
      </c>
      <c r="Q1585">
        <f t="shared" si="643"/>
        <v>52.903310927767322</v>
      </c>
      <c r="R1585">
        <f t="shared" si="644"/>
        <v>47.60433541560807</v>
      </c>
      <c r="S1585">
        <f t="shared" si="645"/>
        <v>50.846402929858542</v>
      </c>
      <c r="T1585">
        <f t="shared" si="646"/>
        <v>59.140934075530922</v>
      </c>
      <c r="U1585">
        <f t="shared" si="647"/>
        <v>56.011113040812226</v>
      </c>
      <c r="V1585">
        <f t="shared" si="648"/>
        <v>26.982225047622531</v>
      </c>
      <c r="W1585" s="2">
        <v>346.94910793536002</v>
      </c>
      <c r="X1585" s="2">
        <v>0</v>
      </c>
      <c r="Y1585" s="2">
        <v>0</v>
      </c>
      <c r="Z1585" s="9">
        <f t="shared" si="624"/>
        <v>0</v>
      </c>
      <c r="AA1585" s="9">
        <f t="shared" si="625"/>
        <v>0</v>
      </c>
      <c r="AB1585" s="9">
        <f t="shared" si="626"/>
        <v>0</v>
      </c>
      <c r="AC1585" s="9">
        <f t="shared" si="627"/>
        <v>0</v>
      </c>
      <c r="AD1585" s="9">
        <f t="shared" si="628"/>
        <v>0</v>
      </c>
      <c r="AE1585" s="9">
        <f t="shared" si="629"/>
        <v>0</v>
      </c>
      <c r="AF1585" s="9">
        <f t="shared" si="630"/>
        <v>0</v>
      </c>
      <c r="AG1585" s="9">
        <f t="shared" si="631"/>
        <v>0</v>
      </c>
      <c r="AH1585" s="9">
        <f t="shared" si="632"/>
        <v>0</v>
      </c>
      <c r="AI1585" s="9">
        <f t="shared" si="633"/>
        <v>0</v>
      </c>
      <c r="AJ1585" s="9">
        <f t="shared" si="634"/>
        <v>0</v>
      </c>
      <c r="AK1585" s="9">
        <f t="shared" si="635"/>
        <v>0</v>
      </c>
      <c r="AL1585" s="2">
        <v>8.3125349999999987</v>
      </c>
      <c r="AM1585" s="2">
        <v>22.440849021000002</v>
      </c>
      <c r="AN1585">
        <f t="shared" si="649"/>
        <v>4113.9171497831539</v>
      </c>
      <c r="AO1585">
        <v>2072.7486117680032</v>
      </c>
      <c r="AP1585">
        <v>1715.8854887999998</v>
      </c>
      <c r="AQ1585">
        <v>61.890369656354942</v>
      </c>
      <c r="AR1585">
        <v>263.39267955879592</v>
      </c>
    </row>
    <row r="1586" spans="1:44" x14ac:dyDescent="0.25">
      <c r="A1586" s="2">
        <v>5017</v>
      </c>
      <c r="B1586" s="2" t="s">
        <v>1660</v>
      </c>
      <c r="C1586" s="2">
        <v>2101</v>
      </c>
      <c r="D1586" s="2">
        <v>21</v>
      </c>
      <c r="E1586" s="2">
        <v>655</v>
      </c>
      <c r="F1586" s="2" t="s">
        <v>1646</v>
      </c>
      <c r="G1586" s="2" t="s">
        <v>1647</v>
      </c>
      <c r="H1586" s="2">
        <f t="shared" si="636"/>
        <v>19539.695074114035</v>
      </c>
      <c r="I1586" s="6">
        <v>15611.14048365895</v>
      </c>
      <c r="J1586" s="2">
        <v>1888.79488955135</v>
      </c>
      <c r="K1586">
        <f t="shared" si="637"/>
        <v>84.703352030771157</v>
      </c>
      <c r="L1586">
        <f t="shared" si="638"/>
        <v>70.855390612376809</v>
      </c>
      <c r="M1586">
        <f t="shared" si="639"/>
        <v>115.42207596244513</v>
      </c>
      <c r="N1586">
        <f t="shared" si="640"/>
        <v>177.34775420996328</v>
      </c>
      <c r="O1586">
        <f t="shared" si="641"/>
        <v>200.87838823280052</v>
      </c>
      <c r="P1586">
        <f t="shared" si="642"/>
        <v>208.07353027852278</v>
      </c>
      <c r="Q1586">
        <f t="shared" si="643"/>
        <v>185.93764368036332</v>
      </c>
      <c r="R1586">
        <f t="shared" si="644"/>
        <v>167.31349703676082</v>
      </c>
      <c r="S1586">
        <f t="shared" si="645"/>
        <v>178.70829225242252</v>
      </c>
      <c r="T1586">
        <f t="shared" si="646"/>
        <v>207.86082636820731</v>
      </c>
      <c r="U1586">
        <f t="shared" si="647"/>
        <v>196.86054041008623</v>
      </c>
      <c r="V1586">
        <f t="shared" si="648"/>
        <v>94.833598476630272</v>
      </c>
      <c r="W1586" s="2">
        <v>941.24301107760004</v>
      </c>
      <c r="X1586" s="2">
        <v>0</v>
      </c>
      <c r="Y1586" s="2">
        <v>6201.6104830000004</v>
      </c>
      <c r="Z1586" s="9">
        <f t="shared" si="624"/>
        <v>604.17449452812241</v>
      </c>
      <c r="AA1586" s="9">
        <f t="shared" si="625"/>
        <v>544.39305318735251</v>
      </c>
      <c r="AB1586" s="9">
        <f t="shared" si="626"/>
        <v>604.17449452812241</v>
      </c>
      <c r="AC1586" s="9">
        <f t="shared" si="627"/>
        <v>563.89674842477871</v>
      </c>
      <c r="AD1586" s="9">
        <f t="shared" si="628"/>
        <v>434.58616961350691</v>
      </c>
      <c r="AE1586" s="9">
        <f t="shared" si="629"/>
        <v>394.30842351016338</v>
      </c>
      <c r="AF1586" s="9">
        <f t="shared" si="630"/>
        <v>441.36970261009139</v>
      </c>
      <c r="AG1586" s="9">
        <f t="shared" si="631"/>
        <v>468.50383459643001</v>
      </c>
      <c r="AH1586" s="9">
        <f t="shared" si="632"/>
        <v>468.92728647259395</v>
      </c>
      <c r="AI1586" s="9">
        <f t="shared" si="633"/>
        <v>488.85443358618409</v>
      </c>
      <c r="AJ1586" s="9">
        <f t="shared" si="634"/>
        <v>584.24734741453221</v>
      </c>
      <c r="AK1586" s="9">
        <f t="shared" si="635"/>
        <v>604.17449452812241</v>
      </c>
      <c r="AL1586" s="2">
        <v>468.93885399999999</v>
      </c>
      <c r="AM1586" s="2">
        <v>6110.5532460300001</v>
      </c>
      <c r="AN1586">
        <f t="shared" si="649"/>
        <v>3928.5545904550863</v>
      </c>
      <c r="AO1586">
        <v>823.62884719813621</v>
      </c>
      <c r="AP1586">
        <v>1919.6255735999994</v>
      </c>
      <c r="AQ1586">
        <v>157.72775798015948</v>
      </c>
      <c r="AR1586">
        <v>1027.5724116767915</v>
      </c>
    </row>
    <row r="1587" spans="1:44" x14ac:dyDescent="0.25">
      <c r="A1587" s="2">
        <v>5018</v>
      </c>
      <c r="B1587" s="2" t="s">
        <v>1661</v>
      </c>
      <c r="C1587" s="2">
        <v>2101</v>
      </c>
      <c r="D1587" s="2">
        <v>21</v>
      </c>
      <c r="E1587" s="2">
        <v>3359</v>
      </c>
      <c r="F1587" s="2" t="s">
        <v>1646</v>
      </c>
      <c r="G1587" s="2" t="s">
        <v>1647</v>
      </c>
      <c r="H1587" s="2">
        <f t="shared" si="636"/>
        <v>6691.358765089908</v>
      </c>
      <c r="I1587" s="6">
        <v>256.96786097346302</v>
      </c>
      <c r="J1587" s="2">
        <v>148.09727553062299</v>
      </c>
      <c r="K1587">
        <f t="shared" si="637"/>
        <v>6.6414493884236192</v>
      </c>
      <c r="L1587">
        <f t="shared" si="638"/>
        <v>5.5556536945330421</v>
      </c>
      <c r="M1587">
        <f t="shared" si="639"/>
        <v>9.0500535980309866</v>
      </c>
      <c r="N1587">
        <f t="shared" si="640"/>
        <v>13.90554335214707</v>
      </c>
      <c r="O1587">
        <f t="shared" si="641"/>
        <v>15.750541350377643</v>
      </c>
      <c r="P1587">
        <f t="shared" si="642"/>
        <v>16.314700508114676</v>
      </c>
      <c r="Q1587">
        <f t="shared" si="643"/>
        <v>14.579062342860565</v>
      </c>
      <c r="R1587">
        <f t="shared" si="644"/>
        <v>13.118773884723385</v>
      </c>
      <c r="S1587">
        <f t="shared" si="645"/>
        <v>14.012220884185417</v>
      </c>
      <c r="T1587">
        <f t="shared" si="646"/>
        <v>16.298022747185371</v>
      </c>
      <c r="U1587">
        <f t="shared" si="647"/>
        <v>15.435508564482099</v>
      </c>
      <c r="V1587">
        <f t="shared" si="648"/>
        <v>7.4357452155591286</v>
      </c>
      <c r="W1587" s="2">
        <v>99.315538980840003</v>
      </c>
      <c r="X1587" s="2">
        <v>0</v>
      </c>
      <c r="Y1587" s="2">
        <v>0</v>
      </c>
      <c r="Z1587" s="9">
        <f t="shared" si="624"/>
        <v>0</v>
      </c>
      <c r="AA1587" s="9">
        <f t="shared" si="625"/>
        <v>0</v>
      </c>
      <c r="AB1587" s="9">
        <f t="shared" si="626"/>
        <v>0</v>
      </c>
      <c r="AC1587" s="9">
        <f t="shared" si="627"/>
        <v>0</v>
      </c>
      <c r="AD1587" s="9">
        <f t="shared" si="628"/>
        <v>0</v>
      </c>
      <c r="AE1587" s="9">
        <f t="shared" si="629"/>
        <v>0</v>
      </c>
      <c r="AF1587" s="9">
        <f t="shared" si="630"/>
        <v>0</v>
      </c>
      <c r="AG1587" s="9">
        <f t="shared" si="631"/>
        <v>0</v>
      </c>
      <c r="AH1587" s="9">
        <f t="shared" si="632"/>
        <v>0</v>
      </c>
      <c r="AI1587" s="9">
        <f t="shared" si="633"/>
        <v>0</v>
      </c>
      <c r="AJ1587" s="9">
        <f t="shared" si="634"/>
        <v>0</v>
      </c>
      <c r="AK1587" s="9">
        <f t="shared" si="635"/>
        <v>0</v>
      </c>
      <c r="AL1587" s="2">
        <v>0</v>
      </c>
      <c r="AM1587" s="2">
        <v>9.555046462</v>
      </c>
      <c r="AN1587">
        <f t="shared" si="649"/>
        <v>6434.3909041164452</v>
      </c>
      <c r="AO1587">
        <v>5783.6372554171703</v>
      </c>
      <c r="AP1587">
        <v>548.89143120000006</v>
      </c>
      <c r="AQ1587">
        <v>0</v>
      </c>
      <c r="AR1587">
        <v>101.86221749927546</v>
      </c>
    </row>
    <row r="1588" spans="1:44" x14ac:dyDescent="0.25">
      <c r="A1588" s="2">
        <v>5019</v>
      </c>
      <c r="B1588" s="2" t="s">
        <v>1662</v>
      </c>
      <c r="C1588" s="2">
        <v>2101</v>
      </c>
      <c r="D1588" s="2">
        <v>21</v>
      </c>
      <c r="E1588" s="2">
        <v>814</v>
      </c>
      <c r="F1588" s="2" t="s">
        <v>1646</v>
      </c>
      <c r="G1588" s="2" t="s">
        <v>1647</v>
      </c>
      <c r="H1588" s="2">
        <f t="shared" si="636"/>
        <v>11498.289188963716</v>
      </c>
      <c r="I1588" s="6">
        <v>4902.0605097624903</v>
      </c>
      <c r="J1588" s="2">
        <v>2550.0944705039901</v>
      </c>
      <c r="K1588">
        <f t="shared" si="637"/>
        <v>114.35945260214561</v>
      </c>
      <c r="L1588">
        <f t="shared" si="638"/>
        <v>95.663081685350008</v>
      </c>
      <c r="M1588">
        <f t="shared" si="639"/>
        <v>155.83333019067913</v>
      </c>
      <c r="N1588">
        <f t="shared" si="640"/>
        <v>239.44025360771332</v>
      </c>
      <c r="O1588">
        <f t="shared" si="641"/>
        <v>271.20936736433913</v>
      </c>
      <c r="P1588">
        <f t="shared" si="642"/>
        <v>280.9236524075634</v>
      </c>
      <c r="Q1588">
        <f t="shared" si="643"/>
        <v>251.03761114075425</v>
      </c>
      <c r="R1588">
        <f t="shared" si="644"/>
        <v>225.89283039381598</v>
      </c>
      <c r="S1588">
        <f t="shared" si="645"/>
        <v>241.27713942214376</v>
      </c>
      <c r="T1588">
        <f t="shared" si="646"/>
        <v>280.63647719941838</v>
      </c>
      <c r="U1588">
        <f t="shared" si="647"/>
        <v>265.78480190585043</v>
      </c>
      <c r="V1588">
        <f t="shared" si="648"/>
        <v>128.03647258421694</v>
      </c>
      <c r="W1588" s="2">
        <v>1516.1524880775</v>
      </c>
      <c r="X1588" s="2">
        <v>0</v>
      </c>
      <c r="Y1588" s="2">
        <v>0</v>
      </c>
      <c r="Z1588" s="9">
        <f t="shared" si="624"/>
        <v>0</v>
      </c>
      <c r="AA1588" s="9">
        <f t="shared" si="625"/>
        <v>0</v>
      </c>
      <c r="AB1588" s="9">
        <f t="shared" si="626"/>
        <v>0</v>
      </c>
      <c r="AC1588" s="9">
        <f t="shared" si="627"/>
        <v>0</v>
      </c>
      <c r="AD1588" s="9">
        <f t="shared" si="628"/>
        <v>0</v>
      </c>
      <c r="AE1588" s="9">
        <f t="shared" si="629"/>
        <v>0</v>
      </c>
      <c r="AF1588" s="9">
        <f t="shared" si="630"/>
        <v>0</v>
      </c>
      <c r="AG1588" s="9">
        <f t="shared" si="631"/>
        <v>0</v>
      </c>
      <c r="AH1588" s="9">
        <f t="shared" si="632"/>
        <v>0</v>
      </c>
      <c r="AI1588" s="9">
        <f t="shared" si="633"/>
        <v>0</v>
      </c>
      <c r="AJ1588" s="9">
        <f t="shared" si="634"/>
        <v>0</v>
      </c>
      <c r="AK1588" s="9">
        <f t="shared" si="635"/>
        <v>0</v>
      </c>
      <c r="AL1588" s="2">
        <v>15.646650000000001</v>
      </c>
      <c r="AM1588" s="2">
        <v>820.16690118100007</v>
      </c>
      <c r="AN1588">
        <f t="shared" si="649"/>
        <v>6596.2286792012255</v>
      </c>
      <c r="AO1588">
        <v>1546.9634067300785</v>
      </c>
      <c r="AP1588">
        <v>2553.9490368000002</v>
      </c>
      <c r="AQ1588">
        <v>1155.3379435467878</v>
      </c>
      <c r="AR1588">
        <v>1339.97829212436</v>
      </c>
    </row>
    <row r="1589" spans="1:44" x14ac:dyDescent="0.25">
      <c r="A1589" s="2">
        <v>5048</v>
      </c>
      <c r="B1589" s="2" t="s">
        <v>1663</v>
      </c>
      <c r="C1589" s="2">
        <v>2102</v>
      </c>
      <c r="D1589" s="2">
        <v>21</v>
      </c>
      <c r="E1589" s="2">
        <v>6178</v>
      </c>
      <c r="F1589" s="2" t="s">
        <v>1664</v>
      </c>
      <c r="G1589" s="2" t="s">
        <v>1647</v>
      </c>
      <c r="H1589" s="2">
        <f t="shared" si="636"/>
        <v>23068.629597874453</v>
      </c>
      <c r="I1589" s="6">
        <v>7479.1411694770395</v>
      </c>
      <c r="J1589" s="2">
        <v>1154.7252883111601</v>
      </c>
      <c r="K1589">
        <f t="shared" si="637"/>
        <v>51.783866599663838</v>
      </c>
      <c r="L1589">
        <f t="shared" si="638"/>
        <v>43.317838165430032</v>
      </c>
      <c r="M1589">
        <f t="shared" si="639"/>
        <v>70.56392977369056</v>
      </c>
      <c r="N1589">
        <f t="shared" si="640"/>
        <v>108.42253848965059</v>
      </c>
      <c r="O1589">
        <f t="shared" si="641"/>
        <v>122.80812281459507</v>
      </c>
      <c r="P1589">
        <f t="shared" si="642"/>
        <v>127.20691302688748</v>
      </c>
      <c r="Q1589">
        <f t="shared" si="643"/>
        <v>113.67401531762145</v>
      </c>
      <c r="R1589">
        <f t="shared" si="644"/>
        <v>102.28803941226968</v>
      </c>
      <c r="S1589">
        <f t="shared" si="645"/>
        <v>109.25431100874621</v>
      </c>
      <c r="T1589">
        <f t="shared" si="646"/>
        <v>127.07687530520437</v>
      </c>
      <c r="U1589">
        <f t="shared" si="647"/>
        <v>120.35178914324754</v>
      </c>
      <c r="V1589">
        <f t="shared" si="648"/>
        <v>57.977049254153314</v>
      </c>
      <c r="W1589" s="2">
        <v>848.17753102487904</v>
      </c>
      <c r="X1589" s="2">
        <v>0</v>
      </c>
      <c r="Y1589" s="2">
        <v>5309.4947620000003</v>
      </c>
      <c r="Z1589" s="9">
        <f t="shared" si="624"/>
        <v>517.26262441417884</v>
      </c>
      <c r="AA1589" s="9">
        <f t="shared" si="625"/>
        <v>466.08087887667415</v>
      </c>
      <c r="AB1589" s="9">
        <f t="shared" si="626"/>
        <v>517.26262441417884</v>
      </c>
      <c r="AC1589" s="9">
        <f t="shared" si="627"/>
        <v>482.77892335828511</v>
      </c>
      <c r="AD1589" s="9">
        <f t="shared" si="628"/>
        <v>372.06996433035386</v>
      </c>
      <c r="AE1589" s="9">
        <f t="shared" si="629"/>
        <v>337.58626327446018</v>
      </c>
      <c r="AF1589" s="9">
        <f t="shared" si="630"/>
        <v>377.87767073370674</v>
      </c>
      <c r="AG1589" s="9">
        <f t="shared" si="631"/>
        <v>401.10849634711889</v>
      </c>
      <c r="AH1589" s="9">
        <f t="shared" si="632"/>
        <v>401.47103371134301</v>
      </c>
      <c r="AI1589" s="9">
        <f t="shared" si="633"/>
        <v>418.53161555717804</v>
      </c>
      <c r="AJ1589" s="9">
        <f t="shared" si="634"/>
        <v>500.20204256834376</v>
      </c>
      <c r="AK1589" s="9">
        <f t="shared" si="635"/>
        <v>517.26262441417884</v>
      </c>
      <c r="AL1589" s="2">
        <v>0</v>
      </c>
      <c r="AM1589" s="2">
        <v>166.743588141</v>
      </c>
      <c r="AN1589">
        <f t="shared" si="649"/>
        <v>15589.488428397412</v>
      </c>
      <c r="AO1589">
        <v>8518.9360099497262</v>
      </c>
      <c r="AP1589">
        <v>5818.4291592000009</v>
      </c>
      <c r="AQ1589">
        <v>461.09281707757862</v>
      </c>
      <c r="AR1589">
        <v>791.03044217010563</v>
      </c>
    </row>
    <row r="1590" spans="1:44" x14ac:dyDescent="0.25">
      <c r="A1590" s="2">
        <v>5049</v>
      </c>
      <c r="B1590" s="2" t="s">
        <v>1664</v>
      </c>
      <c r="C1590" s="2">
        <v>2102</v>
      </c>
      <c r="D1590" s="2">
        <v>21</v>
      </c>
      <c r="E1590" s="2">
        <v>20200</v>
      </c>
      <c r="F1590" s="2" t="s">
        <v>1664</v>
      </c>
      <c r="G1590" s="2" t="s">
        <v>1647</v>
      </c>
      <c r="H1590" s="2">
        <f t="shared" si="636"/>
        <v>45890.039707318545</v>
      </c>
      <c r="I1590" s="6">
        <v>22929.492284346041</v>
      </c>
      <c r="J1590" s="2">
        <v>1063.3206789031599</v>
      </c>
      <c r="K1590">
        <f t="shared" si="637"/>
        <v>47.684810185041705</v>
      </c>
      <c r="L1590">
        <f t="shared" si="638"/>
        <v>39.888927308458179</v>
      </c>
      <c r="M1590">
        <f t="shared" si="639"/>
        <v>64.978299577013246</v>
      </c>
      <c r="N1590">
        <f t="shared" si="640"/>
        <v>99.840133754958515</v>
      </c>
      <c r="O1590">
        <f t="shared" si="641"/>
        <v>113.08699813530862</v>
      </c>
      <c r="P1590">
        <f t="shared" si="642"/>
        <v>117.13759323548881</v>
      </c>
      <c r="Q1590">
        <f t="shared" si="643"/>
        <v>104.67591934178762</v>
      </c>
      <c r="R1590">
        <f t="shared" si="644"/>
        <v>94.191223326027327</v>
      </c>
      <c r="S1590">
        <f t="shared" si="645"/>
        <v>100.60606564252571</v>
      </c>
      <c r="T1590">
        <f t="shared" si="646"/>
        <v>117.01784891196634</v>
      </c>
      <c r="U1590">
        <f t="shared" si="647"/>
        <v>110.8251005104199</v>
      </c>
      <c r="V1590">
        <f t="shared" si="648"/>
        <v>53.387758974163994</v>
      </c>
      <c r="W1590" s="2">
        <v>974.460197744879</v>
      </c>
      <c r="X1590" s="2">
        <v>391.37490000000003</v>
      </c>
      <c r="Y1590" s="2">
        <v>20349.138572</v>
      </c>
      <c r="Z1590" s="9">
        <f t="shared" si="624"/>
        <v>1982.4577090938874</v>
      </c>
      <c r="AA1590" s="9">
        <f t="shared" si="625"/>
        <v>1786.2988504858026</v>
      </c>
      <c r="AB1590" s="9">
        <f t="shared" si="626"/>
        <v>1982.4577090938874</v>
      </c>
      <c r="AC1590" s="9">
        <f t="shared" si="627"/>
        <v>1850.2956781066903</v>
      </c>
      <c r="AD1590" s="9">
        <f t="shared" si="628"/>
        <v>1425.9931692230318</v>
      </c>
      <c r="AE1590" s="9">
        <f t="shared" si="629"/>
        <v>1293.8311382358349</v>
      </c>
      <c r="AF1590" s="9">
        <f t="shared" si="630"/>
        <v>1448.2517508178657</v>
      </c>
      <c r="AG1590" s="9">
        <f t="shared" si="631"/>
        <v>1537.286077197203</v>
      </c>
      <c r="AH1590" s="9">
        <f t="shared" si="632"/>
        <v>1538.6755357790107</v>
      </c>
      <c r="AI1590" s="9">
        <f t="shared" si="633"/>
        <v>1604.0618219817065</v>
      </c>
      <c r="AJ1590" s="9">
        <f t="shared" si="634"/>
        <v>1917.0714228911918</v>
      </c>
      <c r="AK1590" s="9">
        <f t="shared" si="635"/>
        <v>1982.4577090938874</v>
      </c>
      <c r="AL1590" s="2">
        <v>1.8525E-2</v>
      </c>
      <c r="AM1590" s="2">
        <v>151.179410698</v>
      </c>
      <c r="AN1590">
        <f t="shared" si="649"/>
        <v>22960.547422972504</v>
      </c>
      <c r="AO1590">
        <v>11384.92126053217</v>
      </c>
      <c r="AP1590">
        <v>10357.744874400003</v>
      </c>
      <c r="AQ1590">
        <v>457.96357339092259</v>
      </c>
      <c r="AR1590">
        <v>759.91771464940643</v>
      </c>
    </row>
    <row r="1591" spans="1:44" x14ac:dyDescent="0.25">
      <c r="A1591" s="2">
        <v>5050</v>
      </c>
      <c r="B1591" s="2" t="s">
        <v>1665</v>
      </c>
      <c r="C1591" s="2">
        <v>2102</v>
      </c>
      <c r="D1591" s="2">
        <v>21</v>
      </c>
      <c r="E1591" s="2">
        <v>9680</v>
      </c>
      <c r="F1591" s="2" t="s">
        <v>1664</v>
      </c>
      <c r="G1591" s="2" t="s">
        <v>1647</v>
      </c>
      <c r="H1591" s="2">
        <f t="shared" si="636"/>
        <v>41001.757387872625</v>
      </c>
      <c r="I1591" s="6">
        <v>24035.703165031951</v>
      </c>
      <c r="J1591" s="2">
        <v>1505.81604591935</v>
      </c>
      <c r="K1591">
        <f t="shared" si="637"/>
        <v>67.528595792308224</v>
      </c>
      <c r="L1591">
        <f t="shared" si="638"/>
        <v>56.488496826324983</v>
      </c>
      <c r="M1591">
        <f t="shared" si="639"/>
        <v>92.018680799616192</v>
      </c>
      <c r="N1591">
        <f t="shared" si="640"/>
        <v>141.38808585010383</v>
      </c>
      <c r="O1591">
        <f t="shared" si="641"/>
        <v>160.14756390579709</v>
      </c>
      <c r="P1591">
        <f t="shared" si="642"/>
        <v>165.88379307766397</v>
      </c>
      <c r="Q1591">
        <f t="shared" si="643"/>
        <v>148.23625844351577</v>
      </c>
      <c r="R1591">
        <f t="shared" si="644"/>
        <v>133.38841074304196</v>
      </c>
      <c r="S1591">
        <f t="shared" si="645"/>
        <v>142.47275630678081</v>
      </c>
      <c r="T1591">
        <f t="shared" si="646"/>
        <v>165.71421777705581</v>
      </c>
      <c r="U1591">
        <f t="shared" si="647"/>
        <v>156.94438935520182</v>
      </c>
      <c r="V1591">
        <f t="shared" si="648"/>
        <v>75.604797041939676</v>
      </c>
      <c r="W1591" s="2">
        <v>758.0171040386</v>
      </c>
      <c r="X1591" s="2">
        <v>0</v>
      </c>
      <c r="Y1591" s="2">
        <v>21237.512166</v>
      </c>
      <c r="Z1591" s="9">
        <f t="shared" si="624"/>
        <v>2069.005012988317</v>
      </c>
      <c r="AA1591" s="9">
        <f t="shared" si="625"/>
        <v>1864.282531423908</v>
      </c>
      <c r="AB1591" s="9">
        <f t="shared" si="626"/>
        <v>2069.005012988317</v>
      </c>
      <c r="AC1591" s="9">
        <f t="shared" si="627"/>
        <v>1931.0732410342966</v>
      </c>
      <c r="AD1591" s="9">
        <f t="shared" si="628"/>
        <v>1488.2471399392775</v>
      </c>
      <c r="AE1591" s="9">
        <f t="shared" si="629"/>
        <v>1350.3153679852574</v>
      </c>
      <c r="AF1591" s="9">
        <f t="shared" si="630"/>
        <v>1511.4774548612388</v>
      </c>
      <c r="AG1591" s="9">
        <f t="shared" si="631"/>
        <v>1604.3987145490855</v>
      </c>
      <c r="AH1591" s="9">
        <f t="shared" si="632"/>
        <v>1605.8488321268339</v>
      </c>
      <c r="AI1591" s="9">
        <f t="shared" si="633"/>
        <v>1674.0896593149712</v>
      </c>
      <c r="AJ1591" s="9">
        <f t="shared" si="634"/>
        <v>2000.76418580018</v>
      </c>
      <c r="AK1591" s="9">
        <f t="shared" si="635"/>
        <v>2069.005012988317</v>
      </c>
      <c r="AL1591" s="2">
        <v>14.6283525</v>
      </c>
      <c r="AM1591" s="2">
        <v>519.729496574</v>
      </c>
      <c r="AN1591">
        <f t="shared" si="649"/>
        <v>16966.054222840674</v>
      </c>
      <c r="AO1591">
        <v>10439.723579799254</v>
      </c>
      <c r="AP1591">
        <v>5421.5514360000006</v>
      </c>
      <c r="AQ1591">
        <v>220.41058230921354</v>
      </c>
      <c r="AR1591">
        <v>884.36862473220322</v>
      </c>
    </row>
    <row r="1592" spans="1:44" x14ac:dyDescent="0.25">
      <c r="A1592" s="2">
        <v>5061</v>
      </c>
      <c r="B1592" s="2" t="s">
        <v>1666</v>
      </c>
      <c r="C1592" s="2">
        <v>2103</v>
      </c>
      <c r="D1592" s="2">
        <v>21</v>
      </c>
      <c r="E1592" s="2">
        <v>9435</v>
      </c>
      <c r="F1592" s="2" t="s">
        <v>1667</v>
      </c>
      <c r="G1592" s="2" t="s">
        <v>1647</v>
      </c>
      <c r="H1592" s="2">
        <f t="shared" si="636"/>
        <v>53367.255863958097</v>
      </c>
      <c r="I1592" s="6">
        <v>9212.4317072508293</v>
      </c>
      <c r="J1592" s="2">
        <v>1120.83108044544</v>
      </c>
      <c r="K1592">
        <f t="shared" si="637"/>
        <v>50.263874653192531</v>
      </c>
      <c r="L1592">
        <f t="shared" si="638"/>
        <v>42.046346299845233</v>
      </c>
      <c r="M1592">
        <f t="shared" si="639"/>
        <v>68.492693846165736</v>
      </c>
      <c r="N1592">
        <f t="shared" si="640"/>
        <v>105.24005336171859</v>
      </c>
      <c r="O1592">
        <f t="shared" si="641"/>
        <v>119.20338315537742</v>
      </c>
      <c r="P1592">
        <f t="shared" si="642"/>
        <v>123.47305736811361</v>
      </c>
      <c r="Q1592">
        <f t="shared" si="643"/>
        <v>110.33738560741433</v>
      </c>
      <c r="R1592">
        <f t="shared" si="644"/>
        <v>99.285617879536957</v>
      </c>
      <c r="S1592">
        <f t="shared" si="645"/>
        <v>106.04741118153933</v>
      </c>
      <c r="T1592">
        <f t="shared" si="646"/>
        <v>123.34683659372847</v>
      </c>
      <c r="U1592">
        <f t="shared" si="647"/>
        <v>116.81914930282402</v>
      </c>
      <c r="V1592">
        <f t="shared" si="648"/>
        <v>56.275271195983827</v>
      </c>
      <c r="W1592" s="2">
        <v>564.61206983440002</v>
      </c>
      <c r="X1592" s="2">
        <v>659.49659999999903</v>
      </c>
      <c r="Y1592" s="2">
        <v>4977.0708859999904</v>
      </c>
      <c r="Z1592" s="9">
        <f t="shared" si="624"/>
        <v>484.87716134745801</v>
      </c>
      <c r="AA1592" s="9">
        <f t="shared" si="625"/>
        <v>436.89987028155258</v>
      </c>
      <c r="AB1592" s="9">
        <f t="shared" si="626"/>
        <v>484.87716134745801</v>
      </c>
      <c r="AC1592" s="9">
        <f t="shared" si="627"/>
        <v>452.55246149180425</v>
      </c>
      <c r="AD1592" s="9">
        <f t="shared" si="628"/>
        <v>348.77491551119056</v>
      </c>
      <c r="AE1592" s="9">
        <f t="shared" si="629"/>
        <v>316.45021565553685</v>
      </c>
      <c r="AF1592" s="9">
        <f t="shared" si="630"/>
        <v>354.21900534464118</v>
      </c>
      <c r="AG1592" s="9">
        <f t="shared" si="631"/>
        <v>375.9953646784441</v>
      </c>
      <c r="AH1592" s="9">
        <f t="shared" si="632"/>
        <v>376.3352038234944</v>
      </c>
      <c r="AI1592" s="9">
        <f t="shared" si="633"/>
        <v>392.32763417879636</v>
      </c>
      <c r="AJ1592" s="9">
        <f t="shared" si="634"/>
        <v>468.88473099215605</v>
      </c>
      <c r="AK1592" s="9">
        <f t="shared" si="635"/>
        <v>484.87716134745801</v>
      </c>
      <c r="AL1592" s="2">
        <v>0</v>
      </c>
      <c r="AM1592" s="2">
        <v>1890.4210709709998</v>
      </c>
      <c r="AN1592">
        <f t="shared" si="649"/>
        <v>44154.824156707269</v>
      </c>
      <c r="AO1592">
        <v>4874.9102247446881</v>
      </c>
      <c r="AP1592">
        <v>9211.3635599999998</v>
      </c>
      <c r="AQ1592">
        <v>29396.856418912965</v>
      </c>
      <c r="AR1592">
        <v>671.69395304961563</v>
      </c>
    </row>
    <row r="1593" spans="1:44" x14ac:dyDescent="0.25">
      <c r="A1593" s="2">
        <v>5063</v>
      </c>
      <c r="B1593" s="2" t="s">
        <v>1668</v>
      </c>
      <c r="C1593" s="2">
        <v>2103</v>
      </c>
      <c r="D1593" s="2">
        <v>21</v>
      </c>
      <c r="E1593" s="2">
        <v>7519</v>
      </c>
      <c r="F1593" s="2" t="s">
        <v>1667</v>
      </c>
      <c r="G1593" s="2" t="s">
        <v>1647</v>
      </c>
      <c r="H1593" s="2">
        <f t="shared" si="636"/>
        <v>8136.1526870286571</v>
      </c>
      <c r="I1593" s="6">
        <v>247.4328507917399</v>
      </c>
      <c r="J1593" s="2">
        <v>53.763499923840001</v>
      </c>
      <c r="K1593">
        <f t="shared" si="637"/>
        <v>2.411033980262975</v>
      </c>
      <c r="L1593">
        <f t="shared" si="638"/>
        <v>2.0168594318343578</v>
      </c>
      <c r="M1593">
        <f t="shared" si="639"/>
        <v>3.2854254353104375</v>
      </c>
      <c r="N1593">
        <f t="shared" si="640"/>
        <v>5.048105552755592</v>
      </c>
      <c r="O1593">
        <f t="shared" si="641"/>
        <v>5.7178920115675478</v>
      </c>
      <c r="P1593">
        <f t="shared" si="642"/>
        <v>5.9226977429718151</v>
      </c>
      <c r="Q1593">
        <f t="shared" si="643"/>
        <v>5.2926119967545731</v>
      </c>
      <c r="R1593">
        <f t="shared" si="644"/>
        <v>4.7624859824403609</v>
      </c>
      <c r="S1593">
        <f t="shared" si="645"/>
        <v>5.086832514241344</v>
      </c>
      <c r="T1593">
        <f t="shared" si="646"/>
        <v>5.916643244026849</v>
      </c>
      <c r="U1593">
        <f t="shared" si="647"/>
        <v>5.6035261996387522</v>
      </c>
      <c r="V1593">
        <f t="shared" si="648"/>
        <v>2.6993858320354014</v>
      </c>
      <c r="W1593" s="2">
        <v>45.520710876899898</v>
      </c>
      <c r="X1593" s="2">
        <v>0</v>
      </c>
      <c r="Y1593" s="2">
        <v>0</v>
      </c>
      <c r="Z1593" s="9">
        <f t="shared" si="624"/>
        <v>0</v>
      </c>
      <c r="AA1593" s="9">
        <f t="shared" si="625"/>
        <v>0</v>
      </c>
      <c r="AB1593" s="9">
        <f t="shared" si="626"/>
        <v>0</v>
      </c>
      <c r="AC1593" s="9">
        <f t="shared" si="627"/>
        <v>0</v>
      </c>
      <c r="AD1593" s="9">
        <f t="shared" si="628"/>
        <v>0</v>
      </c>
      <c r="AE1593" s="9">
        <f t="shared" si="629"/>
        <v>0</v>
      </c>
      <c r="AF1593" s="9">
        <f t="shared" si="630"/>
        <v>0</v>
      </c>
      <c r="AG1593" s="9">
        <f t="shared" si="631"/>
        <v>0</v>
      </c>
      <c r="AH1593" s="9">
        <f t="shared" si="632"/>
        <v>0</v>
      </c>
      <c r="AI1593" s="9">
        <f t="shared" si="633"/>
        <v>0</v>
      </c>
      <c r="AJ1593" s="9">
        <f t="shared" si="634"/>
        <v>0</v>
      </c>
      <c r="AK1593" s="9">
        <f t="shared" si="635"/>
        <v>0</v>
      </c>
      <c r="AL1593" s="2">
        <v>0</v>
      </c>
      <c r="AM1593" s="2">
        <v>148.14863999099998</v>
      </c>
      <c r="AN1593">
        <f t="shared" si="649"/>
        <v>7888.7198362369172</v>
      </c>
      <c r="AO1593">
        <v>2057.5525075761552</v>
      </c>
      <c r="AP1593">
        <v>5785.1375400000015</v>
      </c>
      <c r="AQ1593">
        <v>0</v>
      </c>
      <c r="AR1593">
        <v>46.02978866076046</v>
      </c>
    </row>
    <row r="1594" spans="1:44" x14ac:dyDescent="0.25">
      <c r="A1594" s="2">
        <v>5064</v>
      </c>
      <c r="B1594" s="2" t="s">
        <v>1669</v>
      </c>
      <c r="C1594" s="2">
        <v>2103</v>
      </c>
      <c r="D1594" s="2">
        <v>21</v>
      </c>
      <c r="E1594" s="2">
        <v>648</v>
      </c>
      <c r="F1594" s="2" t="s">
        <v>1667</v>
      </c>
      <c r="G1594" s="2" t="s">
        <v>1647</v>
      </c>
      <c r="H1594" s="2">
        <f t="shared" si="636"/>
        <v>4578.5225204029257</v>
      </c>
      <c r="I1594" s="6">
        <v>1522.241658718599</v>
      </c>
      <c r="J1594" s="2">
        <v>979.61418999359898</v>
      </c>
      <c r="K1594">
        <f t="shared" si="637"/>
        <v>43.930977391132281</v>
      </c>
      <c r="L1594">
        <f t="shared" si="638"/>
        <v>36.748800235218191</v>
      </c>
      <c r="M1594">
        <f t="shared" si="639"/>
        <v>59.863092640084346</v>
      </c>
      <c r="N1594">
        <f t="shared" si="640"/>
        <v>91.980541428108225</v>
      </c>
      <c r="O1594">
        <f t="shared" si="641"/>
        <v>104.18458916025392</v>
      </c>
      <c r="P1594">
        <f t="shared" si="642"/>
        <v>107.91631423320949</v>
      </c>
      <c r="Q1594">
        <f t="shared" si="643"/>
        <v>96.435645400609587</v>
      </c>
      <c r="R1594">
        <f t="shared" si="644"/>
        <v>86.776323242591502</v>
      </c>
      <c r="S1594">
        <f t="shared" si="645"/>
        <v>92.686177799633867</v>
      </c>
      <c r="T1594">
        <f t="shared" si="646"/>
        <v>107.80599639511873</v>
      </c>
      <c r="U1594">
        <f t="shared" si="647"/>
        <v>102.10075212631281</v>
      </c>
      <c r="V1594">
        <f t="shared" si="648"/>
        <v>49.184979941326084</v>
      </c>
      <c r="W1594" s="2">
        <v>401.34893276100001</v>
      </c>
      <c r="X1594" s="2">
        <v>0</v>
      </c>
      <c r="Y1594" s="2">
        <v>0</v>
      </c>
      <c r="Z1594" s="9">
        <f t="shared" si="624"/>
        <v>0</v>
      </c>
      <c r="AA1594" s="9">
        <f t="shared" si="625"/>
        <v>0</v>
      </c>
      <c r="AB1594" s="9">
        <f t="shared" si="626"/>
        <v>0</v>
      </c>
      <c r="AC1594" s="9">
        <f t="shared" si="627"/>
        <v>0</v>
      </c>
      <c r="AD1594" s="9">
        <f t="shared" si="628"/>
        <v>0</v>
      </c>
      <c r="AE1594" s="9">
        <f t="shared" si="629"/>
        <v>0</v>
      </c>
      <c r="AF1594" s="9">
        <f t="shared" si="630"/>
        <v>0</v>
      </c>
      <c r="AG1594" s="9">
        <f t="shared" si="631"/>
        <v>0</v>
      </c>
      <c r="AH1594" s="9">
        <f t="shared" si="632"/>
        <v>0</v>
      </c>
      <c r="AI1594" s="9">
        <f t="shared" si="633"/>
        <v>0</v>
      </c>
      <c r="AJ1594" s="9">
        <f t="shared" si="634"/>
        <v>0</v>
      </c>
      <c r="AK1594" s="9">
        <f t="shared" si="635"/>
        <v>0</v>
      </c>
      <c r="AL1594" s="2">
        <v>0</v>
      </c>
      <c r="AM1594" s="2">
        <v>141.27853596400001</v>
      </c>
      <c r="AN1594">
        <f t="shared" si="649"/>
        <v>3056.2808616843267</v>
      </c>
      <c r="AO1594">
        <v>1097.1587226513916</v>
      </c>
      <c r="AP1594">
        <v>1462.2251615999999</v>
      </c>
      <c r="AQ1594">
        <v>54.925765940263368</v>
      </c>
      <c r="AR1594">
        <v>441.97121149267218</v>
      </c>
    </row>
    <row r="1595" spans="1:44" x14ac:dyDescent="0.25">
      <c r="A1595" s="2">
        <v>5071</v>
      </c>
      <c r="B1595" s="2" t="s">
        <v>1670</v>
      </c>
      <c r="C1595" s="2">
        <v>2103</v>
      </c>
      <c r="D1595" s="2">
        <v>21</v>
      </c>
      <c r="E1595" s="2">
        <v>1455</v>
      </c>
      <c r="F1595" s="2" t="s">
        <v>1667</v>
      </c>
      <c r="G1595" s="2" t="s">
        <v>1647</v>
      </c>
      <c r="H1595" s="2">
        <f t="shared" si="636"/>
        <v>2564.8901545496324</v>
      </c>
      <c r="I1595" s="6">
        <v>166.19371081247198</v>
      </c>
      <c r="J1595" s="2">
        <v>80.434946737152003</v>
      </c>
      <c r="K1595">
        <f t="shared" si="637"/>
        <v>3.6071198872587211</v>
      </c>
      <c r="L1595">
        <f t="shared" si="638"/>
        <v>3.0173999312865494</v>
      </c>
      <c r="M1595">
        <f t="shared" si="639"/>
        <v>4.9152867702517087</v>
      </c>
      <c r="N1595">
        <f t="shared" si="640"/>
        <v>7.5524119864705428</v>
      </c>
      <c r="O1595">
        <f t="shared" si="641"/>
        <v>8.5544717150247127</v>
      </c>
      <c r="P1595">
        <f t="shared" si="642"/>
        <v>8.8608791870141062</v>
      </c>
      <c r="Q1595">
        <f t="shared" si="643"/>
        <v>7.9182152326842008</v>
      </c>
      <c r="R1595">
        <f t="shared" si="644"/>
        <v>7.125099870296224</v>
      </c>
      <c r="S1595">
        <f t="shared" si="645"/>
        <v>7.6103509429895713</v>
      </c>
      <c r="T1595">
        <f t="shared" si="646"/>
        <v>8.8518211215821978</v>
      </c>
      <c r="U1595">
        <f t="shared" si="647"/>
        <v>8.3833703543604177</v>
      </c>
      <c r="V1595">
        <f t="shared" si="648"/>
        <v>4.0385197379330569</v>
      </c>
      <c r="W1595" s="2">
        <v>78.293576632319997</v>
      </c>
      <c r="X1595" s="2">
        <v>0</v>
      </c>
      <c r="Y1595" s="2">
        <v>0</v>
      </c>
      <c r="Z1595" s="9">
        <f t="shared" si="624"/>
        <v>0</v>
      </c>
      <c r="AA1595" s="9">
        <f t="shared" si="625"/>
        <v>0</v>
      </c>
      <c r="AB1595" s="9">
        <f t="shared" si="626"/>
        <v>0</v>
      </c>
      <c r="AC1595" s="9">
        <f t="shared" si="627"/>
        <v>0</v>
      </c>
      <c r="AD1595" s="9">
        <f t="shared" si="628"/>
        <v>0</v>
      </c>
      <c r="AE1595" s="9">
        <f t="shared" si="629"/>
        <v>0</v>
      </c>
      <c r="AF1595" s="9">
        <f t="shared" si="630"/>
        <v>0</v>
      </c>
      <c r="AG1595" s="9">
        <f t="shared" si="631"/>
        <v>0</v>
      </c>
      <c r="AH1595" s="9">
        <f t="shared" si="632"/>
        <v>0</v>
      </c>
      <c r="AI1595" s="9">
        <f t="shared" si="633"/>
        <v>0</v>
      </c>
      <c r="AJ1595" s="9">
        <f t="shared" si="634"/>
        <v>0</v>
      </c>
      <c r="AK1595" s="9">
        <f t="shared" si="635"/>
        <v>0</v>
      </c>
      <c r="AL1595" s="2">
        <v>0</v>
      </c>
      <c r="AM1595" s="2">
        <v>7.4651874430000005</v>
      </c>
      <c r="AN1595">
        <f t="shared" si="649"/>
        <v>2398.6964437371603</v>
      </c>
      <c r="AO1595">
        <v>1604.7086026590994</v>
      </c>
      <c r="AP1595">
        <v>709.59989520000022</v>
      </c>
      <c r="AQ1595">
        <v>0</v>
      </c>
      <c r="AR1595">
        <v>84.387945878060847</v>
      </c>
    </row>
    <row r="1596" spans="1:44" x14ac:dyDescent="0.25">
      <c r="A1596" s="2">
        <v>5072</v>
      </c>
      <c r="B1596" s="2" t="s">
        <v>1671</v>
      </c>
      <c r="C1596" s="2">
        <v>2103</v>
      </c>
      <c r="D1596" s="2">
        <v>21</v>
      </c>
      <c r="E1596" s="2">
        <v>12625</v>
      </c>
      <c r="F1596" s="2" t="s">
        <v>1667</v>
      </c>
      <c r="G1596" s="2" t="s">
        <v>1647</v>
      </c>
      <c r="H1596" s="2">
        <f t="shared" si="636"/>
        <v>29961.982985561444</v>
      </c>
      <c r="I1596" s="6">
        <v>3683.46244443051</v>
      </c>
      <c r="J1596" s="2">
        <v>2160.7395445843099</v>
      </c>
      <c r="K1596">
        <f t="shared" si="637"/>
        <v>96.898759788156028</v>
      </c>
      <c r="L1596">
        <f t="shared" si="638"/>
        <v>81.056998454446628</v>
      </c>
      <c r="M1596">
        <f t="shared" si="639"/>
        <v>132.04029999748104</v>
      </c>
      <c r="N1596">
        <f t="shared" si="640"/>
        <v>202.88190516849033</v>
      </c>
      <c r="O1596">
        <f t="shared" si="641"/>
        <v>229.80042963271228</v>
      </c>
      <c r="P1596">
        <f t="shared" si="642"/>
        <v>238.03151286631118</v>
      </c>
      <c r="Q1596">
        <f t="shared" si="643"/>
        <v>212.70854858275248</v>
      </c>
      <c r="R1596">
        <f t="shared" si="644"/>
        <v>191.40293707375065</v>
      </c>
      <c r="S1596">
        <f t="shared" si="645"/>
        <v>204.43833057313091</v>
      </c>
      <c r="T1596">
        <f t="shared" si="646"/>
        <v>237.78818430117747</v>
      </c>
      <c r="U1596">
        <f t="shared" si="647"/>
        <v>225.20410065983856</v>
      </c>
      <c r="V1596">
        <f t="shared" si="648"/>
        <v>108.48753748606252</v>
      </c>
      <c r="W1596" s="2">
        <v>1086.0436536082</v>
      </c>
      <c r="X1596" s="2">
        <v>0</v>
      </c>
      <c r="Y1596" s="2">
        <v>0</v>
      </c>
      <c r="Z1596" s="9">
        <f t="shared" si="624"/>
        <v>0</v>
      </c>
      <c r="AA1596" s="9">
        <f t="shared" si="625"/>
        <v>0</v>
      </c>
      <c r="AB1596" s="9">
        <f t="shared" si="626"/>
        <v>0</v>
      </c>
      <c r="AC1596" s="9">
        <f t="shared" si="627"/>
        <v>0</v>
      </c>
      <c r="AD1596" s="9">
        <f t="shared" si="628"/>
        <v>0</v>
      </c>
      <c r="AE1596" s="9">
        <f t="shared" si="629"/>
        <v>0</v>
      </c>
      <c r="AF1596" s="9">
        <f t="shared" si="630"/>
        <v>0</v>
      </c>
      <c r="AG1596" s="9">
        <f t="shared" si="631"/>
        <v>0</v>
      </c>
      <c r="AH1596" s="9">
        <f t="shared" si="632"/>
        <v>0</v>
      </c>
      <c r="AI1596" s="9">
        <f t="shared" si="633"/>
        <v>0</v>
      </c>
      <c r="AJ1596" s="9">
        <f t="shared" si="634"/>
        <v>0</v>
      </c>
      <c r="AK1596" s="9">
        <f t="shared" si="635"/>
        <v>0</v>
      </c>
      <c r="AL1596" s="2">
        <v>1.586049</v>
      </c>
      <c r="AM1596" s="2">
        <v>435.09319723800002</v>
      </c>
      <c r="AN1596">
        <f t="shared" si="649"/>
        <v>26278.520541130936</v>
      </c>
      <c r="AO1596">
        <v>15399.731988018288</v>
      </c>
      <c r="AP1596">
        <v>9456.8837832000027</v>
      </c>
      <c r="AQ1596">
        <v>182.51009004698366</v>
      </c>
      <c r="AR1596">
        <v>1239.3946798656611</v>
      </c>
    </row>
    <row r="1597" spans="1:44" x14ac:dyDescent="0.25">
      <c r="A1597" s="2">
        <v>5073</v>
      </c>
      <c r="B1597" s="2" t="s">
        <v>1672</v>
      </c>
      <c r="C1597" s="2">
        <v>2103</v>
      </c>
      <c r="D1597" s="2">
        <v>21</v>
      </c>
      <c r="E1597" s="2">
        <v>1952</v>
      </c>
      <c r="F1597" s="2" t="s">
        <v>1667</v>
      </c>
      <c r="G1597" s="2" t="s">
        <v>1647</v>
      </c>
      <c r="H1597" s="2">
        <f t="shared" si="636"/>
        <v>8447.2897264222483</v>
      </c>
      <c r="I1597" s="6">
        <v>1087.4027383744799</v>
      </c>
      <c r="J1597" s="2">
        <v>434.12572219968001</v>
      </c>
      <c r="K1597">
        <f t="shared" si="637"/>
        <v>19.46844735577762</v>
      </c>
      <c r="L1597">
        <f t="shared" si="638"/>
        <v>16.285594476933937</v>
      </c>
      <c r="M1597">
        <f t="shared" si="639"/>
        <v>26.528921886740715</v>
      </c>
      <c r="N1597">
        <f t="shared" si="640"/>
        <v>40.762087139689136</v>
      </c>
      <c r="O1597">
        <f t="shared" si="641"/>
        <v>46.170431658985791</v>
      </c>
      <c r="P1597">
        <f t="shared" si="642"/>
        <v>47.824182552853586</v>
      </c>
      <c r="Q1597">
        <f t="shared" si="643"/>
        <v>42.736410551183873</v>
      </c>
      <c r="R1597">
        <f t="shared" si="644"/>
        <v>38.455786351736158</v>
      </c>
      <c r="S1597">
        <f t="shared" si="645"/>
        <v>41.074796880450378</v>
      </c>
      <c r="T1597">
        <f t="shared" si="646"/>
        <v>47.775294111238658</v>
      </c>
      <c r="U1597">
        <f t="shared" si="647"/>
        <v>45.246958656505058</v>
      </c>
      <c r="V1597">
        <f t="shared" si="648"/>
        <v>21.796810577585124</v>
      </c>
      <c r="W1597" s="2">
        <v>560.44920724379995</v>
      </c>
      <c r="X1597" s="2">
        <v>0</v>
      </c>
      <c r="Y1597" s="2">
        <v>0</v>
      </c>
      <c r="Z1597" s="9">
        <f t="shared" si="624"/>
        <v>0</v>
      </c>
      <c r="AA1597" s="9">
        <f t="shared" si="625"/>
        <v>0</v>
      </c>
      <c r="AB1597" s="9">
        <f t="shared" si="626"/>
        <v>0</v>
      </c>
      <c r="AC1597" s="9">
        <f t="shared" si="627"/>
        <v>0</v>
      </c>
      <c r="AD1597" s="9">
        <f t="shared" si="628"/>
        <v>0</v>
      </c>
      <c r="AE1597" s="9">
        <f t="shared" si="629"/>
        <v>0</v>
      </c>
      <c r="AF1597" s="9">
        <f t="shared" si="630"/>
        <v>0</v>
      </c>
      <c r="AG1597" s="9">
        <f t="shared" si="631"/>
        <v>0</v>
      </c>
      <c r="AH1597" s="9">
        <f t="shared" si="632"/>
        <v>0</v>
      </c>
      <c r="AI1597" s="9">
        <f t="shared" si="633"/>
        <v>0</v>
      </c>
      <c r="AJ1597" s="9">
        <f t="shared" si="634"/>
        <v>0</v>
      </c>
      <c r="AK1597" s="9">
        <f t="shared" si="635"/>
        <v>0</v>
      </c>
      <c r="AL1597" s="2">
        <v>0</v>
      </c>
      <c r="AM1597" s="2">
        <v>92.827808930999993</v>
      </c>
      <c r="AN1597">
        <f t="shared" si="649"/>
        <v>7359.8869880477678</v>
      </c>
      <c r="AO1597">
        <v>2838.6322630371187</v>
      </c>
      <c r="AP1597">
        <v>4027.1219352000007</v>
      </c>
      <c r="AQ1597">
        <v>119.50145432168148</v>
      </c>
      <c r="AR1597">
        <v>374.63133548896707</v>
      </c>
    </row>
    <row r="1598" spans="1:44" x14ac:dyDescent="0.25">
      <c r="A1598" s="2">
        <v>5076</v>
      </c>
      <c r="B1598" s="2" t="s">
        <v>1673</v>
      </c>
      <c r="C1598" s="2">
        <v>2103</v>
      </c>
      <c r="D1598" s="2">
        <v>21</v>
      </c>
      <c r="E1598" s="2">
        <v>3889</v>
      </c>
      <c r="F1598" s="2" t="s">
        <v>1667</v>
      </c>
      <c r="G1598" s="2" t="s">
        <v>1647</v>
      </c>
      <c r="H1598" s="2">
        <f t="shared" si="636"/>
        <v>8146.8978514960099</v>
      </c>
      <c r="I1598" s="6">
        <v>500.76153907991903</v>
      </c>
      <c r="J1598" s="2">
        <v>258.29113246271902</v>
      </c>
      <c r="K1598">
        <f t="shared" si="637"/>
        <v>11.58311304231292</v>
      </c>
      <c r="L1598">
        <f t="shared" si="638"/>
        <v>9.6894158193673814</v>
      </c>
      <c r="M1598">
        <f t="shared" si="639"/>
        <v>15.783873027430399</v>
      </c>
      <c r="N1598">
        <f t="shared" si="640"/>
        <v>24.252158097215144</v>
      </c>
      <c r="O1598">
        <f t="shared" si="641"/>
        <v>27.469952757157326</v>
      </c>
      <c r="P1598">
        <f t="shared" si="642"/>
        <v>28.453882456194776</v>
      </c>
      <c r="Q1598">
        <f t="shared" si="643"/>
        <v>25.426818348210546</v>
      </c>
      <c r="R1598">
        <f t="shared" si="644"/>
        <v>22.879981762438927</v>
      </c>
      <c r="S1598">
        <f t="shared" si="645"/>
        <v>24.438210544566314</v>
      </c>
      <c r="T1598">
        <f t="shared" si="646"/>
        <v>28.424795373114154</v>
      </c>
      <c r="U1598">
        <f t="shared" si="647"/>
        <v>26.920515404307306</v>
      </c>
      <c r="V1598">
        <f t="shared" si="648"/>
        <v>12.968415830403851</v>
      </c>
      <c r="W1598" s="2">
        <v>162.3355180902</v>
      </c>
      <c r="X1598" s="2">
        <v>0</v>
      </c>
      <c r="Y1598" s="2">
        <v>0</v>
      </c>
      <c r="Z1598" s="9">
        <f t="shared" si="624"/>
        <v>0</v>
      </c>
      <c r="AA1598" s="9">
        <f t="shared" si="625"/>
        <v>0</v>
      </c>
      <c r="AB1598" s="9">
        <f t="shared" si="626"/>
        <v>0</v>
      </c>
      <c r="AC1598" s="9">
        <f t="shared" si="627"/>
        <v>0</v>
      </c>
      <c r="AD1598" s="9">
        <f t="shared" si="628"/>
        <v>0</v>
      </c>
      <c r="AE1598" s="9">
        <f t="shared" si="629"/>
        <v>0</v>
      </c>
      <c r="AF1598" s="9">
        <f t="shared" si="630"/>
        <v>0</v>
      </c>
      <c r="AG1598" s="9">
        <f t="shared" si="631"/>
        <v>0</v>
      </c>
      <c r="AH1598" s="9">
        <f t="shared" si="632"/>
        <v>0</v>
      </c>
      <c r="AI1598" s="9">
        <f t="shared" si="633"/>
        <v>0</v>
      </c>
      <c r="AJ1598" s="9">
        <f t="shared" si="634"/>
        <v>0</v>
      </c>
      <c r="AK1598" s="9">
        <f t="shared" si="635"/>
        <v>0</v>
      </c>
      <c r="AL1598" s="2">
        <v>0</v>
      </c>
      <c r="AM1598" s="2">
        <v>80.134888527000001</v>
      </c>
      <c r="AN1598">
        <f t="shared" si="649"/>
        <v>7646.1363124160907</v>
      </c>
      <c r="AO1598">
        <v>5540.4995883476095</v>
      </c>
      <c r="AP1598">
        <v>1837.8995544000004</v>
      </c>
      <c r="AQ1598">
        <v>121.12376874902148</v>
      </c>
      <c r="AR1598">
        <v>146.61340091945922</v>
      </c>
    </row>
    <row r="1599" spans="1:44" x14ac:dyDescent="0.25">
      <c r="A1599" s="2">
        <v>5077</v>
      </c>
      <c r="B1599" s="2" t="s">
        <v>1674</v>
      </c>
      <c r="C1599" s="2">
        <v>2103</v>
      </c>
      <c r="D1599" s="2">
        <v>21</v>
      </c>
      <c r="E1599" s="2">
        <v>599</v>
      </c>
      <c r="F1599" s="2" t="s">
        <v>1667</v>
      </c>
      <c r="G1599" s="2" t="s">
        <v>1647</v>
      </c>
      <c r="H1599" s="2">
        <f t="shared" si="636"/>
        <v>7027.9174184655867</v>
      </c>
      <c r="I1599" s="6">
        <v>3548.534433432591</v>
      </c>
      <c r="J1599" s="2">
        <v>490.25791421107101</v>
      </c>
      <c r="K1599">
        <f t="shared" si="637"/>
        <v>21.985705765624896</v>
      </c>
      <c r="L1599">
        <f t="shared" si="638"/>
        <v>18.391311944139058</v>
      </c>
      <c r="M1599">
        <f t="shared" si="639"/>
        <v>29.959095361964525</v>
      </c>
      <c r="N1599">
        <f t="shared" si="640"/>
        <v>46.032600230958273</v>
      </c>
      <c r="O1599">
        <f t="shared" si="641"/>
        <v>52.14024040931583</v>
      </c>
      <c r="P1599">
        <f t="shared" si="642"/>
        <v>54.007820288582693</v>
      </c>
      <c r="Q1599">
        <f t="shared" si="643"/>
        <v>48.2622024595318</v>
      </c>
      <c r="R1599">
        <f t="shared" si="644"/>
        <v>43.428096152931978</v>
      </c>
      <c r="S1599">
        <f t="shared" si="645"/>
        <v>46.385743151129624</v>
      </c>
      <c r="T1599">
        <f t="shared" si="646"/>
        <v>53.952610601182187</v>
      </c>
      <c r="U1599">
        <f t="shared" si="647"/>
        <v>51.097362908916999</v>
      </c>
      <c r="V1599">
        <f t="shared" si="648"/>
        <v>24.615124936793183</v>
      </c>
      <c r="W1599" s="2">
        <v>330.47354018952001</v>
      </c>
      <c r="X1599" s="2">
        <v>0</v>
      </c>
      <c r="Y1599" s="2">
        <v>2645.572568</v>
      </c>
      <c r="Z1599" s="9">
        <f t="shared" si="624"/>
        <v>257.73748180257428</v>
      </c>
      <c r="AA1599" s="9">
        <f t="shared" si="625"/>
        <v>232.23505114844292</v>
      </c>
      <c r="AB1599" s="9">
        <f t="shared" si="626"/>
        <v>257.73748180257428</v>
      </c>
      <c r="AC1599" s="9">
        <f t="shared" si="627"/>
        <v>240.55521914935329</v>
      </c>
      <c r="AD1599" s="9">
        <f t="shared" si="628"/>
        <v>185.39204484276362</v>
      </c>
      <c r="AE1599" s="9">
        <f t="shared" si="629"/>
        <v>168.20978218954266</v>
      </c>
      <c r="AF1599" s="9">
        <f t="shared" si="630"/>
        <v>188.285862321156</v>
      </c>
      <c r="AG1599" s="9">
        <f t="shared" si="631"/>
        <v>199.86113223472577</v>
      </c>
      <c r="AH1599" s="9">
        <f t="shared" si="632"/>
        <v>200.04177445185928</v>
      </c>
      <c r="AI1599" s="9">
        <f t="shared" si="633"/>
        <v>208.54258466990316</v>
      </c>
      <c r="AJ1599" s="9">
        <f t="shared" si="634"/>
        <v>249.23667158453043</v>
      </c>
      <c r="AK1599" s="9">
        <f t="shared" si="635"/>
        <v>257.73748180257428</v>
      </c>
      <c r="AL1599" s="2">
        <v>1.6955249999999999</v>
      </c>
      <c r="AM1599" s="2">
        <v>80.534886032000003</v>
      </c>
      <c r="AN1599">
        <f t="shared" si="649"/>
        <v>3479.3829850329957</v>
      </c>
      <c r="AO1599">
        <v>984.70755163171998</v>
      </c>
      <c r="AP1599">
        <v>1650.7787183999999</v>
      </c>
      <c r="AQ1599">
        <v>528.08122057883588</v>
      </c>
      <c r="AR1599">
        <v>315.81549442243977</v>
      </c>
    </row>
    <row r="1600" spans="1:44" x14ac:dyDescent="0.25">
      <c r="A1600" s="2">
        <v>5078</v>
      </c>
      <c r="B1600" s="2" t="s">
        <v>1675</v>
      </c>
      <c r="C1600" s="2">
        <v>2103</v>
      </c>
      <c r="D1600" s="2">
        <v>21</v>
      </c>
      <c r="E1600" s="2">
        <v>1682</v>
      </c>
      <c r="F1600" s="2" t="s">
        <v>1667</v>
      </c>
      <c r="G1600" s="2" t="s">
        <v>1647</v>
      </c>
      <c r="H1600" s="2">
        <f t="shared" si="636"/>
        <v>3672.1783201592425</v>
      </c>
      <c r="I1600" s="6">
        <v>564.55209118039897</v>
      </c>
      <c r="J1600" s="2">
        <v>384.84323216639899</v>
      </c>
      <c r="K1600">
        <f t="shared" si="637"/>
        <v>17.258365083036228</v>
      </c>
      <c r="L1600">
        <f t="shared" si="638"/>
        <v>14.436833607780938</v>
      </c>
      <c r="M1600">
        <f t="shared" si="639"/>
        <v>23.517325794593855</v>
      </c>
      <c r="N1600">
        <f t="shared" si="640"/>
        <v>36.134724487647361</v>
      </c>
      <c r="O1600">
        <f t="shared" si="641"/>
        <v>40.929107034089085</v>
      </c>
      <c r="P1600">
        <f t="shared" si="642"/>
        <v>42.395122076849944</v>
      </c>
      <c r="Q1600">
        <f t="shared" si="643"/>
        <v>37.884920258521191</v>
      </c>
      <c r="R1600">
        <f t="shared" si="644"/>
        <v>34.090237823538814</v>
      </c>
      <c r="S1600">
        <f t="shared" si="645"/>
        <v>36.411935031069433</v>
      </c>
      <c r="T1600">
        <f t="shared" si="646"/>
        <v>42.351783511718779</v>
      </c>
      <c r="U1600">
        <f t="shared" si="647"/>
        <v>40.110467831389116</v>
      </c>
      <c r="V1600">
        <f t="shared" si="648"/>
        <v>19.322409626164269</v>
      </c>
      <c r="W1600" s="2">
        <v>157.150061964</v>
      </c>
      <c r="X1600" s="2">
        <v>0</v>
      </c>
      <c r="Y1600" s="2">
        <v>0</v>
      </c>
      <c r="Z1600" s="9">
        <f t="shared" si="624"/>
        <v>0</v>
      </c>
      <c r="AA1600" s="9">
        <f t="shared" si="625"/>
        <v>0</v>
      </c>
      <c r="AB1600" s="9">
        <f t="shared" si="626"/>
        <v>0</v>
      </c>
      <c r="AC1600" s="9">
        <f t="shared" si="627"/>
        <v>0</v>
      </c>
      <c r="AD1600" s="9">
        <f t="shared" si="628"/>
        <v>0</v>
      </c>
      <c r="AE1600" s="9">
        <f t="shared" si="629"/>
        <v>0</v>
      </c>
      <c r="AF1600" s="9">
        <f t="shared" si="630"/>
        <v>0</v>
      </c>
      <c r="AG1600" s="9">
        <f t="shared" si="631"/>
        <v>0</v>
      </c>
      <c r="AH1600" s="9">
        <f t="shared" si="632"/>
        <v>0</v>
      </c>
      <c r="AI1600" s="9">
        <f t="shared" si="633"/>
        <v>0</v>
      </c>
      <c r="AJ1600" s="9">
        <f t="shared" si="634"/>
        <v>0</v>
      </c>
      <c r="AK1600" s="9">
        <f t="shared" si="635"/>
        <v>0</v>
      </c>
      <c r="AL1600" s="2">
        <v>0</v>
      </c>
      <c r="AM1600" s="2">
        <v>22.558797049999999</v>
      </c>
      <c r="AN1600">
        <f t="shared" si="649"/>
        <v>3107.6262289788438</v>
      </c>
      <c r="AO1600">
        <v>1820.493282183334</v>
      </c>
      <c r="AP1600">
        <v>914.77113840000027</v>
      </c>
      <c r="AQ1600">
        <v>192.0784694741975</v>
      </c>
      <c r="AR1600">
        <v>180.28333892131181</v>
      </c>
    </row>
    <row r="1601" spans="1:44" x14ac:dyDescent="0.25">
      <c r="A1601" s="2">
        <v>5079</v>
      </c>
      <c r="B1601" s="2" t="s">
        <v>1676</v>
      </c>
      <c r="C1601" s="2">
        <v>2103</v>
      </c>
      <c r="D1601" s="2">
        <v>21</v>
      </c>
      <c r="E1601" s="2">
        <v>7521</v>
      </c>
      <c r="F1601" s="2" t="s">
        <v>1667</v>
      </c>
      <c r="G1601" s="2" t="s">
        <v>1647</v>
      </c>
      <c r="H1601" s="2">
        <f t="shared" si="636"/>
        <v>15941.59458469385</v>
      </c>
      <c r="I1601" s="6">
        <v>4699.8080145443637</v>
      </c>
      <c r="J1601" s="2">
        <v>652.03266729081497</v>
      </c>
      <c r="K1601">
        <f t="shared" si="637"/>
        <v>29.24052413452651</v>
      </c>
      <c r="L1601">
        <f t="shared" si="638"/>
        <v>24.460056297534049</v>
      </c>
      <c r="M1601">
        <f t="shared" si="639"/>
        <v>39.844963828715464</v>
      </c>
      <c r="N1601">
        <f t="shared" si="640"/>
        <v>61.222385689017635</v>
      </c>
      <c r="O1601">
        <f t="shared" si="641"/>
        <v>69.345418078521277</v>
      </c>
      <c r="P1601">
        <f t="shared" si="642"/>
        <v>71.82925985803972</v>
      </c>
      <c r="Q1601">
        <f t="shared" si="643"/>
        <v>64.187709543980318</v>
      </c>
      <c r="R1601">
        <f t="shared" si="644"/>
        <v>57.758450295546041</v>
      </c>
      <c r="S1601">
        <f t="shared" si="645"/>
        <v>61.692058311324466</v>
      </c>
      <c r="T1601">
        <f t="shared" si="646"/>
        <v>71.755832140316954</v>
      </c>
      <c r="U1601">
        <f t="shared" si="647"/>
        <v>67.95841303784411</v>
      </c>
      <c r="V1601">
        <f t="shared" si="648"/>
        <v>32.737596075448472</v>
      </c>
      <c r="W1601" s="2">
        <v>596.77129206155905</v>
      </c>
      <c r="X1601" s="2">
        <v>510.94889999999998</v>
      </c>
      <c r="Y1601" s="2">
        <v>2659.2391499999899</v>
      </c>
      <c r="Z1601" s="9">
        <f t="shared" si="624"/>
        <v>259.06891019434534</v>
      </c>
      <c r="AA1601" s="9">
        <f t="shared" si="625"/>
        <v>233.43473828164881</v>
      </c>
      <c r="AB1601" s="9">
        <f t="shared" si="626"/>
        <v>259.06891019434534</v>
      </c>
      <c r="AC1601" s="9">
        <f t="shared" si="627"/>
        <v>241.79788686816605</v>
      </c>
      <c r="AD1601" s="9">
        <f t="shared" si="628"/>
        <v>186.34974890034115</v>
      </c>
      <c r="AE1601" s="9">
        <f t="shared" si="629"/>
        <v>169.07872557416192</v>
      </c>
      <c r="AF1601" s="9">
        <f t="shared" si="630"/>
        <v>189.25851535210128</v>
      </c>
      <c r="AG1601" s="9">
        <f t="shared" si="631"/>
        <v>200.893581159142</v>
      </c>
      <c r="AH1601" s="9">
        <f t="shared" si="632"/>
        <v>201.07515654352366</v>
      </c>
      <c r="AI1601" s="9">
        <f t="shared" si="633"/>
        <v>209.61988051442259</v>
      </c>
      <c r="AJ1601" s="9">
        <f t="shared" si="634"/>
        <v>250.52418622344641</v>
      </c>
      <c r="AK1601" s="9">
        <f t="shared" si="635"/>
        <v>259.06891019434534</v>
      </c>
      <c r="AL1601" s="2">
        <v>0</v>
      </c>
      <c r="AM1601" s="2">
        <v>280.81600519200003</v>
      </c>
      <c r="AN1601">
        <f t="shared" si="649"/>
        <v>11241.786570149487</v>
      </c>
      <c r="AO1601">
        <v>5276.0873754094628</v>
      </c>
      <c r="AP1601">
        <v>5265.205192800001</v>
      </c>
      <c r="AQ1601">
        <v>252.55596599132497</v>
      </c>
      <c r="AR1601">
        <v>447.93803594869672</v>
      </c>
    </row>
    <row r="1602" spans="1:44" x14ac:dyDescent="0.25">
      <c r="A1602" s="2">
        <v>5081</v>
      </c>
      <c r="B1602" s="2" t="s">
        <v>1677</v>
      </c>
      <c r="C1602" s="2">
        <v>2103</v>
      </c>
      <c r="D1602" s="2">
        <v>21</v>
      </c>
      <c r="E1602" s="2">
        <v>635</v>
      </c>
      <c r="F1602" s="2" t="s">
        <v>1667</v>
      </c>
      <c r="G1602" s="2" t="s">
        <v>1647</v>
      </c>
      <c r="H1602" s="2">
        <f t="shared" si="636"/>
        <v>3631.5749217290313</v>
      </c>
      <c r="I1602" s="6">
        <v>2069.3008089099303</v>
      </c>
      <c r="J1602" s="2">
        <v>36.92606841504</v>
      </c>
      <c r="K1602">
        <f t="shared" si="637"/>
        <v>1.6559562869287612</v>
      </c>
      <c r="L1602">
        <f t="shared" si="638"/>
        <v>1.385227700371686</v>
      </c>
      <c r="M1602">
        <f t="shared" si="639"/>
        <v>2.2565094268163635</v>
      </c>
      <c r="N1602">
        <f t="shared" si="640"/>
        <v>3.4671606437723597</v>
      </c>
      <c r="O1602">
        <f t="shared" si="641"/>
        <v>3.9271861375849495</v>
      </c>
      <c r="P1602">
        <f t="shared" si="642"/>
        <v>4.0678516534151949</v>
      </c>
      <c r="Q1602">
        <f t="shared" si="643"/>
        <v>3.6350935665138899</v>
      </c>
      <c r="R1602">
        <f t="shared" si="644"/>
        <v>3.2709902343110171</v>
      </c>
      <c r="S1602">
        <f t="shared" si="645"/>
        <v>3.4937592549370948</v>
      </c>
      <c r="T1602">
        <f t="shared" si="646"/>
        <v>4.0636932775174701</v>
      </c>
      <c r="U1602">
        <f t="shared" si="647"/>
        <v>3.8486369396791842</v>
      </c>
      <c r="V1602">
        <f t="shared" si="648"/>
        <v>1.8540032931920316</v>
      </c>
      <c r="W1602" s="2">
        <v>49.903011603899998</v>
      </c>
      <c r="X1602" s="2">
        <v>0</v>
      </c>
      <c r="Y1602" s="2">
        <v>1977.7928019999899</v>
      </c>
      <c r="Z1602" s="9">
        <f t="shared" si="624"/>
        <v>192.68091243480674</v>
      </c>
      <c r="AA1602" s="9">
        <f t="shared" si="625"/>
        <v>173.61565435368919</v>
      </c>
      <c r="AB1602" s="9">
        <f t="shared" si="626"/>
        <v>192.68091243480674</v>
      </c>
      <c r="AC1602" s="9">
        <f t="shared" si="627"/>
        <v>179.83569480265382</v>
      </c>
      <c r="AD1602" s="9">
        <f t="shared" si="628"/>
        <v>138.59648239219166</v>
      </c>
      <c r="AE1602" s="9">
        <f t="shared" si="629"/>
        <v>125.75126476003872</v>
      </c>
      <c r="AF1602" s="9">
        <f t="shared" si="630"/>
        <v>140.75985959389621</v>
      </c>
      <c r="AG1602" s="9">
        <f t="shared" si="631"/>
        <v>149.41336840071469</v>
      </c>
      <c r="AH1602" s="9">
        <f t="shared" si="632"/>
        <v>149.54841397878931</v>
      </c>
      <c r="AI1602" s="9">
        <f t="shared" si="633"/>
        <v>155.90350000582856</v>
      </c>
      <c r="AJ1602" s="9">
        <f t="shared" si="634"/>
        <v>186.32582640776749</v>
      </c>
      <c r="AK1602" s="9">
        <f t="shared" si="635"/>
        <v>192.68091243480674</v>
      </c>
      <c r="AL1602" s="2">
        <v>0</v>
      </c>
      <c r="AM1602" s="2">
        <v>4.6789268909999997</v>
      </c>
      <c r="AN1602">
        <f t="shared" si="649"/>
        <v>1562.274112819101</v>
      </c>
      <c r="AO1602">
        <v>1185.2961269641073</v>
      </c>
      <c r="AP1602">
        <v>343.7342496</v>
      </c>
      <c r="AQ1602">
        <v>0</v>
      </c>
      <c r="AR1602">
        <v>33.243736254993664</v>
      </c>
    </row>
    <row r="1603" spans="1:44" x14ac:dyDescent="0.25">
      <c r="A1603" s="2">
        <v>5091</v>
      </c>
      <c r="B1603" s="2" t="s">
        <v>1678</v>
      </c>
      <c r="C1603" s="2">
        <v>2104</v>
      </c>
      <c r="D1603" s="2">
        <v>21</v>
      </c>
      <c r="E1603" s="2">
        <v>495</v>
      </c>
      <c r="F1603" s="2" t="s">
        <v>1679</v>
      </c>
      <c r="G1603" s="2" t="s">
        <v>1647</v>
      </c>
      <c r="H1603" s="2">
        <f t="shared" si="636"/>
        <v>17840.73862427811</v>
      </c>
      <c r="I1603" s="6">
        <v>12328.553179626371</v>
      </c>
      <c r="J1603" s="2">
        <v>4778.1594455091799</v>
      </c>
      <c r="K1603">
        <f t="shared" si="637"/>
        <v>214.27743362237388</v>
      </c>
      <c r="L1603">
        <f t="shared" si="638"/>
        <v>179.24569565104517</v>
      </c>
      <c r="M1603">
        <f t="shared" si="639"/>
        <v>291.98780954518338</v>
      </c>
      <c r="N1603">
        <f t="shared" si="640"/>
        <v>448.64365718368731</v>
      </c>
      <c r="O1603">
        <f t="shared" si="641"/>
        <v>508.17003658941832</v>
      </c>
      <c r="P1603">
        <f t="shared" si="642"/>
        <v>526.37187317725147</v>
      </c>
      <c r="Q1603">
        <f t="shared" si="643"/>
        <v>470.37384172406433</v>
      </c>
      <c r="R1603">
        <f t="shared" si="644"/>
        <v>423.25959830252731</v>
      </c>
      <c r="S1603">
        <f t="shared" si="645"/>
        <v>452.08546430340874</v>
      </c>
      <c r="T1603">
        <f t="shared" si="646"/>
        <v>525.83378764779945</v>
      </c>
      <c r="U1603">
        <f t="shared" si="647"/>
        <v>498.00592738363747</v>
      </c>
      <c r="V1603">
        <f t="shared" si="648"/>
        <v>239.90432037878341</v>
      </c>
      <c r="W1603" s="2">
        <v>4176.79510721319</v>
      </c>
      <c r="X1603" s="2">
        <v>0</v>
      </c>
      <c r="Y1603" s="2">
        <v>0</v>
      </c>
      <c r="Z1603" s="9">
        <f t="shared" ref="Z1603:Z1666" si="650">Y1603*0.097422193184222</f>
        <v>0</v>
      </c>
      <c r="AA1603" s="9">
        <f t="shared" ref="AA1603:AA1666" si="651">Y1603*0.0877825291800663</f>
        <v>0</v>
      </c>
      <c r="AB1603" s="9">
        <f t="shared" ref="AB1603:AB1666" si="652">Y1603*0.097422193184222</f>
        <v>0</v>
      </c>
      <c r="AC1603" s="9">
        <f t="shared" ref="AC1603:AC1666" si="653">Y1603*0.0909274695614221</f>
        <v>0</v>
      </c>
      <c r="AD1603" s="9">
        <f t="shared" ref="AD1603:AD1666" si="654">Y1603*0.070076340783544</f>
        <v>0</v>
      </c>
      <c r="AE1603" s="9">
        <f t="shared" ref="AE1603:AE1666" si="655">Y1603*0.0635816171607441</f>
        <v>0</v>
      </c>
      <c r="AF1603" s="9">
        <f t="shared" ref="AF1603:AF1666" si="656">Y1603*0.0711701748795711</f>
        <v>0</v>
      </c>
      <c r="AG1603" s="9">
        <f t="shared" ref="AG1603:AG1666" si="657">Y1603*0.0755455112636796</f>
        <v>0</v>
      </c>
      <c r="AH1603" s="9">
        <f t="shared" ref="AH1603:AH1666" si="658">Y1603*0.0756137922170424</f>
        <v>0</v>
      </c>
      <c r="AI1603" s="9">
        <f t="shared" ref="AI1603:AI1666" si="659">Y1603*0.078827013551761</f>
        <v>0</v>
      </c>
      <c r="AJ1603" s="9">
        <f t="shared" ref="AJ1603:AJ1666" si="660">Y1603*0.0942089718495034</f>
        <v>0</v>
      </c>
      <c r="AK1603" s="9">
        <f t="shared" ref="AK1603:AK1666" si="661">Y1603*0.097422193184222</f>
        <v>0</v>
      </c>
      <c r="AL1603" s="2">
        <v>587.50550250000003</v>
      </c>
      <c r="AM1603" s="2">
        <v>2786.0931244039998</v>
      </c>
      <c r="AN1603">
        <f t="shared" si="649"/>
        <v>5512.1854446517391</v>
      </c>
      <c r="AO1603">
        <v>449.80468407868688</v>
      </c>
      <c r="AP1603">
        <v>2029.8857040000003</v>
      </c>
      <c r="AQ1603">
        <v>714.38375540753259</v>
      </c>
      <c r="AR1603">
        <v>2318.1113011655198</v>
      </c>
    </row>
    <row r="1604" spans="1:44" x14ac:dyDescent="0.25">
      <c r="A1604" s="2">
        <v>5095</v>
      </c>
      <c r="B1604" s="2" t="s">
        <v>1680</v>
      </c>
      <c r="C1604" s="2">
        <v>2104</v>
      </c>
      <c r="D1604" s="2">
        <v>21</v>
      </c>
      <c r="E1604" s="2">
        <v>4852</v>
      </c>
      <c r="F1604" s="2" t="s">
        <v>1679</v>
      </c>
      <c r="G1604" s="2" t="s">
        <v>1647</v>
      </c>
      <c r="H1604" s="2">
        <f t="shared" ref="H1604:H1667" si="662">SUM(I1604,AN1604)</f>
        <v>6708.7389023217038</v>
      </c>
      <c r="I1604" s="6">
        <v>228.7272368496709</v>
      </c>
      <c r="J1604" s="2">
        <v>121.147570700351</v>
      </c>
      <c r="K1604">
        <f t="shared" ref="K1604:K1667" si="663">J1604*0.0448451827667169</f>
        <v>5.4328849498009983</v>
      </c>
      <c r="L1604">
        <f t="shared" ref="L1604:L1667" si="664">J1604*0.0375135442203612</f>
        <v>4.5446747506569514</v>
      </c>
      <c r="M1604">
        <f t="shared" ref="M1604:M1667" si="665">J1604*0.0611088459636089</f>
        <v>7.4031882367931683</v>
      </c>
      <c r="N1604">
        <f t="shared" ref="N1604:N1667" si="666">J1604*0.0938946601301368</f>
        <v>11.375109976501175</v>
      </c>
      <c r="O1604">
        <f t="shared" ref="O1604:O1667" si="667">J1604*0.106352674577871</f>
        <v>12.884368162594049</v>
      </c>
      <c r="P1604">
        <f t="shared" ref="P1604:P1667" si="668">J1604*0.110162056997066</f>
        <v>13.345865588548149</v>
      </c>
      <c r="Q1604">
        <f t="shared" ref="Q1604:Q1667" si="669">J1604*0.0984424749923638</f>
        <v>11.926066699054928</v>
      </c>
      <c r="R1604">
        <f t="shared" ref="R1604:R1667" si="670">J1604*0.0885821419585179</f>
        <v>10.731511305708075</v>
      </c>
      <c r="S1604">
        <f t="shared" ref="S1604:S1667" si="671">J1604*0.0946149808224394</f>
        <v>11.46237507849883</v>
      </c>
      <c r="T1604">
        <f t="shared" ref="T1604:T1667" si="672">J1604*0.110049443440405</f>
        <v>13.332222729730743</v>
      </c>
      <c r="U1604">
        <f t="shared" ref="U1604:U1667" si="673">J1604*0.104225472812904</f>
        <v>12.626662836378797</v>
      </c>
      <c r="V1604">
        <f t="shared" ref="V1604:V1667" si="674">J1604*0.0502085213176092</f>
        <v>6.0826403860851412</v>
      </c>
      <c r="W1604" s="2">
        <v>87.915286513319899</v>
      </c>
      <c r="X1604" s="2">
        <v>0</v>
      </c>
      <c r="Y1604" s="2">
        <v>0</v>
      </c>
      <c r="Z1604" s="9">
        <f t="shared" si="650"/>
        <v>0</v>
      </c>
      <c r="AA1604" s="9">
        <f t="shared" si="651"/>
        <v>0</v>
      </c>
      <c r="AB1604" s="9">
        <f t="shared" si="652"/>
        <v>0</v>
      </c>
      <c r="AC1604" s="9">
        <f t="shared" si="653"/>
        <v>0</v>
      </c>
      <c r="AD1604" s="9">
        <f t="shared" si="654"/>
        <v>0</v>
      </c>
      <c r="AE1604" s="9">
        <f t="shared" si="655"/>
        <v>0</v>
      </c>
      <c r="AF1604" s="9">
        <f t="shared" si="656"/>
        <v>0</v>
      </c>
      <c r="AG1604" s="9">
        <f t="shared" si="657"/>
        <v>0</v>
      </c>
      <c r="AH1604" s="9">
        <f t="shared" si="658"/>
        <v>0</v>
      </c>
      <c r="AI1604" s="9">
        <f t="shared" si="659"/>
        <v>0</v>
      </c>
      <c r="AJ1604" s="9">
        <f t="shared" si="660"/>
        <v>0</v>
      </c>
      <c r="AK1604" s="9">
        <f t="shared" si="661"/>
        <v>0</v>
      </c>
      <c r="AL1604" s="2">
        <v>0</v>
      </c>
      <c r="AM1604" s="2">
        <v>19.664379636</v>
      </c>
      <c r="AN1604">
        <f t="shared" ref="AN1604:AN1667" si="675">SUM(AO1604:AR1604)</f>
        <v>6480.0116654720332</v>
      </c>
      <c r="AO1604">
        <v>4653.047103543714</v>
      </c>
      <c r="AP1604">
        <v>1749.3958440000004</v>
      </c>
      <c r="AQ1604">
        <v>0</v>
      </c>
      <c r="AR1604">
        <v>77.568717928318549</v>
      </c>
    </row>
    <row r="1605" spans="1:44" x14ac:dyDescent="0.25">
      <c r="A1605" s="2">
        <v>5096</v>
      </c>
      <c r="B1605" s="2" t="s">
        <v>1681</v>
      </c>
      <c r="C1605" s="2">
        <v>2104</v>
      </c>
      <c r="D1605" s="2">
        <v>21</v>
      </c>
      <c r="E1605" s="2">
        <v>382</v>
      </c>
      <c r="F1605" s="2" t="s">
        <v>1679</v>
      </c>
      <c r="G1605" s="2" t="s">
        <v>1647</v>
      </c>
      <c r="H1605" s="2">
        <f t="shared" si="662"/>
        <v>2204.157042486032</v>
      </c>
      <c r="I1605" s="6">
        <v>832.11513770938404</v>
      </c>
      <c r="J1605" s="2">
        <v>454.56412999334401</v>
      </c>
      <c r="K1605">
        <f t="shared" si="663"/>
        <v>20.385011488745171</v>
      </c>
      <c r="L1605">
        <f t="shared" si="664"/>
        <v>17.052311591495325</v>
      </c>
      <c r="M1605">
        <f t="shared" si="665"/>
        <v>27.777889400345153</v>
      </c>
      <c r="N1605">
        <f t="shared" si="666"/>
        <v>42.68114449307636</v>
      </c>
      <c r="O1605">
        <f t="shared" si="667"/>
        <v>48.344110991955162</v>
      </c>
      <c r="P1605">
        <f t="shared" si="668"/>
        <v>50.075719597148478</v>
      </c>
      <c r="Q1605">
        <f t="shared" si="669"/>
        <v>44.748417999295377</v>
      </c>
      <c r="R1605">
        <f t="shared" si="670"/>
        <v>40.266264292320578</v>
      </c>
      <c r="S1605">
        <f t="shared" si="671"/>
        <v>43.00857644188909</v>
      </c>
      <c r="T1605">
        <f t="shared" si="672"/>
        <v>50.024529513739417</v>
      </c>
      <c r="U1605">
        <f t="shared" si="673"/>
        <v>47.377161372342634</v>
      </c>
      <c r="V1605">
        <f t="shared" si="674"/>
        <v>22.822992810991295</v>
      </c>
      <c r="W1605" s="2">
        <v>295.86113249504001</v>
      </c>
      <c r="X1605" s="2">
        <v>0</v>
      </c>
      <c r="Y1605" s="2">
        <v>0</v>
      </c>
      <c r="Z1605" s="9">
        <f t="shared" si="650"/>
        <v>0</v>
      </c>
      <c r="AA1605" s="9">
        <f t="shared" si="651"/>
        <v>0</v>
      </c>
      <c r="AB1605" s="9">
        <f t="shared" si="652"/>
        <v>0</v>
      </c>
      <c r="AC1605" s="9">
        <f t="shared" si="653"/>
        <v>0</v>
      </c>
      <c r="AD1605" s="9">
        <f t="shared" si="654"/>
        <v>0</v>
      </c>
      <c r="AE1605" s="9">
        <f t="shared" si="655"/>
        <v>0</v>
      </c>
      <c r="AF1605" s="9">
        <f t="shared" si="656"/>
        <v>0</v>
      </c>
      <c r="AG1605" s="9">
        <f t="shared" si="657"/>
        <v>0</v>
      </c>
      <c r="AH1605" s="9">
        <f t="shared" si="658"/>
        <v>0</v>
      </c>
      <c r="AI1605" s="9">
        <f t="shared" si="659"/>
        <v>0</v>
      </c>
      <c r="AJ1605" s="9">
        <f t="shared" si="660"/>
        <v>0</v>
      </c>
      <c r="AK1605" s="9">
        <f t="shared" si="661"/>
        <v>0</v>
      </c>
      <c r="AL1605" s="2">
        <v>0</v>
      </c>
      <c r="AM1605" s="2">
        <v>81.689875220999994</v>
      </c>
      <c r="AN1605">
        <f t="shared" si="675"/>
        <v>1372.0419047766482</v>
      </c>
      <c r="AO1605">
        <v>747.64832623889845</v>
      </c>
      <c r="AP1605">
        <v>385.16753519999992</v>
      </c>
      <c r="AQ1605">
        <v>28.256178642597717</v>
      </c>
      <c r="AR1605">
        <v>210.9698646951521</v>
      </c>
    </row>
    <row r="1606" spans="1:44" x14ac:dyDescent="0.25">
      <c r="A1606" s="2">
        <v>5097</v>
      </c>
      <c r="B1606" s="2" t="s">
        <v>1682</v>
      </c>
      <c r="C1606" s="2">
        <v>2104</v>
      </c>
      <c r="D1606" s="2">
        <v>21</v>
      </c>
      <c r="E1606" s="2">
        <v>1780</v>
      </c>
      <c r="F1606" s="2" t="s">
        <v>1679</v>
      </c>
      <c r="G1606" s="2" t="s">
        <v>1647</v>
      </c>
      <c r="H1606" s="2">
        <f t="shared" si="662"/>
        <v>10105.693012547801</v>
      </c>
      <c r="I1606" s="6">
        <v>4451.4926182203699</v>
      </c>
      <c r="J1606" s="2">
        <v>1118.69490291955</v>
      </c>
      <c r="K1606">
        <f t="shared" si="663"/>
        <v>50.168077381621842</v>
      </c>
      <c r="L1606">
        <f t="shared" si="664"/>
        <v>41.966210709765214</v>
      </c>
      <c r="M1606">
        <f t="shared" si="665"/>
        <v>68.362154502785202</v>
      </c>
      <c r="N1606">
        <f t="shared" si="666"/>
        <v>105.03947769894752</v>
      </c>
      <c r="O1606">
        <f t="shared" si="667"/>
        <v>118.97619496212589</v>
      </c>
      <c r="P1606">
        <f t="shared" si="668"/>
        <v>123.23773165775067</v>
      </c>
      <c r="Q1606">
        <f t="shared" si="669"/>
        <v>110.12709500474266</v>
      </c>
      <c r="R1606">
        <f t="shared" si="670"/>
        <v>99.096390698689973</v>
      </c>
      <c r="S1606">
        <f t="shared" si="671"/>
        <v>105.84529678589392</v>
      </c>
      <c r="T1606">
        <f t="shared" si="672"/>
        <v>123.11175144591438</v>
      </c>
      <c r="U1606">
        <f t="shared" si="673"/>
        <v>116.59650519017583</v>
      </c>
      <c r="V1606">
        <f t="shared" si="674"/>
        <v>56.168016881136985</v>
      </c>
      <c r="W1606" s="2">
        <v>911.42578889081994</v>
      </c>
      <c r="X1606" s="2">
        <v>1073.4066</v>
      </c>
      <c r="Y1606" s="2">
        <v>0</v>
      </c>
      <c r="Z1606" s="9">
        <f t="shared" si="650"/>
        <v>0</v>
      </c>
      <c r="AA1606" s="9">
        <f t="shared" si="651"/>
        <v>0</v>
      </c>
      <c r="AB1606" s="9">
        <f t="shared" si="652"/>
        <v>0</v>
      </c>
      <c r="AC1606" s="9">
        <f t="shared" si="653"/>
        <v>0</v>
      </c>
      <c r="AD1606" s="9">
        <f t="shared" si="654"/>
        <v>0</v>
      </c>
      <c r="AE1606" s="9">
        <f t="shared" si="655"/>
        <v>0</v>
      </c>
      <c r="AF1606" s="9">
        <f t="shared" si="656"/>
        <v>0</v>
      </c>
      <c r="AG1606" s="9">
        <f t="shared" si="657"/>
        <v>0</v>
      </c>
      <c r="AH1606" s="9">
        <f t="shared" si="658"/>
        <v>0</v>
      </c>
      <c r="AI1606" s="9">
        <f t="shared" si="659"/>
        <v>0</v>
      </c>
      <c r="AJ1606" s="9">
        <f t="shared" si="660"/>
        <v>0</v>
      </c>
      <c r="AK1606" s="9">
        <f t="shared" si="661"/>
        <v>0</v>
      </c>
      <c r="AL1606" s="2">
        <v>0</v>
      </c>
      <c r="AM1606" s="2">
        <v>1347.96532641</v>
      </c>
      <c r="AN1606">
        <f t="shared" si="675"/>
        <v>5654.2003943274312</v>
      </c>
      <c r="AO1606">
        <v>2993.6325257939634</v>
      </c>
      <c r="AP1606">
        <v>1687.6779192000001</v>
      </c>
      <c r="AQ1606">
        <v>218.93905914008553</v>
      </c>
      <c r="AR1606">
        <v>753.95089019338195</v>
      </c>
    </row>
    <row r="1607" spans="1:44" x14ac:dyDescent="0.25">
      <c r="A1607" s="2">
        <v>5102</v>
      </c>
      <c r="B1607" s="2" t="s">
        <v>1683</v>
      </c>
      <c r="C1607" s="2">
        <v>2104</v>
      </c>
      <c r="D1607" s="2">
        <v>21</v>
      </c>
      <c r="E1607" s="2">
        <v>771</v>
      </c>
      <c r="F1607" s="2" t="s">
        <v>1679</v>
      </c>
      <c r="G1607" s="2" t="s">
        <v>1647</v>
      </c>
      <c r="H1607" s="2">
        <f t="shared" si="662"/>
        <v>1278.9448295067716</v>
      </c>
      <c r="I1607" s="6">
        <v>15.19016615676</v>
      </c>
      <c r="J1607" s="2">
        <v>7.5127797561599996</v>
      </c>
      <c r="K1607">
        <f t="shared" si="663"/>
        <v>0.33691198125108601</v>
      </c>
      <c r="L1607">
        <f t="shared" si="664"/>
        <v>0.28183099560054253</v>
      </c>
      <c r="M1607">
        <f t="shared" si="665"/>
        <v>0.45909730087770068</v>
      </c>
      <c r="N1607">
        <f t="shared" si="666"/>
        <v>0.70540990183721519</v>
      </c>
      <c r="O1607">
        <f t="shared" si="667"/>
        <v>0.79900422058210141</v>
      </c>
      <c r="P1607">
        <f t="shared" si="668"/>
        <v>0.82762327170450145</v>
      </c>
      <c r="Q1607">
        <f t="shared" si="669"/>
        <v>0.73957663326891776</v>
      </c>
      <c r="R1607">
        <f t="shared" si="670"/>
        <v>0.6654981228632445</v>
      </c>
      <c r="S1607">
        <f t="shared" si="671"/>
        <v>0.71082151255228931</v>
      </c>
      <c r="T1607">
        <f t="shared" si="672"/>
        <v>0.8267772308557495</v>
      </c>
      <c r="U1607">
        <f t="shared" si="673"/>
        <v>0.78302302222498954</v>
      </c>
      <c r="V1607">
        <f t="shared" si="674"/>
        <v>0.37720556254166221</v>
      </c>
      <c r="W1607" s="2">
        <v>7.6773864005999997</v>
      </c>
      <c r="X1607" s="2">
        <v>0</v>
      </c>
      <c r="Y1607" s="2">
        <v>0</v>
      </c>
      <c r="Z1607" s="9">
        <f t="shared" si="650"/>
        <v>0</v>
      </c>
      <c r="AA1607" s="9">
        <f t="shared" si="651"/>
        <v>0</v>
      </c>
      <c r="AB1607" s="9">
        <f t="shared" si="652"/>
        <v>0</v>
      </c>
      <c r="AC1607" s="9">
        <f t="shared" si="653"/>
        <v>0</v>
      </c>
      <c r="AD1607" s="9">
        <f t="shared" si="654"/>
        <v>0</v>
      </c>
      <c r="AE1607" s="9">
        <f t="shared" si="655"/>
        <v>0</v>
      </c>
      <c r="AF1607" s="9">
        <f t="shared" si="656"/>
        <v>0</v>
      </c>
      <c r="AG1607" s="9">
        <f t="shared" si="657"/>
        <v>0</v>
      </c>
      <c r="AH1607" s="9">
        <f t="shared" si="658"/>
        <v>0</v>
      </c>
      <c r="AI1607" s="9">
        <f t="shared" si="659"/>
        <v>0</v>
      </c>
      <c r="AJ1607" s="9">
        <f t="shared" si="660"/>
        <v>0</v>
      </c>
      <c r="AK1607" s="9">
        <f t="shared" si="661"/>
        <v>0</v>
      </c>
      <c r="AL1607" s="2">
        <v>0</v>
      </c>
      <c r="AM1607" s="2">
        <v>0</v>
      </c>
      <c r="AN1607">
        <f t="shared" si="675"/>
        <v>1263.7546633500117</v>
      </c>
      <c r="AO1607">
        <v>1191.3745686408463</v>
      </c>
      <c r="AP1607">
        <v>66.839472000000001</v>
      </c>
      <c r="AQ1607">
        <v>0</v>
      </c>
      <c r="AR1607">
        <v>5.5406227091656106</v>
      </c>
    </row>
    <row r="1608" spans="1:44" x14ac:dyDescent="0.25">
      <c r="A1608" s="2">
        <v>5105</v>
      </c>
      <c r="B1608" s="2" t="s">
        <v>1684</v>
      </c>
      <c r="C1608" s="2">
        <v>2104</v>
      </c>
      <c r="D1608" s="2">
        <v>21</v>
      </c>
      <c r="E1608" s="2">
        <v>2595</v>
      </c>
      <c r="F1608" s="2" t="s">
        <v>1679</v>
      </c>
      <c r="G1608" s="2" t="s">
        <v>1647</v>
      </c>
      <c r="H1608" s="2">
        <f t="shared" si="662"/>
        <v>3470.1389806575239</v>
      </c>
      <c r="I1608" s="6">
        <v>114.8961205422239</v>
      </c>
      <c r="J1608" s="2">
        <v>66.611040902783898</v>
      </c>
      <c r="K1608">
        <f t="shared" si="663"/>
        <v>2.987184303566599</v>
      </c>
      <c r="L1608">
        <f t="shared" si="664"/>
        <v>2.4988162284708721</v>
      </c>
      <c r="M1608">
        <f t="shared" si="665"/>
        <v>4.0705238380038731</v>
      </c>
      <c r="N1608">
        <f t="shared" si="666"/>
        <v>6.2544210464815349</v>
      </c>
      <c r="O1608">
        <f t="shared" si="667"/>
        <v>7.0842623564270299</v>
      </c>
      <c r="P1608">
        <f t="shared" si="668"/>
        <v>7.3380092845663745</v>
      </c>
      <c r="Q1608">
        <f t="shared" si="669"/>
        <v>6.557355728287626</v>
      </c>
      <c r="R1608">
        <f t="shared" si="670"/>
        <v>5.9005486812550449</v>
      </c>
      <c r="S1608">
        <f t="shared" si="671"/>
        <v>6.3024023575796244</v>
      </c>
      <c r="T1608">
        <f t="shared" si="672"/>
        <v>7.3305079783374207</v>
      </c>
      <c r="U1608">
        <f t="shared" si="673"/>
        <v>6.9425672326523387</v>
      </c>
      <c r="V1608">
        <f t="shared" si="674"/>
        <v>3.344441867155564</v>
      </c>
      <c r="W1608" s="2">
        <v>48.285079639439999</v>
      </c>
      <c r="X1608" s="2">
        <v>0</v>
      </c>
      <c r="Y1608" s="2">
        <v>0</v>
      </c>
      <c r="Z1608" s="9">
        <f t="shared" si="650"/>
        <v>0</v>
      </c>
      <c r="AA1608" s="9">
        <f t="shared" si="651"/>
        <v>0</v>
      </c>
      <c r="AB1608" s="9">
        <f t="shared" si="652"/>
        <v>0</v>
      </c>
      <c r="AC1608" s="9">
        <f t="shared" si="653"/>
        <v>0</v>
      </c>
      <c r="AD1608" s="9">
        <f t="shared" si="654"/>
        <v>0</v>
      </c>
      <c r="AE1608" s="9">
        <f t="shared" si="655"/>
        <v>0</v>
      </c>
      <c r="AF1608" s="9">
        <f t="shared" si="656"/>
        <v>0</v>
      </c>
      <c r="AG1608" s="9">
        <f t="shared" si="657"/>
        <v>0</v>
      </c>
      <c r="AH1608" s="9">
        <f t="shared" si="658"/>
        <v>0</v>
      </c>
      <c r="AI1608" s="9">
        <f t="shared" si="659"/>
        <v>0</v>
      </c>
      <c r="AJ1608" s="9">
        <f t="shared" si="660"/>
        <v>0</v>
      </c>
      <c r="AK1608" s="9">
        <f t="shared" si="661"/>
        <v>0</v>
      </c>
      <c r="AL1608" s="2">
        <v>0</v>
      </c>
      <c r="AM1608" s="2">
        <v>0</v>
      </c>
      <c r="AN1608">
        <f t="shared" si="675"/>
        <v>3355.2428601153001</v>
      </c>
      <c r="AO1608">
        <v>2331.0823830294112</v>
      </c>
      <c r="AP1608">
        <v>981.54030239999997</v>
      </c>
      <c r="AQ1608">
        <v>0</v>
      </c>
      <c r="AR1608">
        <v>42.62017468588931</v>
      </c>
    </row>
    <row r="1609" spans="1:44" x14ac:dyDescent="0.25">
      <c r="A1609" s="2">
        <v>5108</v>
      </c>
      <c r="B1609" s="2" t="s">
        <v>1685</v>
      </c>
      <c r="C1609" s="2">
        <v>2104</v>
      </c>
      <c r="D1609" s="2">
        <v>21</v>
      </c>
      <c r="E1609" s="2">
        <v>694</v>
      </c>
      <c r="F1609" s="2" t="s">
        <v>1679</v>
      </c>
      <c r="G1609" s="2" t="s">
        <v>1647</v>
      </c>
      <c r="H1609" s="2">
        <f t="shared" si="662"/>
        <v>14040.502802878473</v>
      </c>
      <c r="I1609" s="6">
        <v>7486.75746510315</v>
      </c>
      <c r="J1609" s="2">
        <v>3882.9612652185501</v>
      </c>
      <c r="K1609">
        <f t="shared" si="663"/>
        <v>174.13210761480818</v>
      </c>
      <c r="L1609">
        <f t="shared" si="664"/>
        <v>145.66363912872575</v>
      </c>
      <c r="M1609">
        <f t="shared" si="665"/>
        <v>237.28328183890031</v>
      </c>
      <c r="N1609">
        <f t="shared" si="666"/>
        <v>364.58932829618175</v>
      </c>
      <c r="O1609">
        <f t="shared" si="667"/>
        <v>412.96331583826668</v>
      </c>
      <c r="P1609">
        <f t="shared" si="668"/>
        <v>427.75500021640539</v>
      </c>
      <c r="Q1609">
        <f t="shared" si="669"/>
        <v>382.24831724759446</v>
      </c>
      <c r="R1609">
        <f t="shared" si="670"/>
        <v>343.96102601501588</v>
      </c>
      <c r="S1609">
        <f t="shared" si="671"/>
        <v>367.38630564292811</v>
      </c>
      <c r="T1609">
        <f t="shared" si="672"/>
        <v>427.31772613795226</v>
      </c>
      <c r="U1609">
        <f t="shared" si="673"/>
        <v>404.70347378159528</v>
      </c>
      <c r="V1609">
        <f t="shared" si="674"/>
        <v>194.95774346017637</v>
      </c>
      <c r="W1609" s="2">
        <v>2515.1003293695999</v>
      </c>
      <c r="X1609" s="2">
        <v>0</v>
      </c>
      <c r="Y1609" s="2">
        <v>0</v>
      </c>
      <c r="Z1609" s="9">
        <f t="shared" si="650"/>
        <v>0</v>
      </c>
      <c r="AA1609" s="9">
        <f t="shared" si="651"/>
        <v>0</v>
      </c>
      <c r="AB1609" s="9">
        <f t="shared" si="652"/>
        <v>0</v>
      </c>
      <c r="AC1609" s="9">
        <f t="shared" si="653"/>
        <v>0</v>
      </c>
      <c r="AD1609" s="9">
        <f t="shared" si="654"/>
        <v>0</v>
      </c>
      <c r="AE1609" s="9">
        <f t="shared" si="655"/>
        <v>0</v>
      </c>
      <c r="AF1609" s="9">
        <f t="shared" si="656"/>
        <v>0</v>
      </c>
      <c r="AG1609" s="9">
        <f t="shared" si="657"/>
        <v>0</v>
      </c>
      <c r="AH1609" s="9">
        <f t="shared" si="658"/>
        <v>0</v>
      </c>
      <c r="AI1609" s="9">
        <f t="shared" si="659"/>
        <v>0</v>
      </c>
      <c r="AJ1609" s="9">
        <f t="shared" si="660"/>
        <v>0</v>
      </c>
      <c r="AK1609" s="9">
        <f t="shared" si="661"/>
        <v>0</v>
      </c>
      <c r="AL1609" s="2">
        <v>357.35411900000003</v>
      </c>
      <c r="AM1609" s="2">
        <v>731.34175151500006</v>
      </c>
      <c r="AN1609">
        <f t="shared" si="675"/>
        <v>6553.7453377753236</v>
      </c>
      <c r="AO1609">
        <v>1261.2766479233451</v>
      </c>
      <c r="AP1609">
        <v>2438.3986200000004</v>
      </c>
      <c r="AQ1609">
        <v>931.47398977151113</v>
      </c>
      <c r="AR1609">
        <v>1922.5960800804669</v>
      </c>
    </row>
    <row r="1610" spans="1:44" x14ac:dyDescent="0.25">
      <c r="A1610" s="2">
        <v>5109</v>
      </c>
      <c r="B1610" s="2" t="s">
        <v>1686</v>
      </c>
      <c r="C1610" s="2">
        <v>2104</v>
      </c>
      <c r="D1610" s="2">
        <v>21</v>
      </c>
      <c r="E1610" s="2">
        <v>1162</v>
      </c>
      <c r="F1610" s="2" t="s">
        <v>1679</v>
      </c>
      <c r="G1610" s="2" t="s">
        <v>1647</v>
      </c>
      <c r="H1610" s="2">
        <f t="shared" si="662"/>
        <v>2244.8783293002921</v>
      </c>
      <c r="I1610" s="6">
        <v>45.152434368929903</v>
      </c>
      <c r="J1610" s="2">
        <v>18.92136416688</v>
      </c>
      <c r="K1610">
        <f t="shared" si="663"/>
        <v>0.84853203425934165</v>
      </c>
      <c r="L1610">
        <f t="shared" si="664"/>
        <v>0.70980743138381064</v>
      </c>
      <c r="M1610">
        <f t="shared" si="665"/>
        <v>1.1562627282952189</v>
      </c>
      <c r="N1610">
        <f t="shared" si="666"/>
        <v>1.7766150576477466</v>
      </c>
      <c r="O1610">
        <f t="shared" si="667"/>
        <v>2.0123376858095776</v>
      </c>
      <c r="P1610">
        <f t="shared" si="668"/>
        <v>2.0844163978140768</v>
      </c>
      <c r="Q1610">
        <f t="shared" si="669"/>
        <v>1.8626659188194929</v>
      </c>
      <c r="R1610">
        <f t="shared" si="670"/>
        <v>1.6760949666793779</v>
      </c>
      <c r="S1610">
        <f t="shared" si="671"/>
        <v>1.7902445077837432</v>
      </c>
      <c r="T1610">
        <f t="shared" si="672"/>
        <v>2.0822855956983664</v>
      </c>
      <c r="U1610">
        <f t="shared" si="673"/>
        <v>1.9720881265582073</v>
      </c>
      <c r="V1610">
        <f t="shared" si="674"/>
        <v>0.95001371613104135</v>
      </c>
      <c r="W1610" s="2">
        <v>26.231070202049899</v>
      </c>
      <c r="X1610" s="2">
        <v>0</v>
      </c>
      <c r="Y1610" s="2">
        <v>0</v>
      </c>
      <c r="Z1610" s="9">
        <f t="shared" si="650"/>
        <v>0</v>
      </c>
      <c r="AA1610" s="9">
        <f t="shared" si="651"/>
        <v>0</v>
      </c>
      <c r="AB1610" s="9">
        <f t="shared" si="652"/>
        <v>0</v>
      </c>
      <c r="AC1610" s="9">
        <f t="shared" si="653"/>
        <v>0</v>
      </c>
      <c r="AD1610" s="9">
        <f t="shared" si="654"/>
        <v>0</v>
      </c>
      <c r="AE1610" s="9">
        <f t="shared" si="655"/>
        <v>0</v>
      </c>
      <c r="AF1610" s="9">
        <f t="shared" si="656"/>
        <v>0</v>
      </c>
      <c r="AG1610" s="9">
        <f t="shared" si="657"/>
        <v>0</v>
      </c>
      <c r="AH1610" s="9">
        <f t="shared" si="658"/>
        <v>0</v>
      </c>
      <c r="AI1610" s="9">
        <f t="shared" si="659"/>
        <v>0</v>
      </c>
      <c r="AJ1610" s="9">
        <f t="shared" si="660"/>
        <v>0</v>
      </c>
      <c r="AK1610" s="9">
        <f t="shared" si="661"/>
        <v>0</v>
      </c>
      <c r="AL1610" s="2">
        <v>0</v>
      </c>
      <c r="AM1610" s="2">
        <v>0</v>
      </c>
      <c r="AN1610">
        <f t="shared" si="675"/>
        <v>2199.7258949313623</v>
      </c>
      <c r="AO1610">
        <v>1881.2776989507242</v>
      </c>
      <c r="AP1610">
        <v>302.25252960000006</v>
      </c>
      <c r="AQ1610">
        <v>0</v>
      </c>
      <c r="AR1610">
        <v>16.195666380637938</v>
      </c>
    </row>
    <row r="1611" spans="1:44" x14ac:dyDescent="0.25">
      <c r="A1611" s="2">
        <v>5112</v>
      </c>
      <c r="B1611" s="2" t="s">
        <v>1687</v>
      </c>
      <c r="C1611" s="2">
        <v>2104</v>
      </c>
      <c r="D1611" s="2">
        <v>21</v>
      </c>
      <c r="E1611" s="2">
        <v>5817</v>
      </c>
      <c r="F1611" s="2" t="s">
        <v>1679</v>
      </c>
      <c r="G1611" s="2" t="s">
        <v>1647</v>
      </c>
      <c r="H1611" s="2">
        <f t="shared" si="662"/>
        <v>10965.05090151026</v>
      </c>
      <c r="I1611" s="6">
        <v>2032.1659540568203</v>
      </c>
      <c r="J1611" s="2">
        <v>1057.29931243238</v>
      </c>
      <c r="K1611">
        <f t="shared" si="663"/>
        <v>47.414780905154196</v>
      </c>
      <c r="L1611">
        <f t="shared" si="664"/>
        <v>39.663044511089581</v>
      </c>
      <c r="M1611">
        <f t="shared" si="665"/>
        <v>64.610340820859918</v>
      </c>
      <c r="N1611">
        <f t="shared" si="666"/>
        <v>99.274759596665632</v>
      </c>
      <c r="O1611">
        <f t="shared" si="667"/>
        <v>112.44660970652767</v>
      </c>
      <c r="P1611">
        <f t="shared" si="668"/>
        <v>116.47426711913454</v>
      </c>
      <c r="Q1611">
        <f t="shared" si="669"/>
        <v>104.08316112356802</v>
      </c>
      <c r="R1611">
        <f t="shared" si="670"/>
        <v>93.657837786528447</v>
      </c>
      <c r="S1611">
        <f t="shared" si="671"/>
        <v>100.036354169368</v>
      </c>
      <c r="T1611">
        <f t="shared" si="672"/>
        <v>116.35520088310631</v>
      </c>
      <c r="U1611">
        <f t="shared" si="673"/>
        <v>110.19752074302311</v>
      </c>
      <c r="V1611">
        <f t="shared" si="674"/>
        <v>53.085435067354702</v>
      </c>
      <c r="W1611" s="2">
        <v>686.03852734144004</v>
      </c>
      <c r="X1611" s="2">
        <v>0</v>
      </c>
      <c r="Y1611" s="2">
        <v>0</v>
      </c>
      <c r="Z1611" s="9">
        <f t="shared" si="650"/>
        <v>0</v>
      </c>
      <c r="AA1611" s="9">
        <f t="shared" si="651"/>
        <v>0</v>
      </c>
      <c r="AB1611" s="9">
        <f t="shared" si="652"/>
        <v>0</v>
      </c>
      <c r="AC1611" s="9">
        <f t="shared" si="653"/>
        <v>0</v>
      </c>
      <c r="AD1611" s="9">
        <f t="shared" si="654"/>
        <v>0</v>
      </c>
      <c r="AE1611" s="9">
        <f t="shared" si="655"/>
        <v>0</v>
      </c>
      <c r="AF1611" s="9">
        <f t="shared" si="656"/>
        <v>0</v>
      </c>
      <c r="AG1611" s="9">
        <f t="shared" si="657"/>
        <v>0</v>
      </c>
      <c r="AH1611" s="9">
        <f t="shared" si="658"/>
        <v>0</v>
      </c>
      <c r="AI1611" s="9">
        <f t="shared" si="659"/>
        <v>0</v>
      </c>
      <c r="AJ1611" s="9">
        <f t="shared" si="660"/>
        <v>0</v>
      </c>
      <c r="AK1611" s="9">
        <f t="shared" si="661"/>
        <v>0</v>
      </c>
      <c r="AL1611" s="2">
        <v>111.0237465</v>
      </c>
      <c r="AM1611" s="2">
        <v>177.804367783</v>
      </c>
      <c r="AN1611">
        <f t="shared" si="675"/>
        <v>8932.88494745344</v>
      </c>
      <c r="AO1611">
        <v>6294.226356263247</v>
      </c>
      <c r="AP1611">
        <v>1727.5613039999998</v>
      </c>
      <c r="AQ1611">
        <v>338.70834115869928</v>
      </c>
      <c r="AR1611">
        <v>572.38894603149345</v>
      </c>
    </row>
    <row r="1612" spans="1:44" x14ac:dyDescent="0.25">
      <c r="A1612" s="2">
        <v>5113</v>
      </c>
      <c r="B1612" s="2" t="s">
        <v>1679</v>
      </c>
      <c r="C1612" s="2">
        <v>2104</v>
      </c>
      <c r="D1612" s="2">
        <v>21</v>
      </c>
      <c r="E1612" s="2">
        <v>1869</v>
      </c>
      <c r="F1612" s="2" t="s">
        <v>1679</v>
      </c>
      <c r="G1612" s="2" t="s">
        <v>1647</v>
      </c>
      <c r="H1612" s="2">
        <f t="shared" si="662"/>
        <v>86342.406287702586</v>
      </c>
      <c r="I1612" s="6">
        <v>67688.266144831257</v>
      </c>
      <c r="J1612" s="2">
        <v>9877.7598431299102</v>
      </c>
      <c r="K1612">
        <f t="shared" si="663"/>
        <v>442.96994549089771</v>
      </c>
      <c r="L1612">
        <f t="shared" si="664"/>
        <v>370.54978067336197</v>
      </c>
      <c r="M1612">
        <f t="shared" si="665"/>
        <v>603.61850471934736</v>
      </c>
      <c r="N1612">
        <f t="shared" si="666"/>
        <v>927.46890331779628</v>
      </c>
      <c r="O1612">
        <f t="shared" si="667"/>
        <v>1050.5261781547574</v>
      </c>
      <c r="P1612">
        <f t="shared" si="668"/>
        <v>1088.1543428422069</v>
      </c>
      <c r="Q1612">
        <f t="shared" si="669"/>
        <v>972.39112633789159</v>
      </c>
      <c r="R1612">
        <f t="shared" si="670"/>
        <v>874.99312465628111</v>
      </c>
      <c r="S1612">
        <f t="shared" si="671"/>
        <v>934.58405812639842</v>
      </c>
      <c r="T1612">
        <f t="shared" si="672"/>
        <v>1087.0419731744289</v>
      </c>
      <c r="U1612">
        <f t="shared" si="673"/>
        <v>1029.5141899825312</v>
      </c>
      <c r="V1612">
        <f t="shared" si="674"/>
        <v>495.9477156540122</v>
      </c>
      <c r="W1612" s="2">
        <v>8380.33290400845</v>
      </c>
      <c r="X1612" s="2">
        <v>27756.804599999999</v>
      </c>
      <c r="Y1612" s="2">
        <v>17114.369735999899</v>
      </c>
      <c r="Z1612" s="9">
        <f t="shared" si="650"/>
        <v>1667.3194346467847</v>
      </c>
      <c r="AA1612" s="9">
        <f t="shared" si="651"/>
        <v>1502.3426607488545</v>
      </c>
      <c r="AB1612" s="9">
        <f t="shared" si="652"/>
        <v>1667.3194346467847</v>
      </c>
      <c r="AC1612" s="9">
        <f t="shared" si="653"/>
        <v>1556.1663332330543</v>
      </c>
      <c r="AD1612" s="9">
        <f t="shared" si="654"/>
        <v>1199.3124059155007</v>
      </c>
      <c r="AE1612" s="9">
        <f t="shared" si="655"/>
        <v>1088.1593045017707</v>
      </c>
      <c r="AF1612" s="9">
        <f t="shared" si="656"/>
        <v>1218.0326870647518</v>
      </c>
      <c r="AG1612" s="9">
        <f t="shared" si="657"/>
        <v>1292.9138116617576</v>
      </c>
      <c r="AH1612" s="9">
        <f t="shared" si="658"/>
        <v>1294.082397143535</v>
      </c>
      <c r="AI1612" s="9">
        <f t="shared" si="659"/>
        <v>1349.0746551095124</v>
      </c>
      <c r="AJ1612" s="9">
        <f t="shared" si="660"/>
        <v>1612.3271766808075</v>
      </c>
      <c r="AK1612" s="9">
        <f t="shared" si="661"/>
        <v>1667.3194346467847</v>
      </c>
      <c r="AL1612" s="2">
        <v>1011.3324379999999</v>
      </c>
      <c r="AM1612" s="2">
        <v>3547.666623693</v>
      </c>
      <c r="AN1612">
        <f t="shared" si="675"/>
        <v>18654.140142871333</v>
      </c>
      <c r="AO1612">
        <v>1701.9636694869232</v>
      </c>
      <c r="AP1612">
        <v>8265.8412647999994</v>
      </c>
      <c r="AQ1612">
        <v>1880.745714741603</v>
      </c>
      <c r="AR1612">
        <v>6805.5894938428055</v>
      </c>
    </row>
    <row r="1613" spans="1:44" x14ac:dyDescent="0.25">
      <c r="A1613" s="2">
        <v>5115</v>
      </c>
      <c r="B1613" s="2" t="s">
        <v>1688</v>
      </c>
      <c r="C1613" s="2">
        <v>2104</v>
      </c>
      <c r="D1613" s="2">
        <v>21</v>
      </c>
      <c r="E1613" s="2">
        <v>926</v>
      </c>
      <c r="F1613" s="2" t="s">
        <v>1679</v>
      </c>
      <c r="G1613" s="2" t="s">
        <v>1647</v>
      </c>
      <c r="H1613" s="2">
        <f t="shared" si="662"/>
        <v>17493.007778953128</v>
      </c>
      <c r="I1613" s="6">
        <v>8969.3806860357799</v>
      </c>
      <c r="J1613" s="2">
        <v>5306.98977644774</v>
      </c>
      <c r="K1613">
        <f t="shared" si="663"/>
        <v>237.99292646589697</v>
      </c>
      <c r="L1613">
        <f t="shared" si="664"/>
        <v>199.08399565577707</v>
      </c>
      <c r="M1613">
        <f t="shared" si="665"/>
        <v>324.3040207793922</v>
      </c>
      <c r="N1613">
        <f t="shared" si="666"/>
        <v>498.29800137367118</v>
      </c>
      <c r="O1613">
        <f t="shared" si="667"/>
        <v>564.41255668263489</v>
      </c>
      <c r="P1613">
        <f t="shared" si="668"/>
        <v>584.62891023588247</v>
      </c>
      <c r="Q1613">
        <f t="shared" si="669"/>
        <v>522.43320835268707</v>
      </c>
      <c r="R1613">
        <f t="shared" si="670"/>
        <v>470.10452174969686</v>
      </c>
      <c r="S1613">
        <f t="shared" si="671"/>
        <v>502.12073592348486</v>
      </c>
      <c r="T1613">
        <f t="shared" si="672"/>
        <v>584.03127124199318</v>
      </c>
      <c r="U1613">
        <f t="shared" si="673"/>
        <v>553.12351866351332</v>
      </c>
      <c r="V1613">
        <f t="shared" si="674"/>
        <v>266.45610932311047</v>
      </c>
      <c r="W1613" s="2">
        <v>2648.1118307330398</v>
      </c>
      <c r="X1613" s="2">
        <v>0</v>
      </c>
      <c r="Y1613" s="2">
        <v>0</v>
      </c>
      <c r="Z1613" s="9">
        <f t="shared" si="650"/>
        <v>0</v>
      </c>
      <c r="AA1613" s="9">
        <f t="shared" si="651"/>
        <v>0</v>
      </c>
      <c r="AB1613" s="9">
        <f t="shared" si="652"/>
        <v>0</v>
      </c>
      <c r="AC1613" s="9">
        <f t="shared" si="653"/>
        <v>0</v>
      </c>
      <c r="AD1613" s="9">
        <f t="shared" si="654"/>
        <v>0</v>
      </c>
      <c r="AE1613" s="9">
        <f t="shared" si="655"/>
        <v>0</v>
      </c>
      <c r="AF1613" s="9">
        <f t="shared" si="656"/>
        <v>0</v>
      </c>
      <c r="AG1613" s="9">
        <f t="shared" si="657"/>
        <v>0</v>
      </c>
      <c r="AH1613" s="9">
        <f t="shared" si="658"/>
        <v>0</v>
      </c>
      <c r="AI1613" s="9">
        <f t="shared" si="659"/>
        <v>0</v>
      </c>
      <c r="AJ1613" s="9">
        <f t="shared" si="660"/>
        <v>0</v>
      </c>
      <c r="AK1613" s="9">
        <f t="shared" si="661"/>
        <v>0</v>
      </c>
      <c r="AL1613" s="2">
        <v>0</v>
      </c>
      <c r="AM1613" s="2">
        <v>1014.2790788550001</v>
      </c>
      <c r="AN1613">
        <f t="shared" si="675"/>
        <v>8523.6270929173497</v>
      </c>
      <c r="AO1613">
        <v>1753.6304237392048</v>
      </c>
      <c r="AP1613">
        <v>2919.7225008000005</v>
      </c>
      <c r="AQ1613">
        <v>1072.7173840987377</v>
      </c>
      <c r="AR1613">
        <v>2777.5567842794067</v>
      </c>
    </row>
    <row r="1614" spans="1:44" x14ac:dyDescent="0.25">
      <c r="A1614" s="2">
        <v>5117</v>
      </c>
      <c r="B1614" s="2" t="s">
        <v>1689</v>
      </c>
      <c r="C1614" s="2">
        <v>2104</v>
      </c>
      <c r="D1614" s="2">
        <v>21</v>
      </c>
      <c r="E1614" s="2">
        <v>1217</v>
      </c>
      <c r="F1614" s="2" t="s">
        <v>1679</v>
      </c>
      <c r="G1614" s="2" t="s">
        <v>1647</v>
      </c>
      <c r="H1614" s="2">
        <f t="shared" si="662"/>
        <v>2812.0203035066411</v>
      </c>
      <c r="I1614" s="6">
        <v>245.87969750948702</v>
      </c>
      <c r="J1614" s="2">
        <v>139.32641396620701</v>
      </c>
      <c r="K1614">
        <f t="shared" si="663"/>
        <v>6.2481184985458116</v>
      </c>
      <c r="L1614">
        <f t="shared" si="664"/>
        <v>5.2266275913856566</v>
      </c>
      <c r="M1614">
        <f t="shared" si="665"/>
        <v>8.514076369722952</v>
      </c>
      <c r="N1614">
        <f t="shared" si="666"/>
        <v>13.082006286507752</v>
      </c>
      <c r="O1614">
        <f t="shared" si="667"/>
        <v>14.817736764649755</v>
      </c>
      <c r="P1614">
        <f t="shared" si="668"/>
        <v>15.348484356542109</v>
      </c>
      <c r="Q1614">
        <f t="shared" si="669"/>
        <v>13.715637022644062</v>
      </c>
      <c r="R1614">
        <f t="shared" si="670"/>
        <v>12.341832180525779</v>
      </c>
      <c r="S1614">
        <f t="shared" si="671"/>
        <v>13.182365985471929</v>
      </c>
      <c r="T1614">
        <f t="shared" si="672"/>
        <v>15.332794313528552</v>
      </c>
      <c r="U1614">
        <f t="shared" si="673"/>
        <v>14.521361370954317</v>
      </c>
      <c r="V1614">
        <f t="shared" si="674"/>
        <v>6.9953732257283496</v>
      </c>
      <c r="W1614" s="2">
        <v>101.12535547128</v>
      </c>
      <c r="X1614" s="2">
        <v>0</v>
      </c>
      <c r="Y1614" s="2">
        <v>0</v>
      </c>
      <c r="Z1614" s="9">
        <f t="shared" si="650"/>
        <v>0</v>
      </c>
      <c r="AA1614" s="9">
        <f t="shared" si="651"/>
        <v>0</v>
      </c>
      <c r="AB1614" s="9">
        <f t="shared" si="652"/>
        <v>0</v>
      </c>
      <c r="AC1614" s="9">
        <f t="shared" si="653"/>
        <v>0</v>
      </c>
      <c r="AD1614" s="9">
        <f t="shared" si="654"/>
        <v>0</v>
      </c>
      <c r="AE1614" s="9">
        <f t="shared" si="655"/>
        <v>0</v>
      </c>
      <c r="AF1614" s="9">
        <f t="shared" si="656"/>
        <v>0</v>
      </c>
      <c r="AG1614" s="9">
        <f t="shared" si="657"/>
        <v>0</v>
      </c>
      <c r="AH1614" s="9">
        <f t="shared" si="658"/>
        <v>0</v>
      </c>
      <c r="AI1614" s="9">
        <f t="shared" si="659"/>
        <v>0</v>
      </c>
      <c r="AJ1614" s="9">
        <f t="shared" si="660"/>
        <v>0</v>
      </c>
      <c r="AK1614" s="9">
        <f t="shared" si="661"/>
        <v>0</v>
      </c>
      <c r="AL1614" s="2">
        <v>0</v>
      </c>
      <c r="AM1614" s="2">
        <v>5.4279280720000003</v>
      </c>
      <c r="AN1614">
        <f t="shared" si="675"/>
        <v>2566.1406059971541</v>
      </c>
      <c r="AO1614">
        <v>2121.3761451819155</v>
      </c>
      <c r="AP1614">
        <v>351.85248000000007</v>
      </c>
      <c r="AQ1614">
        <v>0</v>
      </c>
      <c r="AR1614">
        <v>92.911980815238692</v>
      </c>
    </row>
    <row r="1615" spans="1:44" x14ac:dyDescent="0.25">
      <c r="A1615" s="2">
        <v>5118</v>
      </c>
      <c r="B1615" s="2" t="s">
        <v>1690</v>
      </c>
      <c r="C1615" s="2">
        <v>2104</v>
      </c>
      <c r="D1615" s="2">
        <v>21</v>
      </c>
      <c r="E1615" s="2">
        <v>586</v>
      </c>
      <c r="F1615" s="2" t="s">
        <v>1679</v>
      </c>
      <c r="G1615" s="2" t="s">
        <v>1647</v>
      </c>
      <c r="H1615" s="2">
        <f t="shared" si="662"/>
        <v>17331.399005429208</v>
      </c>
      <c r="I1615" s="6">
        <v>10220.07304034861</v>
      </c>
      <c r="J1615" s="2">
        <v>6015.3195551299104</v>
      </c>
      <c r="K1615">
        <f t="shared" si="663"/>
        <v>269.75810485000704</v>
      </c>
      <c r="L1615">
        <f t="shared" si="664"/>
        <v>225.65595613096934</v>
      </c>
      <c r="M1615">
        <f t="shared" si="665"/>
        <v>367.58923611631815</v>
      </c>
      <c r="N1615">
        <f t="shared" si="666"/>
        <v>564.80638520308855</v>
      </c>
      <c r="O1615">
        <f t="shared" si="667"/>
        <v>639.74532312863505</v>
      </c>
      <c r="P1615">
        <f t="shared" si="668"/>
        <v>662.65997568778687</v>
      </c>
      <c r="Q1615">
        <f t="shared" si="669"/>
        <v>592.16294487695313</v>
      </c>
      <c r="R1615">
        <f t="shared" si="670"/>
        <v>532.84989075836643</v>
      </c>
      <c r="S1615">
        <f t="shared" si="671"/>
        <v>569.13934434946111</v>
      </c>
      <c r="T1615">
        <f t="shared" si="672"/>
        <v>661.98256915823129</v>
      </c>
      <c r="U1615">
        <f t="shared" si="673"/>
        <v>626.94952475412219</v>
      </c>
      <c r="V1615">
        <f t="shared" si="674"/>
        <v>302.02030011597162</v>
      </c>
      <c r="W1615" s="2">
        <v>3575.1615255447</v>
      </c>
      <c r="X1615" s="2">
        <v>0</v>
      </c>
      <c r="Y1615" s="2">
        <v>0</v>
      </c>
      <c r="Z1615" s="9">
        <f t="shared" si="650"/>
        <v>0</v>
      </c>
      <c r="AA1615" s="9">
        <f t="shared" si="651"/>
        <v>0</v>
      </c>
      <c r="AB1615" s="9">
        <f t="shared" si="652"/>
        <v>0</v>
      </c>
      <c r="AC1615" s="9">
        <f t="shared" si="653"/>
        <v>0</v>
      </c>
      <c r="AD1615" s="9">
        <f t="shared" si="654"/>
        <v>0</v>
      </c>
      <c r="AE1615" s="9">
        <f t="shared" si="655"/>
        <v>0</v>
      </c>
      <c r="AF1615" s="9">
        <f t="shared" si="656"/>
        <v>0</v>
      </c>
      <c r="AG1615" s="9">
        <f t="shared" si="657"/>
        <v>0</v>
      </c>
      <c r="AH1615" s="9">
        <f t="shared" si="658"/>
        <v>0</v>
      </c>
      <c r="AI1615" s="9">
        <f t="shared" si="659"/>
        <v>0</v>
      </c>
      <c r="AJ1615" s="9">
        <f t="shared" si="660"/>
        <v>0</v>
      </c>
      <c r="AK1615" s="9">
        <f t="shared" si="661"/>
        <v>0</v>
      </c>
      <c r="AL1615" s="2">
        <v>0</v>
      </c>
      <c r="AM1615" s="2">
        <v>629.59195967400001</v>
      </c>
      <c r="AN1615">
        <f t="shared" si="675"/>
        <v>7111.3259650805994</v>
      </c>
      <c r="AO1615">
        <v>911.76625151085182</v>
      </c>
      <c r="AP1615">
        <v>2368.7327663999999</v>
      </c>
      <c r="AQ1615">
        <v>743.42149292392548</v>
      </c>
      <c r="AR1615">
        <v>3087.4054542458216</v>
      </c>
    </row>
    <row r="1616" spans="1:44" x14ac:dyDescent="0.25">
      <c r="A1616" s="2">
        <v>5119</v>
      </c>
      <c r="B1616" s="2" t="s">
        <v>1691</v>
      </c>
      <c r="C1616" s="2">
        <v>2104</v>
      </c>
      <c r="D1616" s="2">
        <v>21</v>
      </c>
      <c r="E1616" s="2">
        <v>863</v>
      </c>
      <c r="F1616" s="2" t="s">
        <v>1679</v>
      </c>
      <c r="G1616" s="2" t="s">
        <v>1647</v>
      </c>
      <c r="H1616" s="2">
        <f t="shared" si="662"/>
        <v>2199.7561529434629</v>
      </c>
      <c r="I1616" s="6">
        <v>53.887314600503899</v>
      </c>
      <c r="J1616" s="2">
        <v>30.6558140192639</v>
      </c>
      <c r="K1616">
        <f t="shared" si="663"/>
        <v>1.3747655825563718</v>
      </c>
      <c r="L1616">
        <f t="shared" si="664"/>
        <v>1.1500082348228251</v>
      </c>
      <c r="M1616">
        <f t="shared" si="665"/>
        <v>1.87334141679224</v>
      </c>
      <c r="N1616">
        <f t="shared" si="666"/>
        <v>2.8784172383514668</v>
      </c>
      <c r="O1616">
        <f t="shared" si="667"/>
        <v>3.2603278123105088</v>
      </c>
      <c r="P1616">
        <f t="shared" si="668"/>
        <v>3.3771075312816046</v>
      </c>
      <c r="Q1616">
        <f t="shared" si="669"/>
        <v>3.0178342049619422</v>
      </c>
      <c r="R1616">
        <f t="shared" si="670"/>
        <v>2.7155576693083576</v>
      </c>
      <c r="S1616">
        <f t="shared" si="671"/>
        <v>2.9004992555289228</v>
      </c>
      <c r="T1616">
        <f t="shared" si="672"/>
        <v>3.3736552710325571</v>
      </c>
      <c r="U1616">
        <f t="shared" si="673"/>
        <v>3.1951167106222309</v>
      </c>
      <c r="V1616">
        <f t="shared" si="674"/>
        <v>1.5391830916948746</v>
      </c>
      <c r="W1616" s="2">
        <v>23.231500581239999</v>
      </c>
      <c r="X1616" s="2">
        <v>0</v>
      </c>
      <c r="Y1616" s="2">
        <v>0</v>
      </c>
      <c r="Z1616" s="9">
        <f t="shared" si="650"/>
        <v>0</v>
      </c>
      <c r="AA1616" s="9">
        <f t="shared" si="651"/>
        <v>0</v>
      </c>
      <c r="AB1616" s="9">
        <f t="shared" si="652"/>
        <v>0</v>
      </c>
      <c r="AC1616" s="9">
        <f t="shared" si="653"/>
        <v>0</v>
      </c>
      <c r="AD1616" s="9">
        <f t="shared" si="654"/>
        <v>0</v>
      </c>
      <c r="AE1616" s="9">
        <f t="shared" si="655"/>
        <v>0</v>
      </c>
      <c r="AF1616" s="9">
        <f t="shared" si="656"/>
        <v>0</v>
      </c>
      <c r="AG1616" s="9">
        <f t="shared" si="657"/>
        <v>0</v>
      </c>
      <c r="AH1616" s="9">
        <f t="shared" si="658"/>
        <v>0</v>
      </c>
      <c r="AI1616" s="9">
        <f t="shared" si="659"/>
        <v>0</v>
      </c>
      <c r="AJ1616" s="9">
        <f t="shared" si="660"/>
        <v>0</v>
      </c>
      <c r="AK1616" s="9">
        <f t="shared" si="661"/>
        <v>0</v>
      </c>
      <c r="AL1616" s="2">
        <v>0</v>
      </c>
      <c r="AM1616" s="2">
        <v>0</v>
      </c>
      <c r="AN1616">
        <f t="shared" si="675"/>
        <v>2145.868838342959</v>
      </c>
      <c r="AO1616">
        <v>2018.0426366773518</v>
      </c>
      <c r="AP1616">
        <v>92.833120800000017</v>
      </c>
      <c r="AQ1616">
        <v>12.830590028944615</v>
      </c>
      <c r="AR1616">
        <v>22.162490836662442</v>
      </c>
    </row>
    <row r="1617" spans="1:44" x14ac:dyDescent="0.25">
      <c r="A1617" s="2">
        <v>5120</v>
      </c>
      <c r="B1617" s="2" t="s">
        <v>1692</v>
      </c>
      <c r="C1617" s="2">
        <v>2104</v>
      </c>
      <c r="D1617" s="2">
        <v>21</v>
      </c>
      <c r="E1617" s="2">
        <v>59</v>
      </c>
      <c r="F1617" s="2" t="s">
        <v>1679</v>
      </c>
      <c r="G1617" s="2" t="s">
        <v>1647</v>
      </c>
      <c r="H1617" s="2">
        <f t="shared" si="662"/>
        <v>7630.4509472066648</v>
      </c>
      <c r="I1617" s="6">
        <v>5526.9095773378995</v>
      </c>
      <c r="J1617" s="2">
        <v>2474.3471705930801</v>
      </c>
      <c r="K1617">
        <f t="shared" si="663"/>
        <v>110.96255109355552</v>
      </c>
      <c r="L1617">
        <f t="shared" si="664"/>
        <v>92.821532000569121</v>
      </c>
      <c r="M1617">
        <f t="shared" si="665"/>
        <v>151.20450010826406</v>
      </c>
      <c r="N1617">
        <f t="shared" si="666"/>
        <v>232.32798662680287</v>
      </c>
      <c r="O1617">
        <f t="shared" si="667"/>
        <v>263.15343942676168</v>
      </c>
      <c r="P1617">
        <f t="shared" si="668"/>
        <v>272.57917403740385</v>
      </c>
      <c r="Q1617">
        <f t="shared" si="669"/>
        <v>243.58085946353543</v>
      </c>
      <c r="R1617">
        <f t="shared" si="670"/>
        <v>219.1829723201333</v>
      </c>
      <c r="S1617">
        <f t="shared" si="671"/>
        <v>234.11031009372147</v>
      </c>
      <c r="T1617">
        <f t="shared" si="672"/>
        <v>272.30052900210933</v>
      </c>
      <c r="U1617">
        <f t="shared" si="673"/>
        <v>257.89000375833501</v>
      </c>
      <c r="V1617">
        <f t="shared" si="674"/>
        <v>124.23331266188868</v>
      </c>
      <c r="W1617" s="2">
        <v>2165.0324629128199</v>
      </c>
      <c r="X1617" s="2">
        <v>0</v>
      </c>
      <c r="Y1617" s="2">
        <v>0</v>
      </c>
      <c r="Z1617" s="9">
        <f t="shared" si="650"/>
        <v>0</v>
      </c>
      <c r="AA1617" s="9">
        <f t="shared" si="651"/>
        <v>0</v>
      </c>
      <c r="AB1617" s="9">
        <f t="shared" si="652"/>
        <v>0</v>
      </c>
      <c r="AC1617" s="9">
        <f t="shared" si="653"/>
        <v>0</v>
      </c>
      <c r="AD1617" s="9">
        <f t="shared" si="654"/>
        <v>0</v>
      </c>
      <c r="AE1617" s="9">
        <f t="shared" si="655"/>
        <v>0</v>
      </c>
      <c r="AF1617" s="9">
        <f t="shared" si="656"/>
        <v>0</v>
      </c>
      <c r="AG1617" s="9">
        <f t="shared" si="657"/>
        <v>0</v>
      </c>
      <c r="AH1617" s="9">
        <f t="shared" si="658"/>
        <v>0</v>
      </c>
      <c r="AI1617" s="9">
        <f t="shared" si="659"/>
        <v>0</v>
      </c>
      <c r="AJ1617" s="9">
        <f t="shared" si="660"/>
        <v>0</v>
      </c>
      <c r="AK1617" s="9">
        <f t="shared" si="661"/>
        <v>0</v>
      </c>
      <c r="AL1617" s="2">
        <v>0</v>
      </c>
      <c r="AM1617" s="2">
        <v>887.52994383200007</v>
      </c>
      <c r="AN1617">
        <f t="shared" si="675"/>
        <v>2103.5413698687653</v>
      </c>
      <c r="AO1617">
        <v>6.0784416767390121</v>
      </c>
      <c r="AP1617">
        <v>460.32053760000002</v>
      </c>
      <c r="AQ1617">
        <v>474.89022690782468</v>
      </c>
      <c r="AR1617">
        <v>1162.2521636842016</v>
      </c>
    </row>
    <row r="1618" spans="1:44" x14ac:dyDescent="0.25">
      <c r="A1618" s="2">
        <v>5121</v>
      </c>
      <c r="B1618" s="2" t="s">
        <v>1693</v>
      </c>
      <c r="C1618" s="2">
        <v>2104</v>
      </c>
      <c r="D1618" s="2">
        <v>21</v>
      </c>
      <c r="E1618" s="2">
        <v>194</v>
      </c>
      <c r="F1618" s="2" t="s">
        <v>1679</v>
      </c>
      <c r="G1618" s="2" t="s">
        <v>1647</v>
      </c>
      <c r="H1618" s="2">
        <f t="shared" si="662"/>
        <v>2541.8978989836278</v>
      </c>
      <c r="I1618" s="6">
        <v>1283.2750844589309</v>
      </c>
      <c r="J1618" s="2">
        <v>475.20139268851102</v>
      </c>
      <c r="K1618">
        <f t="shared" si="663"/>
        <v>21.310493306114687</v>
      </c>
      <c r="L1618">
        <f t="shared" si="664"/>
        <v>17.826488458197684</v>
      </c>
      <c r="M1618">
        <f t="shared" si="665"/>
        <v>29.039008707494645</v>
      </c>
      <c r="N1618">
        <f t="shared" si="666"/>
        <v>44.618873259855413</v>
      </c>
      <c r="O1618">
        <f t="shared" si="667"/>
        <v>50.5389390755523</v>
      </c>
      <c r="P1618">
        <f t="shared" si="668"/>
        <v>52.349162906436888</v>
      </c>
      <c r="Q1618">
        <f t="shared" si="669"/>
        <v>46.780001216075199</v>
      </c>
      <c r="R1618">
        <f t="shared" si="670"/>
        <v>42.094357226019092</v>
      </c>
      <c r="S1618">
        <f t="shared" si="671"/>
        <v>44.961170656019959</v>
      </c>
      <c r="T1618">
        <f t="shared" si="672"/>
        <v>52.295648787475983</v>
      </c>
      <c r="U1618">
        <f t="shared" si="673"/>
        <v>49.528089834310521</v>
      </c>
      <c r="V1618">
        <f t="shared" si="674"/>
        <v>23.859159254958687</v>
      </c>
      <c r="W1618" s="2">
        <v>385.40868542442001</v>
      </c>
      <c r="X1618" s="2">
        <v>0</v>
      </c>
      <c r="Y1618" s="2">
        <v>0</v>
      </c>
      <c r="Z1618" s="9">
        <f t="shared" si="650"/>
        <v>0</v>
      </c>
      <c r="AA1618" s="9">
        <f t="shared" si="651"/>
        <v>0</v>
      </c>
      <c r="AB1618" s="9">
        <f t="shared" si="652"/>
        <v>0</v>
      </c>
      <c r="AC1618" s="9">
        <f t="shared" si="653"/>
        <v>0</v>
      </c>
      <c r="AD1618" s="9">
        <f t="shared" si="654"/>
        <v>0</v>
      </c>
      <c r="AE1618" s="9">
        <f t="shared" si="655"/>
        <v>0</v>
      </c>
      <c r="AF1618" s="9">
        <f t="shared" si="656"/>
        <v>0</v>
      </c>
      <c r="AG1618" s="9">
        <f t="shared" si="657"/>
        <v>0</v>
      </c>
      <c r="AH1618" s="9">
        <f t="shared" si="658"/>
        <v>0</v>
      </c>
      <c r="AI1618" s="9">
        <f t="shared" si="659"/>
        <v>0</v>
      </c>
      <c r="AJ1618" s="9">
        <f t="shared" si="660"/>
        <v>0</v>
      </c>
      <c r="AK1618" s="9">
        <f t="shared" si="661"/>
        <v>0</v>
      </c>
      <c r="AL1618" s="2">
        <v>0</v>
      </c>
      <c r="AM1618" s="2">
        <v>422.66500634600004</v>
      </c>
      <c r="AN1618">
        <f t="shared" si="675"/>
        <v>1258.6228145246971</v>
      </c>
      <c r="AO1618">
        <v>404.21637150314433</v>
      </c>
      <c r="AP1618">
        <v>521.64786240000001</v>
      </c>
      <c r="AQ1618">
        <v>9.2714547556527922</v>
      </c>
      <c r="AR1618">
        <v>323.48712586589988</v>
      </c>
    </row>
    <row r="1619" spans="1:44" x14ac:dyDescent="0.25">
      <c r="A1619" s="2">
        <v>5125</v>
      </c>
      <c r="B1619" s="2" t="s">
        <v>1694</v>
      </c>
      <c r="C1619" s="2">
        <v>2104</v>
      </c>
      <c r="D1619" s="2">
        <v>21</v>
      </c>
      <c r="E1619" s="2">
        <v>501</v>
      </c>
      <c r="F1619" s="2" t="s">
        <v>1679</v>
      </c>
      <c r="G1619" s="2" t="s">
        <v>1647</v>
      </c>
      <c r="H1619" s="2">
        <f t="shared" si="662"/>
        <v>3574.9268479193379</v>
      </c>
      <c r="I1619" s="6">
        <v>1165.5166763352061</v>
      </c>
      <c r="J1619" s="2">
        <v>669.81088058572698</v>
      </c>
      <c r="K1619">
        <f t="shared" si="663"/>
        <v>30.037791359002515</v>
      </c>
      <c r="L1619">
        <f t="shared" si="664"/>
        <v>25.126980088131742</v>
      </c>
      <c r="M1619">
        <f t="shared" si="665"/>
        <v>40.931369926462423</v>
      </c>
      <c r="N1619">
        <f t="shared" si="666"/>
        <v>62.891664984064477</v>
      </c>
      <c r="O1619">
        <f t="shared" si="667"/>
        <v>71.236178611651027</v>
      </c>
      <c r="P1619">
        <f t="shared" si="668"/>
        <v>73.787744404339819</v>
      </c>
      <c r="Q1619">
        <f t="shared" si="669"/>
        <v>65.937840861673607</v>
      </c>
      <c r="R1619">
        <f t="shared" si="670"/>
        <v>59.333282509404746</v>
      </c>
      <c r="S1619">
        <f t="shared" si="671"/>
        <v>63.374143621279799</v>
      </c>
      <c r="T1619">
        <f t="shared" si="672"/>
        <v>73.712314618786834</v>
      </c>
      <c r="U1619">
        <f t="shared" si="673"/>
        <v>69.811355724274975</v>
      </c>
      <c r="V1619">
        <f t="shared" si="674"/>
        <v>33.630213876655063</v>
      </c>
      <c r="W1619" s="2">
        <v>382.91438024447899</v>
      </c>
      <c r="X1619" s="2">
        <v>0</v>
      </c>
      <c r="Y1619" s="2">
        <v>0</v>
      </c>
      <c r="Z1619" s="9">
        <f t="shared" si="650"/>
        <v>0</v>
      </c>
      <c r="AA1619" s="9">
        <f t="shared" si="651"/>
        <v>0</v>
      </c>
      <c r="AB1619" s="9">
        <f t="shared" si="652"/>
        <v>0</v>
      </c>
      <c r="AC1619" s="9">
        <f t="shared" si="653"/>
        <v>0</v>
      </c>
      <c r="AD1619" s="9">
        <f t="shared" si="654"/>
        <v>0</v>
      </c>
      <c r="AE1619" s="9">
        <f t="shared" si="655"/>
        <v>0</v>
      </c>
      <c r="AF1619" s="9">
        <f t="shared" si="656"/>
        <v>0</v>
      </c>
      <c r="AG1619" s="9">
        <f t="shared" si="657"/>
        <v>0</v>
      </c>
      <c r="AH1619" s="9">
        <f t="shared" si="658"/>
        <v>0</v>
      </c>
      <c r="AI1619" s="9">
        <f t="shared" si="659"/>
        <v>0</v>
      </c>
      <c r="AJ1619" s="9">
        <f t="shared" si="660"/>
        <v>0</v>
      </c>
      <c r="AK1619" s="9">
        <f t="shared" si="661"/>
        <v>0</v>
      </c>
      <c r="AL1619" s="2">
        <v>0</v>
      </c>
      <c r="AM1619" s="2">
        <v>112.791415505</v>
      </c>
      <c r="AN1619">
        <f t="shared" si="675"/>
        <v>2409.4101715841316</v>
      </c>
      <c r="AO1619">
        <v>1002.942876661937</v>
      </c>
      <c r="AP1619">
        <v>1108.1712600000003</v>
      </c>
      <c r="AQ1619">
        <v>32.346144882244815</v>
      </c>
      <c r="AR1619">
        <v>265.94989003994931</v>
      </c>
    </row>
    <row r="1620" spans="1:44" x14ac:dyDescent="0.25">
      <c r="A1620" s="2">
        <v>5129</v>
      </c>
      <c r="B1620" s="2" t="s">
        <v>1695</v>
      </c>
      <c r="C1620" s="2">
        <v>2104</v>
      </c>
      <c r="D1620" s="2">
        <v>21</v>
      </c>
      <c r="E1620" s="2">
        <v>3751</v>
      </c>
      <c r="F1620" s="2" t="s">
        <v>1679</v>
      </c>
      <c r="G1620" s="2" t="s">
        <v>1647</v>
      </c>
      <c r="H1620" s="2">
        <f t="shared" si="662"/>
        <v>2482.7525666821721</v>
      </c>
      <c r="I1620" s="6">
        <v>121.58603382630392</v>
      </c>
      <c r="J1620" s="2">
        <v>37.543946840064002</v>
      </c>
      <c r="K1620">
        <f t="shared" si="663"/>
        <v>1.6836651578265738</v>
      </c>
      <c r="L1620">
        <f t="shared" si="664"/>
        <v>1.408406509991631</v>
      </c>
      <c r="M1620">
        <f t="shared" si="665"/>
        <v>2.2942672643153923</v>
      </c>
      <c r="N1620">
        <f t="shared" si="666"/>
        <v>3.5251761284917329</v>
      </c>
      <c r="O1620">
        <f t="shared" si="667"/>
        <v>3.9928991606502149</v>
      </c>
      <c r="P1620">
        <f t="shared" si="668"/>
        <v>4.1359184116899463</v>
      </c>
      <c r="Q1620">
        <f t="shared" si="669"/>
        <v>3.6959190479176365</v>
      </c>
      <c r="R1620">
        <f t="shared" si="670"/>
        <v>3.3257232286695988</v>
      </c>
      <c r="S1620">
        <f t="shared" si="671"/>
        <v>3.5522198102713398</v>
      </c>
      <c r="T1620">
        <f t="shared" si="672"/>
        <v>4.1316904543051951</v>
      </c>
      <c r="U1620">
        <f t="shared" si="673"/>
        <v>3.9130356106682034</v>
      </c>
      <c r="V1620">
        <f t="shared" si="674"/>
        <v>1.8850260552665401</v>
      </c>
      <c r="W1620" s="2">
        <v>38.331230226239903</v>
      </c>
      <c r="X1620" s="2">
        <v>0</v>
      </c>
      <c r="Y1620" s="2">
        <v>0</v>
      </c>
      <c r="Z1620" s="9">
        <f t="shared" si="650"/>
        <v>0</v>
      </c>
      <c r="AA1620" s="9">
        <f t="shared" si="651"/>
        <v>0</v>
      </c>
      <c r="AB1620" s="9">
        <f t="shared" si="652"/>
        <v>0</v>
      </c>
      <c r="AC1620" s="9">
        <f t="shared" si="653"/>
        <v>0</v>
      </c>
      <c r="AD1620" s="9">
        <f t="shared" si="654"/>
        <v>0</v>
      </c>
      <c r="AE1620" s="9">
        <f t="shared" si="655"/>
        <v>0</v>
      </c>
      <c r="AF1620" s="9">
        <f t="shared" si="656"/>
        <v>0</v>
      </c>
      <c r="AG1620" s="9">
        <f t="shared" si="657"/>
        <v>0</v>
      </c>
      <c r="AH1620" s="9">
        <f t="shared" si="658"/>
        <v>0</v>
      </c>
      <c r="AI1620" s="9">
        <f t="shared" si="659"/>
        <v>0</v>
      </c>
      <c r="AJ1620" s="9">
        <f t="shared" si="660"/>
        <v>0</v>
      </c>
      <c r="AK1620" s="9">
        <f t="shared" si="661"/>
        <v>0</v>
      </c>
      <c r="AL1620" s="2">
        <v>0</v>
      </c>
      <c r="AM1620" s="2">
        <v>45.710856760000006</v>
      </c>
      <c r="AN1620">
        <f t="shared" si="675"/>
        <v>2361.1665328558684</v>
      </c>
      <c r="AO1620">
        <v>1543.9241858917092</v>
      </c>
      <c r="AP1620">
        <v>778.457988</v>
      </c>
      <c r="AQ1620">
        <v>0</v>
      </c>
      <c r="AR1620">
        <v>38.784358964159274</v>
      </c>
    </row>
    <row r="1621" spans="1:44" x14ac:dyDescent="0.25">
      <c r="A1621" s="2">
        <v>5131</v>
      </c>
      <c r="B1621" s="2" t="s">
        <v>1696</v>
      </c>
      <c r="C1621" s="2">
        <v>2104</v>
      </c>
      <c r="D1621" s="2">
        <v>21</v>
      </c>
      <c r="E1621" s="2">
        <v>369</v>
      </c>
      <c r="F1621" s="2" t="s">
        <v>1679</v>
      </c>
      <c r="G1621" s="2" t="s">
        <v>1647</v>
      </c>
      <c r="H1621" s="2">
        <f t="shared" si="662"/>
        <v>10922.053274099235</v>
      </c>
      <c r="I1621" s="6">
        <v>7010.2990484836191</v>
      </c>
      <c r="J1621" s="2">
        <v>2424.9639759165998</v>
      </c>
      <c r="K1621">
        <f t="shared" si="663"/>
        <v>108.7479527026844</v>
      </c>
      <c r="L1621">
        <f t="shared" si="664"/>
        <v>90.968993343330268</v>
      </c>
      <c r="M1621">
        <f t="shared" si="665"/>
        <v>148.18675007158811</v>
      </c>
      <c r="N1621">
        <f t="shared" si="666"/>
        <v>227.69116834651436</v>
      </c>
      <c r="O1621">
        <f t="shared" si="667"/>
        <v>257.90140459371833</v>
      </c>
      <c r="P1621">
        <f t="shared" si="668"/>
        <v>267.13901973075622</v>
      </c>
      <c r="Q1621">
        <f t="shared" si="669"/>
        <v>238.71945555655299</v>
      </c>
      <c r="R1621">
        <f t="shared" si="670"/>
        <v>214.80850315893622</v>
      </c>
      <c r="S1621">
        <f t="shared" si="671"/>
        <v>229.43792007645547</v>
      </c>
      <c r="T1621">
        <f t="shared" si="672"/>
        <v>266.86593591265347</v>
      </c>
      <c r="U1621">
        <f t="shared" si="673"/>
        <v>252.74301694416715</v>
      </c>
      <c r="V1621">
        <f t="shared" si="674"/>
        <v>121.75385547924297</v>
      </c>
      <c r="W1621" s="2">
        <v>2118.8204573010198</v>
      </c>
      <c r="X1621" s="2">
        <v>0</v>
      </c>
      <c r="Y1621" s="2">
        <v>0</v>
      </c>
      <c r="Z1621" s="9">
        <f t="shared" si="650"/>
        <v>0</v>
      </c>
      <c r="AA1621" s="9">
        <f t="shared" si="651"/>
        <v>0</v>
      </c>
      <c r="AB1621" s="9">
        <f t="shared" si="652"/>
        <v>0</v>
      </c>
      <c r="AC1621" s="9">
        <f t="shared" si="653"/>
        <v>0</v>
      </c>
      <c r="AD1621" s="9">
        <f t="shared" si="654"/>
        <v>0</v>
      </c>
      <c r="AE1621" s="9">
        <f t="shared" si="655"/>
        <v>0</v>
      </c>
      <c r="AF1621" s="9">
        <f t="shared" si="656"/>
        <v>0</v>
      </c>
      <c r="AG1621" s="9">
        <f t="shared" si="657"/>
        <v>0</v>
      </c>
      <c r="AH1621" s="9">
        <f t="shared" si="658"/>
        <v>0</v>
      </c>
      <c r="AI1621" s="9">
        <f t="shared" si="659"/>
        <v>0</v>
      </c>
      <c r="AJ1621" s="9">
        <f t="shared" si="660"/>
        <v>0</v>
      </c>
      <c r="AK1621" s="9">
        <f t="shared" si="661"/>
        <v>0</v>
      </c>
      <c r="AL1621" s="2">
        <v>16.377527999999998</v>
      </c>
      <c r="AM1621" s="2">
        <v>2450.1370872660004</v>
      </c>
      <c r="AN1621">
        <f t="shared" si="675"/>
        <v>3911.7542256156166</v>
      </c>
      <c r="AO1621">
        <v>504.51065916933794</v>
      </c>
      <c r="AP1621">
        <v>2105.5386744000002</v>
      </c>
      <c r="AQ1621">
        <v>76.37486982696052</v>
      </c>
      <c r="AR1621">
        <v>1225.3300222193177</v>
      </c>
    </row>
    <row r="1622" spans="1:44" x14ac:dyDescent="0.25">
      <c r="A1622" s="2">
        <v>5132</v>
      </c>
      <c r="B1622" s="2" t="s">
        <v>1697</v>
      </c>
      <c r="C1622" s="2">
        <v>2104</v>
      </c>
      <c r="D1622" s="2">
        <v>21</v>
      </c>
      <c r="E1622" s="2">
        <v>4023</v>
      </c>
      <c r="F1622" s="2" t="s">
        <v>1679</v>
      </c>
      <c r="G1622" s="2" t="s">
        <v>1647</v>
      </c>
      <c r="H1622" s="2">
        <f t="shared" si="662"/>
        <v>7340.7099946563467</v>
      </c>
      <c r="I1622" s="6">
        <v>2254.7756096350599</v>
      </c>
      <c r="J1622" s="2">
        <v>27.809133801120002</v>
      </c>
      <c r="K1622">
        <f t="shared" si="663"/>
        <v>1.2471056878953113</v>
      </c>
      <c r="L1622">
        <f t="shared" si="664"/>
        <v>1.0432191705782565</v>
      </c>
      <c r="M1622">
        <f t="shared" si="665"/>
        <v>1.699384073834032</v>
      </c>
      <c r="N1622">
        <f t="shared" si="666"/>
        <v>2.6111291667696617</v>
      </c>
      <c r="O1622">
        <f t="shared" si="667"/>
        <v>2.9575757574429882</v>
      </c>
      <c r="P1622">
        <f t="shared" si="668"/>
        <v>3.0635113828380161</v>
      </c>
      <c r="Q1622">
        <f t="shared" si="669"/>
        <v>2.7375999587760549</v>
      </c>
      <c r="R1622">
        <f t="shared" si="670"/>
        <v>2.4633926381142301</v>
      </c>
      <c r="S1622">
        <f t="shared" si="671"/>
        <v>2.6311606612816201</v>
      </c>
      <c r="T1622">
        <f t="shared" si="672"/>
        <v>3.0603796973730106</v>
      </c>
      <c r="U1622">
        <f t="shared" si="673"/>
        <v>2.8984201189390424</v>
      </c>
      <c r="V1622">
        <f t="shared" si="674"/>
        <v>1.3962554872777801</v>
      </c>
      <c r="W1622" s="2">
        <v>37.747149802949998</v>
      </c>
      <c r="X1622" s="2">
        <v>0</v>
      </c>
      <c r="Y1622" s="2">
        <v>2185.4439809999899</v>
      </c>
      <c r="Z1622" s="9">
        <f t="shared" si="650"/>
        <v>212.91074571027622</v>
      </c>
      <c r="AA1622" s="9">
        <f t="shared" si="651"/>
        <v>191.84380003353186</v>
      </c>
      <c r="AB1622" s="9">
        <f t="shared" si="652"/>
        <v>212.91074571027622</v>
      </c>
      <c r="AC1622" s="9">
        <f t="shared" si="653"/>
        <v>198.71689106056971</v>
      </c>
      <c r="AD1622" s="9">
        <f t="shared" si="654"/>
        <v>153.14791717590035</v>
      </c>
      <c r="AE1622" s="9">
        <f t="shared" si="655"/>
        <v>138.95406252619387</v>
      </c>
      <c r="AF1622" s="9">
        <f t="shared" si="656"/>
        <v>155.53843031727533</v>
      </c>
      <c r="AG1622" s="9">
        <f t="shared" si="657"/>
        <v>165.10048288277554</v>
      </c>
      <c r="AH1622" s="9">
        <f t="shared" si="658"/>
        <v>165.2497070813192</v>
      </c>
      <c r="AI1622" s="9">
        <f t="shared" si="659"/>
        <v>172.27202230690071</v>
      </c>
      <c r="AJ1622" s="9">
        <f t="shared" si="660"/>
        <v>205.88843048469468</v>
      </c>
      <c r="AK1622" s="9">
        <f t="shared" si="661"/>
        <v>212.91074571027622</v>
      </c>
      <c r="AL1622" s="2">
        <v>0</v>
      </c>
      <c r="AM1622" s="2">
        <v>3.7753450310000001</v>
      </c>
      <c r="AN1622">
        <f t="shared" si="675"/>
        <v>5085.9343850212863</v>
      </c>
      <c r="AO1622">
        <v>3835.4966980223167</v>
      </c>
      <c r="AP1622">
        <v>1223.1607752000002</v>
      </c>
      <c r="AQ1622">
        <v>0</v>
      </c>
      <c r="AR1622">
        <v>27.276911798969159</v>
      </c>
    </row>
    <row r="1623" spans="1:44" x14ac:dyDescent="0.25">
      <c r="A1623" s="2">
        <v>5135</v>
      </c>
      <c r="B1623" s="2" t="s">
        <v>1698</v>
      </c>
      <c r="C1623" s="2">
        <v>2104</v>
      </c>
      <c r="D1623" s="2">
        <v>21</v>
      </c>
      <c r="E1623" s="2">
        <v>2390</v>
      </c>
      <c r="F1623" s="2" t="s">
        <v>1679</v>
      </c>
      <c r="G1623" s="2" t="s">
        <v>1647</v>
      </c>
      <c r="H1623" s="2">
        <f t="shared" si="662"/>
        <v>4943.061321382339</v>
      </c>
      <c r="I1623" s="6">
        <v>379.50170049559898</v>
      </c>
      <c r="J1623" s="2">
        <v>208.11374660159899</v>
      </c>
      <c r="K1623">
        <f t="shared" si="663"/>
        <v>9.3328990026149157</v>
      </c>
      <c r="L1623">
        <f t="shared" si="664"/>
        <v>7.8070842360041288</v>
      </c>
      <c r="M1623">
        <f t="shared" si="665"/>
        <v>12.717590883986649</v>
      </c>
      <c r="N1623">
        <f t="shared" si="666"/>
        <v>19.540769505566548</v>
      </c>
      <c r="O1623">
        <f t="shared" si="667"/>
        <v>22.133453567501363</v>
      </c>
      <c r="P1623">
        <f t="shared" si="668"/>
        <v>22.926238414998299</v>
      </c>
      <c r="Q1623">
        <f t="shared" si="669"/>
        <v>20.487232295395046</v>
      </c>
      <c r="R1623">
        <f t="shared" si="670"/>
        <v>18.435161444981862</v>
      </c>
      <c r="S1623">
        <f t="shared" si="671"/>
        <v>19.690678143596301</v>
      </c>
      <c r="T1623">
        <f t="shared" si="672"/>
        <v>22.902801985803446</v>
      </c>
      <c r="U1623">
        <f t="shared" si="673"/>
        <v>21.690753638416545</v>
      </c>
      <c r="V1623">
        <f t="shared" si="674"/>
        <v>10.449083482733903</v>
      </c>
      <c r="W1623" s="2">
        <v>131.22931103100001</v>
      </c>
      <c r="X1623" s="2">
        <v>0</v>
      </c>
      <c r="Y1623" s="2">
        <v>0</v>
      </c>
      <c r="Z1623" s="9">
        <f t="shared" si="650"/>
        <v>0</v>
      </c>
      <c r="AA1623" s="9">
        <f t="shared" si="651"/>
        <v>0</v>
      </c>
      <c r="AB1623" s="9">
        <f t="shared" si="652"/>
        <v>0</v>
      </c>
      <c r="AC1623" s="9">
        <f t="shared" si="653"/>
        <v>0</v>
      </c>
      <c r="AD1623" s="9">
        <f t="shared" si="654"/>
        <v>0</v>
      </c>
      <c r="AE1623" s="9">
        <f t="shared" si="655"/>
        <v>0</v>
      </c>
      <c r="AF1623" s="9">
        <f t="shared" si="656"/>
        <v>0</v>
      </c>
      <c r="AG1623" s="9">
        <f t="shared" si="657"/>
        <v>0</v>
      </c>
      <c r="AH1623" s="9">
        <f t="shared" si="658"/>
        <v>0</v>
      </c>
      <c r="AI1623" s="9">
        <f t="shared" si="659"/>
        <v>0</v>
      </c>
      <c r="AJ1623" s="9">
        <f t="shared" si="660"/>
        <v>0</v>
      </c>
      <c r="AK1623" s="9">
        <f t="shared" si="661"/>
        <v>0</v>
      </c>
      <c r="AL1623" s="2">
        <v>0</v>
      </c>
      <c r="AM1623" s="2">
        <v>40.158642862999997</v>
      </c>
      <c r="AN1623">
        <f t="shared" si="675"/>
        <v>4563.55962088674</v>
      </c>
      <c r="AO1623">
        <v>3662.2611102352548</v>
      </c>
      <c r="AP1623">
        <v>681.88135679999993</v>
      </c>
      <c r="AQ1623">
        <v>100.50686647785471</v>
      </c>
      <c r="AR1623">
        <v>118.91028737363118</v>
      </c>
    </row>
    <row r="1624" spans="1:44" x14ac:dyDescent="0.25">
      <c r="A1624" s="2">
        <v>5136</v>
      </c>
      <c r="B1624" s="2" t="s">
        <v>1699</v>
      </c>
      <c r="C1624" s="2">
        <v>2104</v>
      </c>
      <c r="D1624" s="2">
        <v>21</v>
      </c>
      <c r="E1624" s="2">
        <v>2781</v>
      </c>
      <c r="F1624" s="2" t="s">
        <v>1679</v>
      </c>
      <c r="G1624" s="2" t="s">
        <v>1647</v>
      </c>
      <c r="H1624" s="2">
        <f t="shared" si="662"/>
        <v>7151.143303900375</v>
      </c>
      <c r="I1624" s="6">
        <v>299.45385628915</v>
      </c>
      <c r="J1624" s="2">
        <v>125.1162698184</v>
      </c>
      <c r="K1624">
        <f t="shared" si="663"/>
        <v>5.6108619870960137</v>
      </c>
      <c r="L1624">
        <f t="shared" si="664"/>
        <v>4.6935547205191916</v>
      </c>
      <c r="M1624">
        <f t="shared" si="665"/>
        <v>7.645710859873935</v>
      </c>
      <c r="N1624">
        <f t="shared" si="666"/>
        <v>11.74774963134916</v>
      </c>
      <c r="O1624">
        <f t="shared" si="667"/>
        <v>13.306449928393398</v>
      </c>
      <c r="P1624">
        <f t="shared" si="668"/>
        <v>13.783065646994869</v>
      </c>
      <c r="Q1624">
        <f t="shared" si="669"/>
        <v>12.316755262735684</v>
      </c>
      <c r="R1624">
        <f t="shared" si="670"/>
        <v>11.083067174373737</v>
      </c>
      <c r="S1624">
        <f t="shared" si="671"/>
        <v>11.837873469443069</v>
      </c>
      <c r="T1624">
        <f t="shared" si="672"/>
        <v>13.768975858854462</v>
      </c>
      <c r="U1624">
        <f t="shared" si="673"/>
        <v>13.04030237840961</v>
      </c>
      <c r="V1624">
        <f t="shared" si="674"/>
        <v>6.2819029003568811</v>
      </c>
      <c r="W1624" s="2">
        <v>163.14446101275001</v>
      </c>
      <c r="X1624" s="2">
        <v>0</v>
      </c>
      <c r="Y1624" s="2">
        <v>0</v>
      </c>
      <c r="Z1624" s="9">
        <f t="shared" si="650"/>
        <v>0</v>
      </c>
      <c r="AA1624" s="9">
        <f t="shared" si="651"/>
        <v>0</v>
      </c>
      <c r="AB1624" s="9">
        <f t="shared" si="652"/>
        <v>0</v>
      </c>
      <c r="AC1624" s="9">
        <f t="shared" si="653"/>
        <v>0</v>
      </c>
      <c r="AD1624" s="9">
        <f t="shared" si="654"/>
        <v>0</v>
      </c>
      <c r="AE1624" s="9">
        <f t="shared" si="655"/>
        <v>0</v>
      </c>
      <c r="AF1624" s="9">
        <f t="shared" si="656"/>
        <v>0</v>
      </c>
      <c r="AG1624" s="9">
        <f t="shared" si="657"/>
        <v>0</v>
      </c>
      <c r="AH1624" s="9">
        <f t="shared" si="658"/>
        <v>0</v>
      </c>
      <c r="AI1624" s="9">
        <f t="shared" si="659"/>
        <v>0</v>
      </c>
      <c r="AJ1624" s="9">
        <f t="shared" si="660"/>
        <v>0</v>
      </c>
      <c r="AK1624" s="9">
        <f t="shared" si="661"/>
        <v>0</v>
      </c>
      <c r="AL1624" s="2">
        <v>3.6075000000000003E-2</v>
      </c>
      <c r="AM1624" s="2">
        <v>11.157050458000001</v>
      </c>
      <c r="AN1624">
        <f t="shared" si="675"/>
        <v>6851.6894476112248</v>
      </c>
      <c r="AO1624">
        <v>5975.1081682344484</v>
      </c>
      <c r="AP1624">
        <v>746.50065840000002</v>
      </c>
      <c r="AQ1624">
        <v>25.661192996347186</v>
      </c>
      <c r="AR1624">
        <v>104.41942798042881</v>
      </c>
    </row>
    <row r="1625" spans="1:44" x14ac:dyDescent="0.25">
      <c r="A1625" s="2">
        <v>5137</v>
      </c>
      <c r="B1625" s="2" t="s">
        <v>1700</v>
      </c>
      <c r="C1625" s="2">
        <v>2104</v>
      </c>
      <c r="D1625" s="2">
        <v>21</v>
      </c>
      <c r="E1625" s="2">
        <v>1709</v>
      </c>
      <c r="F1625" s="2" t="s">
        <v>1679</v>
      </c>
      <c r="G1625" s="2" t="s">
        <v>1647</v>
      </c>
      <c r="H1625" s="2">
        <f t="shared" si="662"/>
        <v>4594.4264457458439</v>
      </c>
      <c r="I1625" s="6">
        <v>705.44540569587809</v>
      </c>
      <c r="J1625" s="2">
        <v>280.52812747007903</v>
      </c>
      <c r="K1625">
        <f t="shared" si="663"/>
        <v>12.58033514760055</v>
      </c>
      <c r="L1625">
        <f t="shared" si="664"/>
        <v>10.523604314903933</v>
      </c>
      <c r="M1625">
        <f t="shared" si="665"/>
        <v>17.142750130028702</v>
      </c>
      <c r="N1625">
        <f t="shared" si="666"/>
        <v>26.340093185746763</v>
      </c>
      <c r="O1625">
        <f t="shared" si="667"/>
        <v>29.834916650764828</v>
      </c>
      <c r="P1625">
        <f t="shared" si="668"/>
        <v>30.903555567639039</v>
      </c>
      <c r="Q1625">
        <f t="shared" si="669"/>
        <v>27.615883173127902</v>
      </c>
      <c r="R1625">
        <f t="shared" si="670"/>
        <v>24.849782410911743</v>
      </c>
      <c r="S1625">
        <f t="shared" si="671"/>
        <v>26.54216340073636</v>
      </c>
      <c r="T1625">
        <f t="shared" si="672"/>
        <v>30.871964297461187</v>
      </c>
      <c r="U1625">
        <f t="shared" si="673"/>
        <v>29.238176722887587</v>
      </c>
      <c r="V1625">
        <f t="shared" si="674"/>
        <v>14.084902468270455</v>
      </c>
      <c r="W1625" s="2">
        <v>129.02368636080001</v>
      </c>
      <c r="X1625" s="2">
        <v>162.804599999999</v>
      </c>
      <c r="Y1625" s="2">
        <v>0</v>
      </c>
      <c r="Z1625" s="9">
        <f t="shared" si="650"/>
        <v>0</v>
      </c>
      <c r="AA1625" s="9">
        <f t="shared" si="651"/>
        <v>0</v>
      </c>
      <c r="AB1625" s="9">
        <f t="shared" si="652"/>
        <v>0</v>
      </c>
      <c r="AC1625" s="9">
        <f t="shared" si="653"/>
        <v>0</v>
      </c>
      <c r="AD1625" s="9">
        <f t="shared" si="654"/>
        <v>0</v>
      </c>
      <c r="AE1625" s="9">
        <f t="shared" si="655"/>
        <v>0</v>
      </c>
      <c r="AF1625" s="9">
        <f t="shared" si="656"/>
        <v>0</v>
      </c>
      <c r="AG1625" s="9">
        <f t="shared" si="657"/>
        <v>0</v>
      </c>
      <c r="AH1625" s="9">
        <f t="shared" si="658"/>
        <v>0</v>
      </c>
      <c r="AI1625" s="9">
        <f t="shared" si="659"/>
        <v>0</v>
      </c>
      <c r="AJ1625" s="9">
        <f t="shared" si="660"/>
        <v>0</v>
      </c>
      <c r="AK1625" s="9">
        <f t="shared" si="661"/>
        <v>0</v>
      </c>
      <c r="AL1625" s="2">
        <v>0</v>
      </c>
      <c r="AM1625" s="2">
        <v>133.088991865</v>
      </c>
      <c r="AN1625">
        <f t="shared" si="675"/>
        <v>3888.9810400499655</v>
      </c>
      <c r="AO1625">
        <v>3528.535393346996</v>
      </c>
      <c r="AP1625">
        <v>198.71384400000002</v>
      </c>
      <c r="AQ1625">
        <v>33.018875151584005</v>
      </c>
      <c r="AR1625">
        <v>128.71292755138572</v>
      </c>
    </row>
    <row r="1626" spans="1:44" x14ac:dyDescent="0.25">
      <c r="A1626" s="2">
        <v>5138</v>
      </c>
      <c r="B1626" s="2" t="s">
        <v>1701</v>
      </c>
      <c r="C1626" s="2">
        <v>2104</v>
      </c>
      <c r="D1626" s="2">
        <v>21</v>
      </c>
      <c r="E1626" s="2">
        <v>3582</v>
      </c>
      <c r="F1626" s="2" t="s">
        <v>1679</v>
      </c>
      <c r="G1626" s="2" t="s">
        <v>1647</v>
      </c>
      <c r="H1626" s="2">
        <f t="shared" si="662"/>
        <v>16219.989202672064</v>
      </c>
      <c r="I1626" s="6">
        <v>5477.1329821142099</v>
      </c>
      <c r="J1626" s="2">
        <v>2509.5133546882498</v>
      </c>
      <c r="K1626">
        <f t="shared" si="663"/>
        <v>112.53958504651142</v>
      </c>
      <c r="L1626">
        <f t="shared" si="664"/>
        <v>94.14074020268464</v>
      </c>
      <c r="M1626">
        <f t="shared" si="665"/>
        <v>153.3534650352637</v>
      </c>
      <c r="N1626">
        <f t="shared" si="666"/>
        <v>235.62990353049264</v>
      </c>
      <c r="O1626">
        <f t="shared" si="667"/>
        <v>266.89345715998081</v>
      </c>
      <c r="P1626">
        <f t="shared" si="668"/>
        <v>276.45315321406525</v>
      </c>
      <c r="Q1626">
        <f t="shared" si="669"/>
        <v>247.04270566190104</v>
      </c>
      <c r="R1626">
        <f t="shared" si="670"/>
        <v>222.29806823179101</v>
      </c>
      <c r="S1626">
        <f t="shared" si="671"/>
        <v>237.43755792748431</v>
      </c>
      <c r="T1626">
        <f t="shared" si="672"/>
        <v>276.17054798970554</v>
      </c>
      <c r="U1626">
        <f t="shared" si="673"/>
        <v>261.55521592267968</v>
      </c>
      <c r="V1626">
        <f t="shared" si="674"/>
        <v>125.99895476568997</v>
      </c>
      <c r="W1626" s="2">
        <v>1626.95552556096</v>
      </c>
      <c r="X1626" s="2">
        <v>0</v>
      </c>
      <c r="Y1626" s="2">
        <v>0</v>
      </c>
      <c r="Z1626" s="9">
        <f t="shared" si="650"/>
        <v>0</v>
      </c>
      <c r="AA1626" s="9">
        <f t="shared" si="651"/>
        <v>0</v>
      </c>
      <c r="AB1626" s="9">
        <f t="shared" si="652"/>
        <v>0</v>
      </c>
      <c r="AC1626" s="9">
        <f t="shared" si="653"/>
        <v>0</v>
      </c>
      <c r="AD1626" s="9">
        <f t="shared" si="654"/>
        <v>0</v>
      </c>
      <c r="AE1626" s="9">
        <f t="shared" si="655"/>
        <v>0</v>
      </c>
      <c r="AF1626" s="9">
        <f t="shared" si="656"/>
        <v>0</v>
      </c>
      <c r="AG1626" s="9">
        <f t="shared" si="657"/>
        <v>0</v>
      </c>
      <c r="AH1626" s="9">
        <f t="shared" si="658"/>
        <v>0</v>
      </c>
      <c r="AI1626" s="9">
        <f t="shared" si="659"/>
        <v>0</v>
      </c>
      <c r="AJ1626" s="9">
        <f t="shared" si="660"/>
        <v>0</v>
      </c>
      <c r="AK1626" s="9">
        <f t="shared" si="661"/>
        <v>0</v>
      </c>
      <c r="AL1626" s="2">
        <v>1246.5760889999999</v>
      </c>
      <c r="AM1626" s="2">
        <v>94.088012864999996</v>
      </c>
      <c r="AN1626">
        <f t="shared" si="675"/>
        <v>10742.856220557855</v>
      </c>
      <c r="AO1626">
        <v>5990.3042724262968</v>
      </c>
      <c r="AP1626">
        <v>3439.1658168000004</v>
      </c>
      <c r="AQ1626">
        <v>73.565249719036615</v>
      </c>
      <c r="AR1626">
        <v>1239.8208816125202</v>
      </c>
    </row>
    <row r="1627" spans="1:44" x14ac:dyDescent="0.25">
      <c r="A1627" s="2">
        <v>5141</v>
      </c>
      <c r="B1627" s="2" t="s">
        <v>1702</v>
      </c>
      <c r="C1627" s="2">
        <v>2105</v>
      </c>
      <c r="D1627" s="2">
        <v>21</v>
      </c>
      <c r="E1627" s="2">
        <v>250</v>
      </c>
      <c r="F1627" s="2" t="s">
        <v>1703</v>
      </c>
      <c r="G1627" s="2" t="s">
        <v>1647</v>
      </c>
      <c r="H1627" s="2">
        <f t="shared" si="662"/>
        <v>10306.863672668373</v>
      </c>
      <c r="I1627" s="6">
        <v>6045.2582428226606</v>
      </c>
      <c r="J1627" s="2">
        <v>3516.58654676582</v>
      </c>
      <c r="K1627">
        <f t="shared" si="663"/>
        <v>157.70196640469106</v>
      </c>
      <c r="L1627">
        <f t="shared" si="664"/>
        <v>131.91962492682686</v>
      </c>
      <c r="M1627">
        <f t="shared" si="665"/>
        <v>214.89454560401185</v>
      </c>
      <c r="N1627">
        <f t="shared" si="666"/>
        <v>330.1886986267881</v>
      </c>
      <c r="O1627">
        <f t="shared" si="667"/>
        <v>373.99838463310437</v>
      </c>
      <c r="P1627">
        <f t="shared" si="668"/>
        <v>387.39440759993175</v>
      </c>
      <c r="Q1627">
        <f t="shared" si="669"/>
        <v>346.18148318847722</v>
      </c>
      <c r="R1627">
        <f t="shared" si="670"/>
        <v>311.50676869502411</v>
      </c>
      <c r="S1627">
        <f t="shared" si="671"/>
        <v>332.72176868269645</v>
      </c>
      <c r="T1627">
        <f t="shared" si="672"/>
        <v>386.99839228159425</v>
      </c>
      <c r="U1627">
        <f t="shared" si="673"/>
        <v>366.51789552416489</v>
      </c>
      <c r="V1627">
        <f t="shared" si="674"/>
        <v>176.56261059850939</v>
      </c>
      <c r="W1627" s="2">
        <v>1753.7272379558401</v>
      </c>
      <c r="X1627" s="2">
        <v>0</v>
      </c>
      <c r="Y1627" s="2">
        <v>0</v>
      </c>
      <c r="Z1627" s="9">
        <f t="shared" si="650"/>
        <v>0</v>
      </c>
      <c r="AA1627" s="9">
        <f t="shared" si="651"/>
        <v>0</v>
      </c>
      <c r="AB1627" s="9">
        <f t="shared" si="652"/>
        <v>0</v>
      </c>
      <c r="AC1627" s="9">
        <f t="shared" si="653"/>
        <v>0</v>
      </c>
      <c r="AD1627" s="9">
        <f t="shared" si="654"/>
        <v>0</v>
      </c>
      <c r="AE1627" s="9">
        <f t="shared" si="655"/>
        <v>0</v>
      </c>
      <c r="AF1627" s="9">
        <f t="shared" si="656"/>
        <v>0</v>
      </c>
      <c r="AG1627" s="9">
        <f t="shared" si="657"/>
        <v>0</v>
      </c>
      <c r="AH1627" s="9">
        <f t="shared" si="658"/>
        <v>0</v>
      </c>
      <c r="AI1627" s="9">
        <f t="shared" si="659"/>
        <v>0</v>
      </c>
      <c r="AJ1627" s="9">
        <f t="shared" si="660"/>
        <v>0</v>
      </c>
      <c r="AK1627" s="9">
        <f t="shared" si="661"/>
        <v>0</v>
      </c>
      <c r="AL1627" s="2">
        <v>0</v>
      </c>
      <c r="AM1627" s="2">
        <v>774.94445810100001</v>
      </c>
      <c r="AN1627">
        <f t="shared" si="675"/>
        <v>4261.6054298457129</v>
      </c>
      <c r="AO1627">
        <v>148.92182108010579</v>
      </c>
      <c r="AP1627">
        <v>1904.7796488000001</v>
      </c>
      <c r="AQ1627">
        <v>304.06075674693204</v>
      </c>
      <c r="AR1627">
        <v>1903.8432032186754</v>
      </c>
    </row>
    <row r="1628" spans="1:44" x14ac:dyDescent="0.25">
      <c r="A1628" s="2">
        <v>5143</v>
      </c>
      <c r="B1628" s="2" t="s">
        <v>1704</v>
      </c>
      <c r="C1628" s="2">
        <v>2105</v>
      </c>
      <c r="D1628" s="2">
        <v>21</v>
      </c>
      <c r="E1628" s="2">
        <v>259</v>
      </c>
      <c r="F1628" s="2" t="s">
        <v>1703</v>
      </c>
      <c r="G1628" s="2" t="s">
        <v>1647</v>
      </c>
      <c r="H1628" s="2">
        <f t="shared" si="662"/>
        <v>1493.3018526922147</v>
      </c>
      <c r="I1628" s="6">
        <v>461.98163398239802</v>
      </c>
      <c r="J1628" s="2">
        <v>279.52457883839901</v>
      </c>
      <c r="K1628">
        <f t="shared" si="663"/>
        <v>12.535330825797571</v>
      </c>
      <c r="L1628">
        <f t="shared" si="664"/>
        <v>10.485957648932121</v>
      </c>
      <c r="M1628">
        <f t="shared" si="665"/>
        <v>17.081424431278379</v>
      </c>
      <c r="N1628">
        <f t="shared" si="666"/>
        <v>26.245865328051103</v>
      </c>
      <c r="O1628">
        <f t="shared" si="667"/>
        <v>29.728186569716694</v>
      </c>
      <c r="P1628">
        <f t="shared" si="668"/>
        <v>30.793002586076579</v>
      </c>
      <c r="Q1628">
        <f t="shared" si="669"/>
        <v>27.51709136205012</v>
      </c>
      <c r="R1628">
        <f t="shared" si="670"/>
        <v>24.760885923557989</v>
      </c>
      <c r="S1628">
        <f t="shared" si="671"/>
        <v>26.447212666195572</v>
      </c>
      <c r="T1628">
        <f t="shared" si="672"/>
        <v>30.761524329079421</v>
      </c>
      <c r="U1628">
        <f t="shared" si="673"/>
        <v>29.133581392259995</v>
      </c>
      <c r="V1628">
        <f t="shared" si="674"/>
        <v>14.034515775403491</v>
      </c>
      <c r="W1628" s="2">
        <v>182.45705514399901</v>
      </c>
      <c r="X1628" s="2">
        <v>0</v>
      </c>
      <c r="Y1628" s="2">
        <v>0</v>
      </c>
      <c r="Z1628" s="9">
        <f t="shared" si="650"/>
        <v>0</v>
      </c>
      <c r="AA1628" s="9">
        <f t="shared" si="651"/>
        <v>0</v>
      </c>
      <c r="AB1628" s="9">
        <f t="shared" si="652"/>
        <v>0</v>
      </c>
      <c r="AC1628" s="9">
        <f t="shared" si="653"/>
        <v>0</v>
      </c>
      <c r="AD1628" s="9">
        <f t="shared" si="654"/>
        <v>0</v>
      </c>
      <c r="AE1628" s="9">
        <f t="shared" si="655"/>
        <v>0</v>
      </c>
      <c r="AF1628" s="9">
        <f t="shared" si="656"/>
        <v>0</v>
      </c>
      <c r="AG1628" s="9">
        <f t="shared" si="657"/>
        <v>0</v>
      </c>
      <c r="AH1628" s="9">
        <f t="shared" si="658"/>
        <v>0</v>
      </c>
      <c r="AI1628" s="9">
        <f t="shared" si="659"/>
        <v>0</v>
      </c>
      <c r="AJ1628" s="9">
        <f t="shared" si="660"/>
        <v>0</v>
      </c>
      <c r="AK1628" s="9">
        <f t="shared" si="661"/>
        <v>0</v>
      </c>
      <c r="AL1628" s="2">
        <v>0</v>
      </c>
      <c r="AM1628" s="2">
        <v>0</v>
      </c>
      <c r="AN1628">
        <f t="shared" si="675"/>
        <v>1031.3202187098166</v>
      </c>
      <c r="AO1628">
        <v>665.58936360292182</v>
      </c>
      <c r="AP1628">
        <v>217.41264720000007</v>
      </c>
      <c r="AQ1628">
        <v>0</v>
      </c>
      <c r="AR1628">
        <v>148.3182079068948</v>
      </c>
    </row>
    <row r="1629" spans="1:44" x14ac:dyDescent="0.25">
      <c r="A1629" s="2">
        <v>5144</v>
      </c>
      <c r="B1629" s="2" t="s">
        <v>1705</v>
      </c>
      <c r="C1629" s="2">
        <v>2105</v>
      </c>
      <c r="D1629" s="2">
        <v>21</v>
      </c>
      <c r="E1629" s="2">
        <v>848</v>
      </c>
      <c r="F1629" s="2" t="s">
        <v>1703</v>
      </c>
      <c r="G1629" s="2" t="s">
        <v>1647</v>
      </c>
      <c r="H1629" s="2">
        <f t="shared" si="662"/>
        <v>5149.8151711643959</v>
      </c>
      <c r="I1629" s="6">
        <v>1246.0593245437992</v>
      </c>
      <c r="J1629" s="2">
        <v>738.37238791679999</v>
      </c>
      <c r="K1629">
        <f t="shared" si="663"/>
        <v>33.112444686026087</v>
      </c>
      <c r="L1629">
        <f t="shared" si="664"/>
        <v>27.698965225210568</v>
      </c>
      <c r="M1629">
        <f t="shared" si="665"/>
        <v>45.121084516989811</v>
      </c>
      <c r="N1629">
        <f t="shared" si="666"/>
        <v>69.329224412925456</v>
      </c>
      <c r="O1629">
        <f t="shared" si="667"/>
        <v>78.527878289400959</v>
      </c>
      <c r="P1629">
        <f t="shared" si="668"/>
        <v>81.340621082750246</v>
      </c>
      <c r="Q1629">
        <f t="shared" si="669"/>
        <v>72.687205332551528</v>
      </c>
      <c r="R1629">
        <f t="shared" si="670"/>
        <v>65.406607684695814</v>
      </c>
      <c r="S1629">
        <f t="shared" si="671"/>
        <v>69.861089322566812</v>
      </c>
      <c r="T1629">
        <f t="shared" si="672"/>
        <v>81.257470342006656</v>
      </c>
      <c r="U1629">
        <f t="shared" si="673"/>
        <v>76.95721124262144</v>
      </c>
      <c r="V1629">
        <f t="shared" si="674"/>
        <v>37.072585779054663</v>
      </c>
      <c r="W1629" s="2">
        <v>466.593105887999</v>
      </c>
      <c r="X1629" s="2">
        <v>0</v>
      </c>
      <c r="Y1629" s="2">
        <v>0</v>
      </c>
      <c r="Z1629" s="9">
        <f t="shared" si="650"/>
        <v>0</v>
      </c>
      <c r="AA1629" s="9">
        <f t="shared" si="651"/>
        <v>0</v>
      </c>
      <c r="AB1629" s="9">
        <f t="shared" si="652"/>
        <v>0</v>
      </c>
      <c r="AC1629" s="9">
        <f t="shared" si="653"/>
        <v>0</v>
      </c>
      <c r="AD1629" s="9">
        <f t="shared" si="654"/>
        <v>0</v>
      </c>
      <c r="AE1629" s="9">
        <f t="shared" si="655"/>
        <v>0</v>
      </c>
      <c r="AF1629" s="9">
        <f t="shared" si="656"/>
        <v>0</v>
      </c>
      <c r="AG1629" s="9">
        <f t="shared" si="657"/>
        <v>0</v>
      </c>
      <c r="AH1629" s="9">
        <f t="shared" si="658"/>
        <v>0</v>
      </c>
      <c r="AI1629" s="9">
        <f t="shared" si="659"/>
        <v>0</v>
      </c>
      <c r="AJ1629" s="9">
        <f t="shared" si="660"/>
        <v>0</v>
      </c>
      <c r="AK1629" s="9">
        <f t="shared" si="661"/>
        <v>0</v>
      </c>
      <c r="AL1629" s="2">
        <v>0.18134999999999998</v>
      </c>
      <c r="AM1629" s="2">
        <v>40.912480738999996</v>
      </c>
      <c r="AN1629">
        <f t="shared" si="675"/>
        <v>3903.7558466205969</v>
      </c>
      <c r="AO1629">
        <v>2106.1800409900675</v>
      </c>
      <c r="AP1629">
        <v>1353.2352624</v>
      </c>
      <c r="AQ1629">
        <v>16.433989384200547</v>
      </c>
      <c r="AR1629">
        <v>427.90655384632868</v>
      </c>
    </row>
    <row r="1630" spans="1:44" x14ac:dyDescent="0.25">
      <c r="A1630" s="2">
        <v>5146</v>
      </c>
      <c r="B1630" s="2" t="s">
        <v>1706</v>
      </c>
      <c r="C1630" s="2">
        <v>2105</v>
      </c>
      <c r="D1630" s="2">
        <v>21</v>
      </c>
      <c r="E1630" s="2">
        <v>381</v>
      </c>
      <c r="F1630" s="2" t="s">
        <v>1703</v>
      </c>
      <c r="G1630" s="2" t="s">
        <v>1647</v>
      </c>
      <c r="H1630" s="2">
        <f t="shared" si="662"/>
        <v>1929.1421946369039</v>
      </c>
      <c r="I1630" s="6">
        <v>385.289875033079</v>
      </c>
      <c r="J1630" s="2">
        <v>214.09365918527899</v>
      </c>
      <c r="K1630">
        <f t="shared" si="663"/>
        <v>9.6010692753590359</v>
      </c>
      <c r="L1630">
        <f t="shared" si="664"/>
        <v>8.0314119511459037</v>
      </c>
      <c r="M1630">
        <f t="shared" si="665"/>
        <v>13.083016440938597</v>
      </c>
      <c r="N1630">
        <f t="shared" si="666"/>
        <v>20.102251365219111</v>
      </c>
      <c r="O1630">
        <f t="shared" si="667"/>
        <v>22.769433264517598</v>
      </c>
      <c r="P1630">
        <f t="shared" si="668"/>
        <v>23.584997885879126</v>
      </c>
      <c r="Q1630">
        <f t="shared" si="669"/>
        <v>21.075909690370487</v>
      </c>
      <c r="R1630">
        <f t="shared" si="670"/>
        <v>18.96487491036893</v>
      </c>
      <c r="S1630">
        <f t="shared" si="671"/>
        <v>20.256467458021049</v>
      </c>
      <c r="T1630">
        <f t="shared" si="672"/>
        <v>23.560888037459705</v>
      </c>
      <c r="U1630">
        <f t="shared" si="673"/>
        <v>22.31401285483043</v>
      </c>
      <c r="V1630">
        <f t="shared" si="674"/>
        <v>10.749326051169039</v>
      </c>
      <c r="W1630" s="2">
        <v>107.76978453780001</v>
      </c>
      <c r="X1630" s="2">
        <v>0</v>
      </c>
      <c r="Y1630" s="2">
        <v>0</v>
      </c>
      <c r="Z1630" s="9">
        <f t="shared" si="650"/>
        <v>0</v>
      </c>
      <c r="AA1630" s="9">
        <f t="shared" si="651"/>
        <v>0</v>
      </c>
      <c r="AB1630" s="9">
        <f t="shared" si="652"/>
        <v>0</v>
      </c>
      <c r="AC1630" s="9">
        <f t="shared" si="653"/>
        <v>0</v>
      </c>
      <c r="AD1630" s="9">
        <f t="shared" si="654"/>
        <v>0</v>
      </c>
      <c r="AE1630" s="9">
        <f t="shared" si="655"/>
        <v>0</v>
      </c>
      <c r="AF1630" s="9">
        <f t="shared" si="656"/>
        <v>0</v>
      </c>
      <c r="AG1630" s="9">
        <f t="shared" si="657"/>
        <v>0</v>
      </c>
      <c r="AH1630" s="9">
        <f t="shared" si="658"/>
        <v>0</v>
      </c>
      <c r="AI1630" s="9">
        <f t="shared" si="659"/>
        <v>0</v>
      </c>
      <c r="AJ1630" s="9">
        <f t="shared" si="660"/>
        <v>0</v>
      </c>
      <c r="AK1630" s="9">
        <f t="shared" si="661"/>
        <v>0</v>
      </c>
      <c r="AL1630" s="2">
        <v>36.931474999999999</v>
      </c>
      <c r="AM1630" s="2">
        <v>26.494956309999999</v>
      </c>
      <c r="AN1630">
        <f t="shared" si="675"/>
        <v>1543.852319603825</v>
      </c>
      <c r="AO1630">
        <v>948.2369015712859</v>
      </c>
      <c r="AP1630">
        <v>464.34528000000006</v>
      </c>
      <c r="AQ1630">
        <v>0</v>
      </c>
      <c r="AR1630">
        <v>131.27013803253908</v>
      </c>
    </row>
    <row r="1631" spans="1:44" x14ac:dyDescent="0.25">
      <c r="A1631" s="2">
        <v>5148</v>
      </c>
      <c r="B1631" s="2" t="s">
        <v>1707</v>
      </c>
      <c r="C1631" s="2">
        <v>2105</v>
      </c>
      <c r="D1631" s="2">
        <v>21</v>
      </c>
      <c r="E1631" s="2">
        <v>187</v>
      </c>
      <c r="F1631" s="2" t="s">
        <v>1703</v>
      </c>
      <c r="G1631" s="2" t="s">
        <v>1647</v>
      </c>
      <c r="H1631" s="2">
        <f t="shared" si="662"/>
        <v>6153.6311374672041</v>
      </c>
      <c r="I1631" s="6">
        <v>1958.25415590026</v>
      </c>
      <c r="J1631" s="2">
        <v>1247.5487716554201</v>
      </c>
      <c r="K1631">
        <f t="shared" si="663"/>
        <v>55.946552675280486</v>
      </c>
      <c r="L1631">
        <f t="shared" si="664"/>
        <v>46.799976012552897</v>
      </c>
      <c r="M1631">
        <f t="shared" si="665"/>
        <v>76.236265719180565</v>
      </c>
      <c r="N1631">
        <f t="shared" si="666"/>
        <v>117.13816791035531</v>
      </c>
      <c r="O1631">
        <f t="shared" si="667"/>
        <v>132.68014853189158</v>
      </c>
      <c r="P1631">
        <f t="shared" si="668"/>
        <v>137.43253888972404</v>
      </c>
      <c r="Q1631">
        <f t="shared" si="669"/>
        <v>122.81178875544288</v>
      </c>
      <c r="R1631">
        <f t="shared" si="670"/>
        <v>110.51054239095504</v>
      </c>
      <c r="S1631">
        <f t="shared" si="671"/>
        <v>118.03680310523539</v>
      </c>
      <c r="T1631">
        <f t="shared" si="672"/>
        <v>137.29204798543989</v>
      </c>
      <c r="U1631">
        <f t="shared" si="673"/>
        <v>130.02636058294377</v>
      </c>
      <c r="V1631">
        <f t="shared" si="674"/>
        <v>62.637579096418335</v>
      </c>
      <c r="W1631" s="2">
        <v>623.01323114184004</v>
      </c>
      <c r="X1631" s="2">
        <v>0</v>
      </c>
      <c r="Y1631" s="2">
        <v>0</v>
      </c>
      <c r="Z1631" s="9">
        <f t="shared" si="650"/>
        <v>0</v>
      </c>
      <c r="AA1631" s="9">
        <f t="shared" si="651"/>
        <v>0</v>
      </c>
      <c r="AB1631" s="9">
        <f t="shared" si="652"/>
        <v>0</v>
      </c>
      <c r="AC1631" s="9">
        <f t="shared" si="653"/>
        <v>0</v>
      </c>
      <c r="AD1631" s="9">
        <f t="shared" si="654"/>
        <v>0</v>
      </c>
      <c r="AE1631" s="9">
        <f t="shared" si="655"/>
        <v>0</v>
      </c>
      <c r="AF1631" s="9">
        <f t="shared" si="656"/>
        <v>0</v>
      </c>
      <c r="AG1631" s="9">
        <f t="shared" si="657"/>
        <v>0</v>
      </c>
      <c r="AH1631" s="9">
        <f t="shared" si="658"/>
        <v>0</v>
      </c>
      <c r="AI1631" s="9">
        <f t="shared" si="659"/>
        <v>0</v>
      </c>
      <c r="AJ1631" s="9">
        <f t="shared" si="660"/>
        <v>0</v>
      </c>
      <c r="AK1631" s="9">
        <f t="shared" si="661"/>
        <v>0</v>
      </c>
      <c r="AL1631" s="2">
        <v>0</v>
      </c>
      <c r="AM1631" s="2">
        <v>87.69215310300001</v>
      </c>
      <c r="AN1631">
        <f t="shared" si="675"/>
        <v>4195.3769815669439</v>
      </c>
      <c r="AO1631">
        <v>291.7652004834726</v>
      </c>
      <c r="AP1631">
        <v>862.08388560000003</v>
      </c>
      <c r="AQ1631">
        <v>2383.4723983333406</v>
      </c>
      <c r="AR1631">
        <v>658.05549715013103</v>
      </c>
    </row>
    <row r="1632" spans="1:44" x14ac:dyDescent="0.25">
      <c r="A1632" s="2">
        <v>5149</v>
      </c>
      <c r="B1632" s="2" t="s">
        <v>1708</v>
      </c>
      <c r="C1632" s="2">
        <v>2105</v>
      </c>
      <c r="D1632" s="2">
        <v>21</v>
      </c>
      <c r="E1632" s="2">
        <v>257</v>
      </c>
      <c r="F1632" s="2" t="s">
        <v>1703</v>
      </c>
      <c r="G1632" s="2" t="s">
        <v>1647</v>
      </c>
      <c r="H1632" s="2">
        <f t="shared" si="662"/>
        <v>2499.9275924121253</v>
      </c>
      <c r="I1632" s="6">
        <v>922.01893739008699</v>
      </c>
      <c r="J1632" s="2">
        <v>551.75723162380802</v>
      </c>
      <c r="K1632">
        <f t="shared" si="663"/>
        <v>24.743653895027421</v>
      </c>
      <c r="L1632">
        <f t="shared" si="664"/>
        <v>20.6983693074238</v>
      </c>
      <c r="M1632">
        <f t="shared" si="665"/>
        <v>33.717247676606561</v>
      </c>
      <c r="N1632">
        <f t="shared" si="666"/>
        <v>51.807057737662618</v>
      </c>
      <c r="O1632">
        <f t="shared" si="667"/>
        <v>58.680857300873846</v>
      </c>
      <c r="P1632">
        <f t="shared" si="668"/>
        <v>60.782711598685282</v>
      </c>
      <c r="Q1632">
        <f t="shared" si="669"/>
        <v>54.316347475982603</v>
      </c>
      <c r="R1632">
        <f t="shared" si="670"/>
        <v>48.875837418339003</v>
      </c>
      <c r="S1632">
        <f t="shared" si="671"/>
        <v>52.204499888728847</v>
      </c>
      <c r="T1632">
        <f t="shared" si="672"/>
        <v>60.720576254418702</v>
      </c>
      <c r="U1632">
        <f t="shared" si="673"/>
        <v>57.507158343930378</v>
      </c>
      <c r="V1632">
        <f t="shared" si="674"/>
        <v>27.702914726129002</v>
      </c>
      <c r="W1632" s="2">
        <v>358.73864072927898</v>
      </c>
      <c r="X1632" s="2">
        <v>0</v>
      </c>
      <c r="Y1632" s="2">
        <v>0</v>
      </c>
      <c r="Z1632" s="9">
        <f t="shared" si="650"/>
        <v>0</v>
      </c>
      <c r="AA1632" s="9">
        <f t="shared" si="651"/>
        <v>0</v>
      </c>
      <c r="AB1632" s="9">
        <f t="shared" si="652"/>
        <v>0</v>
      </c>
      <c r="AC1632" s="9">
        <f t="shared" si="653"/>
        <v>0</v>
      </c>
      <c r="AD1632" s="9">
        <f t="shared" si="654"/>
        <v>0</v>
      </c>
      <c r="AE1632" s="9">
        <f t="shared" si="655"/>
        <v>0</v>
      </c>
      <c r="AF1632" s="9">
        <f t="shared" si="656"/>
        <v>0</v>
      </c>
      <c r="AG1632" s="9">
        <f t="shared" si="657"/>
        <v>0</v>
      </c>
      <c r="AH1632" s="9">
        <f t="shared" si="658"/>
        <v>0</v>
      </c>
      <c r="AI1632" s="9">
        <f t="shared" si="659"/>
        <v>0</v>
      </c>
      <c r="AJ1632" s="9">
        <f t="shared" si="660"/>
        <v>0</v>
      </c>
      <c r="AK1632" s="9">
        <f t="shared" si="661"/>
        <v>0</v>
      </c>
      <c r="AL1632" s="2">
        <v>0</v>
      </c>
      <c r="AM1632" s="2">
        <v>11.523065037</v>
      </c>
      <c r="AN1632">
        <f t="shared" si="675"/>
        <v>1577.9086550220381</v>
      </c>
      <c r="AO1632">
        <v>525.78520503792458</v>
      </c>
      <c r="AP1632">
        <v>687.51849600000003</v>
      </c>
      <c r="AQ1632">
        <v>93.966844728716481</v>
      </c>
      <c r="AR1632">
        <v>270.63810925539713</v>
      </c>
    </row>
    <row r="1633" spans="1:44" x14ac:dyDescent="0.25">
      <c r="A1633" s="2">
        <v>5151</v>
      </c>
      <c r="B1633" s="2" t="s">
        <v>1709</v>
      </c>
      <c r="C1633" s="2">
        <v>2105</v>
      </c>
      <c r="D1633" s="2">
        <v>21</v>
      </c>
      <c r="E1633" s="2">
        <v>641</v>
      </c>
      <c r="F1633" s="2" t="s">
        <v>1703</v>
      </c>
      <c r="G1633" s="2" t="s">
        <v>1647</v>
      </c>
      <c r="H1633" s="2">
        <f t="shared" si="662"/>
        <v>53170.172663978963</v>
      </c>
      <c r="I1633" s="6">
        <v>47834.293169708952</v>
      </c>
      <c r="J1633" s="2">
        <v>2089.4367936153499</v>
      </c>
      <c r="K1633">
        <f t="shared" si="663"/>
        <v>93.701174889183307</v>
      </c>
      <c r="L1633">
        <f t="shared" si="664"/>
        <v>78.382179552939135</v>
      </c>
      <c r="M1633">
        <f t="shared" si="665"/>
        <v>127.6830711717373</v>
      </c>
      <c r="N1633">
        <f t="shared" si="666"/>
        <v>196.18695759991604</v>
      </c>
      <c r="O1633">
        <f t="shared" si="667"/>
        <v>222.2171913624035</v>
      </c>
      <c r="P1633">
        <f t="shared" si="668"/>
        <v>230.17665515002099</v>
      </c>
      <c r="Q1633">
        <f t="shared" si="669"/>
        <v>205.6893293036039</v>
      </c>
      <c r="R1633">
        <f t="shared" si="670"/>
        <v>185.08678666538538</v>
      </c>
      <c r="S1633">
        <f t="shared" si="671"/>
        <v>197.69202215761558</v>
      </c>
      <c r="T1633">
        <f t="shared" si="672"/>
        <v>229.94135624127361</v>
      </c>
      <c r="U1633">
        <f t="shared" si="673"/>
        <v>217.77253772723793</v>
      </c>
      <c r="V1633">
        <f t="shared" si="674"/>
        <v>104.90753179403332</v>
      </c>
      <c r="W1633" s="2">
        <v>1043.1091378176</v>
      </c>
      <c r="X1633" s="2">
        <v>42355.410300000003</v>
      </c>
      <c r="Y1633" s="2">
        <v>1935.7632000000001</v>
      </c>
      <c r="Z1633" s="9">
        <f t="shared" si="650"/>
        <v>188.58629642930779</v>
      </c>
      <c r="AA1633" s="9">
        <f t="shared" si="651"/>
        <v>169.92618958969851</v>
      </c>
      <c r="AB1633" s="9">
        <f t="shared" si="652"/>
        <v>188.58629642930779</v>
      </c>
      <c r="AC1633" s="9">
        <f t="shared" si="653"/>
        <v>176.01404944612105</v>
      </c>
      <c r="AD1633" s="9">
        <f t="shared" si="654"/>
        <v>135.65120167944363</v>
      </c>
      <c r="AE1633" s="9">
        <f t="shared" si="655"/>
        <v>123.07895469625693</v>
      </c>
      <c r="AF1633" s="9">
        <f t="shared" si="656"/>
        <v>137.76860546943817</v>
      </c>
      <c r="AG1633" s="9">
        <f t="shared" si="657"/>
        <v>146.23822062941647</v>
      </c>
      <c r="AH1633" s="9">
        <f t="shared" si="658"/>
        <v>146.37039638619709</v>
      </c>
      <c r="AI1633" s="9">
        <f t="shared" si="659"/>
        <v>152.59043199940024</v>
      </c>
      <c r="AJ1633" s="9">
        <f t="shared" si="660"/>
        <v>182.36626081610464</v>
      </c>
      <c r="AK1633" s="9">
        <f t="shared" si="661"/>
        <v>188.58629642930779</v>
      </c>
      <c r="AL1633" s="2">
        <v>0</v>
      </c>
      <c r="AM1633" s="2">
        <v>410.57373827599997</v>
      </c>
      <c r="AN1633">
        <f t="shared" si="675"/>
        <v>5335.8794942700088</v>
      </c>
      <c r="AO1633">
        <v>1027.256643368893</v>
      </c>
      <c r="AP1633">
        <v>2883.1545288000007</v>
      </c>
      <c r="AQ1633">
        <v>303.705324368508</v>
      </c>
      <c r="AR1633">
        <v>1121.7629977326067</v>
      </c>
    </row>
    <row r="1634" spans="1:44" x14ac:dyDescent="0.25">
      <c r="A1634" s="2">
        <v>5154</v>
      </c>
      <c r="B1634" s="2" t="s">
        <v>1710</v>
      </c>
      <c r="C1634" s="2">
        <v>2105</v>
      </c>
      <c r="D1634" s="2">
        <v>21</v>
      </c>
      <c r="E1634" s="2">
        <v>186</v>
      </c>
      <c r="F1634" s="2" t="s">
        <v>1703</v>
      </c>
      <c r="G1634" s="2" t="s">
        <v>1647</v>
      </c>
      <c r="H1634" s="2">
        <f t="shared" si="662"/>
        <v>2369.4506958174588</v>
      </c>
      <c r="I1634" s="6">
        <v>1211.974504054893</v>
      </c>
      <c r="J1634" s="2">
        <v>546.04650258950403</v>
      </c>
      <c r="K1634">
        <f t="shared" si="663"/>
        <v>24.487555207752862</v>
      </c>
      <c r="L1634">
        <f t="shared" si="664"/>
        <v>20.484139621264934</v>
      </c>
      <c r="M1634">
        <f t="shared" si="665"/>
        <v>33.368271615709375</v>
      </c>
      <c r="N1634">
        <f t="shared" si="666"/>
        <v>51.27085077589134</v>
      </c>
      <c r="O1634">
        <f t="shared" si="667"/>
        <v>58.073505994286116</v>
      </c>
      <c r="P1634">
        <f t="shared" si="668"/>
        <v>60.153605941313486</v>
      </c>
      <c r="Q1634">
        <f t="shared" si="669"/>
        <v>53.754169175834967</v>
      </c>
      <c r="R1634">
        <f t="shared" si="670"/>
        <v>48.369968808335656</v>
      </c>
      <c r="S1634">
        <f t="shared" si="671"/>
        <v>51.664179370666027</v>
      </c>
      <c r="T1634">
        <f t="shared" si="672"/>
        <v>60.092113702554585</v>
      </c>
      <c r="U1634">
        <f t="shared" si="673"/>
        <v>56.911954910223663</v>
      </c>
      <c r="V1634">
        <f t="shared" si="674"/>
        <v>27.416187465671062</v>
      </c>
      <c r="W1634" s="2">
        <v>444.58560956438902</v>
      </c>
      <c r="X1634" s="2">
        <v>0</v>
      </c>
      <c r="Y1634" s="2">
        <v>0</v>
      </c>
      <c r="Z1634" s="9">
        <f t="shared" si="650"/>
        <v>0</v>
      </c>
      <c r="AA1634" s="9">
        <f t="shared" si="651"/>
        <v>0</v>
      </c>
      <c r="AB1634" s="9">
        <f t="shared" si="652"/>
        <v>0</v>
      </c>
      <c r="AC1634" s="9">
        <f t="shared" si="653"/>
        <v>0</v>
      </c>
      <c r="AD1634" s="9">
        <f t="shared" si="654"/>
        <v>0</v>
      </c>
      <c r="AE1634" s="9">
        <f t="shared" si="655"/>
        <v>0</v>
      </c>
      <c r="AF1634" s="9">
        <f t="shared" si="656"/>
        <v>0</v>
      </c>
      <c r="AG1634" s="9">
        <f t="shared" si="657"/>
        <v>0</v>
      </c>
      <c r="AH1634" s="9">
        <f t="shared" si="658"/>
        <v>0</v>
      </c>
      <c r="AI1634" s="9">
        <f t="shared" si="659"/>
        <v>0</v>
      </c>
      <c r="AJ1634" s="9">
        <f t="shared" si="660"/>
        <v>0</v>
      </c>
      <c r="AK1634" s="9">
        <f t="shared" si="661"/>
        <v>0</v>
      </c>
      <c r="AL1634" s="2">
        <v>0</v>
      </c>
      <c r="AM1634" s="2">
        <v>221.34239190100001</v>
      </c>
      <c r="AN1634">
        <f t="shared" si="675"/>
        <v>1157.4761917625658</v>
      </c>
      <c r="AO1634">
        <v>431.56935904846983</v>
      </c>
      <c r="AP1634">
        <v>354.68511120000005</v>
      </c>
      <c r="AQ1634">
        <v>0</v>
      </c>
      <c r="AR1634">
        <v>371.22172151409592</v>
      </c>
    </row>
    <row r="1635" spans="1:44" x14ac:dyDescent="0.25">
      <c r="A1635" s="2">
        <v>5160</v>
      </c>
      <c r="B1635" s="2" t="s">
        <v>1711</v>
      </c>
      <c r="C1635" s="2">
        <v>2105</v>
      </c>
      <c r="D1635" s="2">
        <v>21</v>
      </c>
      <c r="E1635" s="2">
        <v>415</v>
      </c>
      <c r="F1635" s="2" t="s">
        <v>1703</v>
      </c>
      <c r="G1635" s="2" t="s">
        <v>1647</v>
      </c>
      <c r="H1635" s="2">
        <f t="shared" si="662"/>
        <v>2311.8738320636512</v>
      </c>
      <c r="I1635" s="6">
        <v>654.702757955479</v>
      </c>
      <c r="J1635" s="2">
        <v>352.422936391679</v>
      </c>
      <c r="K1635">
        <f t="shared" si="663"/>
        <v>15.80447099366789</v>
      </c>
      <c r="L1635">
        <f t="shared" si="664"/>
        <v>13.220633408598792</v>
      </c>
      <c r="M1635">
        <f t="shared" si="665"/>
        <v>21.53615893400185</v>
      </c>
      <c r="N1635">
        <f t="shared" si="666"/>
        <v>33.09063183456152</v>
      </c>
      <c r="O1635">
        <f t="shared" si="667"/>
        <v>37.481121867841964</v>
      </c>
      <c r="P1635">
        <f t="shared" si="668"/>
        <v>38.823635605853504</v>
      </c>
      <c r="Q1635">
        <f t="shared" si="669"/>
        <v>34.693386102473276</v>
      </c>
      <c r="R1635">
        <f t="shared" si="670"/>
        <v>31.218378580885432</v>
      </c>
      <c r="S1635">
        <f t="shared" si="671"/>
        <v>33.344489368086485</v>
      </c>
      <c r="T1635">
        <f t="shared" si="672"/>
        <v>38.783948005537525</v>
      </c>
      <c r="U1635">
        <f t="shared" si="673"/>
        <v>36.731447175534733</v>
      </c>
      <c r="V1635">
        <f t="shared" si="674"/>
        <v>17.694634514636046</v>
      </c>
      <c r="W1635" s="2">
        <v>209.27214586880001</v>
      </c>
      <c r="X1635" s="2">
        <v>0</v>
      </c>
      <c r="Y1635" s="2">
        <v>0</v>
      </c>
      <c r="Z1635" s="9">
        <f t="shared" si="650"/>
        <v>0</v>
      </c>
      <c r="AA1635" s="9">
        <f t="shared" si="651"/>
        <v>0</v>
      </c>
      <c r="AB1635" s="9">
        <f t="shared" si="652"/>
        <v>0</v>
      </c>
      <c r="AC1635" s="9">
        <f t="shared" si="653"/>
        <v>0</v>
      </c>
      <c r="AD1635" s="9">
        <f t="shared" si="654"/>
        <v>0</v>
      </c>
      <c r="AE1635" s="9">
        <f t="shared" si="655"/>
        <v>0</v>
      </c>
      <c r="AF1635" s="9">
        <f t="shared" si="656"/>
        <v>0</v>
      </c>
      <c r="AG1635" s="9">
        <f t="shared" si="657"/>
        <v>0</v>
      </c>
      <c r="AH1635" s="9">
        <f t="shared" si="658"/>
        <v>0</v>
      </c>
      <c r="AI1635" s="9">
        <f t="shared" si="659"/>
        <v>0</v>
      </c>
      <c r="AJ1635" s="9">
        <f t="shared" si="660"/>
        <v>0</v>
      </c>
      <c r="AK1635" s="9">
        <f t="shared" si="661"/>
        <v>0</v>
      </c>
      <c r="AL1635" s="2">
        <v>0</v>
      </c>
      <c r="AM1635" s="2">
        <v>93.007675695000003</v>
      </c>
      <c r="AN1635">
        <f t="shared" si="675"/>
        <v>1657.171074108172</v>
      </c>
      <c r="AO1635">
        <v>1115.3940476816088</v>
      </c>
      <c r="AP1635">
        <v>335.06917920000006</v>
      </c>
      <c r="AQ1635">
        <v>0</v>
      </c>
      <c r="AR1635">
        <v>206.70784722656316</v>
      </c>
    </row>
    <row r="1636" spans="1:44" x14ac:dyDescent="0.25">
      <c r="A1636" s="2">
        <v>5161</v>
      </c>
      <c r="B1636" s="2" t="s">
        <v>1712</v>
      </c>
      <c r="C1636" s="2">
        <v>2105</v>
      </c>
      <c r="D1636" s="2">
        <v>21</v>
      </c>
      <c r="E1636" s="2">
        <v>396</v>
      </c>
      <c r="F1636" s="2" t="s">
        <v>1703</v>
      </c>
      <c r="G1636" s="2" t="s">
        <v>1647</v>
      </c>
      <c r="H1636" s="2">
        <f t="shared" si="662"/>
        <v>2755.9868894581978</v>
      </c>
      <c r="I1636" s="6">
        <v>878.03911326514105</v>
      </c>
      <c r="J1636" s="2">
        <v>466.24080936787101</v>
      </c>
      <c r="K1636">
        <f t="shared" si="663"/>
        <v>20.908654309404188</v>
      </c>
      <c r="L1636">
        <f t="shared" si="664"/>
        <v>17.490345219558623</v>
      </c>
      <c r="M1636">
        <f t="shared" si="665"/>
        <v>28.491437801609571</v>
      </c>
      <c r="N1636">
        <f t="shared" si="666"/>
        <v>43.777522334396146</v>
      </c>
      <c r="O1636">
        <f t="shared" si="667"/>
        <v>49.585957073624371</v>
      </c>
      <c r="P1636">
        <f t="shared" si="668"/>
        <v>51.362046615941587</v>
      </c>
      <c r="Q1636">
        <f t="shared" si="669"/>
        <v>45.897899216616104</v>
      </c>
      <c r="R1636">
        <f t="shared" si="670"/>
        <v>41.300609562279028</v>
      </c>
      <c r="S1636">
        <f t="shared" si="671"/>
        <v>44.113365236979739</v>
      </c>
      <c r="T1636">
        <f t="shared" si="672"/>
        <v>51.309541580138173</v>
      </c>
      <c r="U1636">
        <f t="shared" si="673"/>
        <v>48.594168801037391</v>
      </c>
      <c r="V1636">
        <f t="shared" si="674"/>
        <v>23.40926161628612</v>
      </c>
      <c r="W1636" s="2">
        <v>377.82190027826999</v>
      </c>
      <c r="X1636" s="2">
        <v>0</v>
      </c>
      <c r="Y1636" s="2">
        <v>0</v>
      </c>
      <c r="Z1636" s="9">
        <f t="shared" si="650"/>
        <v>0</v>
      </c>
      <c r="AA1636" s="9">
        <f t="shared" si="651"/>
        <v>0</v>
      </c>
      <c r="AB1636" s="9">
        <f t="shared" si="652"/>
        <v>0</v>
      </c>
      <c r="AC1636" s="9">
        <f t="shared" si="653"/>
        <v>0</v>
      </c>
      <c r="AD1636" s="9">
        <f t="shared" si="654"/>
        <v>0</v>
      </c>
      <c r="AE1636" s="9">
        <f t="shared" si="655"/>
        <v>0</v>
      </c>
      <c r="AF1636" s="9">
        <f t="shared" si="656"/>
        <v>0</v>
      </c>
      <c r="AG1636" s="9">
        <f t="shared" si="657"/>
        <v>0</v>
      </c>
      <c r="AH1636" s="9">
        <f t="shared" si="658"/>
        <v>0</v>
      </c>
      <c r="AI1636" s="9">
        <f t="shared" si="659"/>
        <v>0</v>
      </c>
      <c r="AJ1636" s="9">
        <f t="shared" si="660"/>
        <v>0</v>
      </c>
      <c r="AK1636" s="9">
        <f t="shared" si="661"/>
        <v>0</v>
      </c>
      <c r="AL1636" s="2">
        <v>0</v>
      </c>
      <c r="AM1636" s="2">
        <v>33.976403619000003</v>
      </c>
      <c r="AN1636">
        <f t="shared" si="675"/>
        <v>1877.9477761930566</v>
      </c>
      <c r="AO1636">
        <v>881.37404312715671</v>
      </c>
      <c r="AP1636">
        <v>673.08660720000012</v>
      </c>
      <c r="AQ1636">
        <v>0</v>
      </c>
      <c r="AR1636">
        <v>323.48712586589988</v>
      </c>
    </row>
    <row r="1637" spans="1:44" x14ac:dyDescent="0.25">
      <c r="A1637" s="2">
        <v>5162</v>
      </c>
      <c r="B1637" s="2" t="s">
        <v>1713</v>
      </c>
      <c r="C1637" s="2">
        <v>2105</v>
      </c>
      <c r="D1637" s="2">
        <v>21</v>
      </c>
      <c r="E1637" s="2">
        <v>76</v>
      </c>
      <c r="F1637" s="2" t="s">
        <v>1703</v>
      </c>
      <c r="G1637" s="2" t="s">
        <v>1647</v>
      </c>
      <c r="H1637" s="2">
        <f t="shared" si="662"/>
        <v>5801.5860176790202</v>
      </c>
      <c r="I1637" s="6">
        <v>3934.8769706985904</v>
      </c>
      <c r="J1637" s="2">
        <v>1234.74337497907</v>
      </c>
      <c r="K1637">
        <f t="shared" si="663"/>
        <v>55.372292320929255</v>
      </c>
      <c r="L1637">
        <f t="shared" si="664"/>
        <v>46.319600198075371</v>
      </c>
      <c r="M1637">
        <f t="shared" si="665"/>
        <v>75.453742706182581</v>
      </c>
      <c r="N1637">
        <f t="shared" si="666"/>
        <v>115.93580954159783</v>
      </c>
      <c r="O1637">
        <f t="shared" si="667"/>
        <v>131.31826034633119</v>
      </c>
      <c r="P1637">
        <f t="shared" si="668"/>
        <v>136.02187005119393</v>
      </c>
      <c r="Q1637">
        <f t="shared" si="669"/>
        <v>121.55119381336398</v>
      </c>
      <c r="R1637">
        <f t="shared" si="670"/>
        <v>109.37621292473547</v>
      </c>
      <c r="S1637">
        <f t="shared" si="671"/>
        <v>116.82522074427881</v>
      </c>
      <c r="T1637">
        <f t="shared" si="672"/>
        <v>135.88282120817397</v>
      </c>
      <c r="U1637">
        <f t="shared" si="673"/>
        <v>128.69171205979438</v>
      </c>
      <c r="V1637">
        <f t="shared" si="674"/>
        <v>61.99463906441337</v>
      </c>
      <c r="W1637" s="2">
        <v>616.08633452352001</v>
      </c>
      <c r="X1637" s="2">
        <v>0</v>
      </c>
      <c r="Y1637" s="2">
        <v>2012.7744</v>
      </c>
      <c r="Z1637" s="9">
        <f t="shared" si="650"/>
        <v>196.08889643305653</v>
      </c>
      <c r="AA1637" s="9">
        <f t="shared" si="651"/>
        <v>176.68642750089043</v>
      </c>
      <c r="AB1637" s="9">
        <f t="shared" si="652"/>
        <v>196.08889643305653</v>
      </c>
      <c r="AC1637" s="9">
        <f t="shared" si="653"/>
        <v>183.01648299000962</v>
      </c>
      <c r="AD1637" s="9">
        <f t="shared" si="654"/>
        <v>141.04786477479328</v>
      </c>
      <c r="AE1637" s="9">
        <f t="shared" si="655"/>
        <v>127.97545133174643</v>
      </c>
      <c r="AF1637" s="9">
        <f t="shared" si="656"/>
        <v>143.24950604112379</v>
      </c>
      <c r="AG1637" s="9">
        <f t="shared" si="657"/>
        <v>152.05607110644596</v>
      </c>
      <c r="AH1637" s="9">
        <f t="shared" si="658"/>
        <v>152.19350526138217</v>
      </c>
      <c r="AI1637" s="9">
        <f t="shared" si="659"/>
        <v>158.6609949054376</v>
      </c>
      <c r="AJ1637" s="9">
        <f t="shared" si="660"/>
        <v>189.6214067890011</v>
      </c>
      <c r="AK1637" s="9">
        <f t="shared" si="661"/>
        <v>196.08889643305653</v>
      </c>
      <c r="AL1637" s="2">
        <v>0</v>
      </c>
      <c r="AM1637" s="2">
        <v>71.272861196000008</v>
      </c>
      <c r="AN1637">
        <f t="shared" si="675"/>
        <v>1866.7090469804295</v>
      </c>
      <c r="AO1637">
        <v>69.902079282498633</v>
      </c>
      <c r="AP1637">
        <v>655.89864480000017</v>
      </c>
      <c r="AQ1637">
        <v>489.24585195068312</v>
      </c>
      <c r="AR1637">
        <v>651.66247094724758</v>
      </c>
    </row>
    <row r="1638" spans="1:44" x14ac:dyDescent="0.25">
      <c r="A1638" s="2">
        <v>5167</v>
      </c>
      <c r="B1638" s="2" t="s">
        <v>1714</v>
      </c>
      <c r="C1638" s="2">
        <v>2105</v>
      </c>
      <c r="D1638" s="2">
        <v>21</v>
      </c>
      <c r="E1638" s="2">
        <v>128</v>
      </c>
      <c r="F1638" s="2" t="s">
        <v>1703</v>
      </c>
      <c r="G1638" s="2" t="s">
        <v>1647</v>
      </c>
      <c r="H1638" s="2">
        <f t="shared" si="662"/>
        <v>5267.1717138693457</v>
      </c>
      <c r="I1638" s="6">
        <v>3106.4578378410388</v>
      </c>
      <c r="J1638" s="2">
        <v>1689.11763156864</v>
      </c>
      <c r="K1638">
        <f t="shared" si="663"/>
        <v>75.748788902179641</v>
      </c>
      <c r="L1638">
        <f t="shared" si="664"/>
        <v>63.364788965241949</v>
      </c>
      <c r="M1638">
        <f t="shared" si="665"/>
        <v>103.22002916194391</v>
      </c>
      <c r="N1638">
        <f t="shared" si="666"/>
        <v>158.59912593595908</v>
      </c>
      <c r="O1638">
        <f t="shared" si="667"/>
        <v>179.64217779396378</v>
      </c>
      <c r="P1638">
        <f t="shared" si="668"/>
        <v>186.07667280361363</v>
      </c>
      <c r="Q1638">
        <f t="shared" si="669"/>
        <v>166.28092020485661</v>
      </c>
      <c r="R1638">
        <f t="shared" si="670"/>
        <v>149.6256578242488</v>
      </c>
      <c r="S1638">
        <f t="shared" si="671"/>
        <v>159.81583231771114</v>
      </c>
      <c r="T1638">
        <f t="shared" si="672"/>
        <v>185.88645525950389</v>
      </c>
      <c r="U1638">
        <f t="shared" si="673"/>
        <v>176.04908378685408</v>
      </c>
      <c r="V1638">
        <f t="shared" si="674"/>
        <v>84.808098612563626</v>
      </c>
      <c r="W1638" s="2">
        <v>841.41420687239895</v>
      </c>
      <c r="X1638" s="2">
        <v>0</v>
      </c>
      <c r="Y1638" s="2">
        <v>0</v>
      </c>
      <c r="Z1638" s="9">
        <f t="shared" si="650"/>
        <v>0</v>
      </c>
      <c r="AA1638" s="9">
        <f t="shared" si="651"/>
        <v>0</v>
      </c>
      <c r="AB1638" s="9">
        <f t="shared" si="652"/>
        <v>0</v>
      </c>
      <c r="AC1638" s="9">
        <f t="shared" si="653"/>
        <v>0</v>
      </c>
      <c r="AD1638" s="9">
        <f t="shared" si="654"/>
        <v>0</v>
      </c>
      <c r="AE1638" s="9">
        <f t="shared" si="655"/>
        <v>0</v>
      </c>
      <c r="AF1638" s="9">
        <f t="shared" si="656"/>
        <v>0</v>
      </c>
      <c r="AG1638" s="9">
        <f t="shared" si="657"/>
        <v>0</v>
      </c>
      <c r="AH1638" s="9">
        <f t="shared" si="658"/>
        <v>0</v>
      </c>
      <c r="AI1638" s="9">
        <f t="shared" si="659"/>
        <v>0</v>
      </c>
      <c r="AJ1638" s="9">
        <f t="shared" si="660"/>
        <v>0</v>
      </c>
      <c r="AK1638" s="9">
        <f t="shared" si="661"/>
        <v>0</v>
      </c>
      <c r="AL1638" s="2">
        <v>0</v>
      </c>
      <c r="AM1638" s="2">
        <v>575.92599939999991</v>
      </c>
      <c r="AN1638">
        <f t="shared" si="675"/>
        <v>2160.7138760283069</v>
      </c>
      <c r="AO1638">
        <v>130.68649604988875</v>
      </c>
      <c r="AP1638">
        <v>902.76878160000001</v>
      </c>
      <c r="AQ1638">
        <v>216.46546534096362</v>
      </c>
      <c r="AR1638">
        <v>910.79313303745471</v>
      </c>
    </row>
    <row r="1639" spans="1:44" x14ac:dyDescent="0.25">
      <c r="A1639" s="2">
        <v>5171</v>
      </c>
      <c r="B1639" s="2" t="s">
        <v>1715</v>
      </c>
      <c r="C1639" s="2">
        <v>2105</v>
      </c>
      <c r="D1639" s="2">
        <v>21</v>
      </c>
      <c r="E1639" s="2">
        <v>284</v>
      </c>
      <c r="F1639" s="2" t="s">
        <v>1703</v>
      </c>
      <c r="G1639" s="2" t="s">
        <v>1647</v>
      </c>
      <c r="H1639" s="2">
        <f t="shared" si="662"/>
        <v>11141.408938281236</v>
      </c>
      <c r="I1639" s="6">
        <v>7566.6260202242902</v>
      </c>
      <c r="J1639" s="2">
        <v>3478.7491443855301</v>
      </c>
      <c r="K1639">
        <f t="shared" si="663"/>
        <v>156.00514117952915</v>
      </c>
      <c r="L1639">
        <f t="shared" si="664"/>
        <v>130.50020985945025</v>
      </c>
      <c r="M1639">
        <f t="shared" si="665"/>
        <v>212.58234561029164</v>
      </c>
      <c r="N1639">
        <f t="shared" si="666"/>
        <v>326.63596859008351</v>
      </c>
      <c r="O1639">
        <f t="shared" si="667"/>
        <v>369.97427569088143</v>
      </c>
      <c r="P1639">
        <f t="shared" si="668"/>
        <v>383.22616152229335</v>
      </c>
      <c r="Q1639">
        <f t="shared" si="669"/>
        <v>342.45667565087956</v>
      </c>
      <c r="R1639">
        <f t="shared" si="670"/>
        <v>308.1550505460317</v>
      </c>
      <c r="S1639">
        <f t="shared" si="671"/>
        <v>329.14178358211439</v>
      </c>
      <c r="T1639">
        <f t="shared" si="672"/>
        <v>382.8344072084127</v>
      </c>
      <c r="U1639">
        <f t="shared" si="673"/>
        <v>362.57427437106708</v>
      </c>
      <c r="V1639">
        <f t="shared" si="674"/>
        <v>174.66285057449565</v>
      </c>
      <c r="W1639" s="2">
        <v>1734.16894162176</v>
      </c>
      <c r="X1639" s="2">
        <v>0</v>
      </c>
      <c r="Y1639" s="2">
        <v>0</v>
      </c>
      <c r="Z1639" s="9">
        <f t="shared" si="650"/>
        <v>0</v>
      </c>
      <c r="AA1639" s="9">
        <f t="shared" si="651"/>
        <v>0</v>
      </c>
      <c r="AB1639" s="9">
        <f t="shared" si="652"/>
        <v>0</v>
      </c>
      <c r="AC1639" s="9">
        <f t="shared" si="653"/>
        <v>0</v>
      </c>
      <c r="AD1639" s="9">
        <f t="shared" si="654"/>
        <v>0</v>
      </c>
      <c r="AE1639" s="9">
        <f t="shared" si="655"/>
        <v>0</v>
      </c>
      <c r="AF1639" s="9">
        <f t="shared" si="656"/>
        <v>0</v>
      </c>
      <c r="AG1639" s="9">
        <f t="shared" si="657"/>
        <v>0</v>
      </c>
      <c r="AH1639" s="9">
        <f t="shared" si="658"/>
        <v>0</v>
      </c>
      <c r="AI1639" s="9">
        <f t="shared" si="659"/>
        <v>0</v>
      </c>
      <c r="AJ1639" s="9">
        <f t="shared" si="660"/>
        <v>0</v>
      </c>
      <c r="AK1639" s="9">
        <f t="shared" si="661"/>
        <v>0</v>
      </c>
      <c r="AL1639" s="2">
        <v>0</v>
      </c>
      <c r="AM1639" s="2">
        <v>2353.707934217</v>
      </c>
      <c r="AN1639">
        <f t="shared" si="675"/>
        <v>3574.7829180569456</v>
      </c>
      <c r="AO1639">
        <v>322.15740886716765</v>
      </c>
      <c r="AP1639">
        <v>912.21348959999989</v>
      </c>
      <c r="AQ1639">
        <v>491.12263996904085</v>
      </c>
      <c r="AR1639">
        <v>1849.2893796207372</v>
      </c>
    </row>
    <row r="1640" spans="1:44" x14ac:dyDescent="0.25">
      <c r="A1640" s="2">
        <v>5176</v>
      </c>
      <c r="B1640" s="2" t="s">
        <v>1716</v>
      </c>
      <c r="C1640" s="2">
        <v>2105</v>
      </c>
      <c r="D1640" s="2">
        <v>21</v>
      </c>
      <c r="E1640" s="2">
        <v>206</v>
      </c>
      <c r="F1640" s="2" t="s">
        <v>1703</v>
      </c>
      <c r="G1640" s="2" t="s">
        <v>1647</v>
      </c>
      <c r="H1640" s="2">
        <f t="shared" si="662"/>
        <v>5227.5173204226257</v>
      </c>
      <c r="I1640" s="6">
        <v>3412.4244807825403</v>
      </c>
      <c r="J1640" s="2">
        <v>2123.2617633239001</v>
      </c>
      <c r="K1640">
        <f t="shared" si="663"/>
        <v>95.218061837841915</v>
      </c>
      <c r="L1640">
        <f t="shared" si="664"/>
        <v>79.651074049853221</v>
      </c>
      <c r="M1640">
        <f t="shared" si="665"/>
        <v>129.75007603538083</v>
      </c>
      <c r="N1640">
        <f t="shared" si="666"/>
        <v>199.36294163461255</v>
      </c>
      <c r="O1640">
        <f t="shared" si="667"/>
        <v>225.81456735842329</v>
      </c>
      <c r="P1640">
        <f t="shared" si="668"/>
        <v>233.90288339097833</v>
      </c>
      <c r="Q1640">
        <f t="shared" si="669"/>
        <v>209.01914303825532</v>
      </c>
      <c r="R1640">
        <f t="shared" si="670"/>
        <v>188.08307493385075</v>
      </c>
      <c r="S1640">
        <f t="shared" si="671"/>
        <v>200.89237101790965</v>
      </c>
      <c r="T1640">
        <f t="shared" si="672"/>
        <v>233.66377533208814</v>
      </c>
      <c r="U1640">
        <f t="shared" si="673"/>
        <v>221.29796118799374</v>
      </c>
      <c r="V1640">
        <f t="shared" si="674"/>
        <v>106.60583350671254</v>
      </c>
      <c r="W1640" s="2">
        <v>1210.40880012864</v>
      </c>
      <c r="X1640" s="2">
        <v>0</v>
      </c>
      <c r="Y1640" s="2">
        <v>0</v>
      </c>
      <c r="Z1640" s="9">
        <f t="shared" si="650"/>
        <v>0</v>
      </c>
      <c r="AA1640" s="9">
        <f t="shared" si="651"/>
        <v>0</v>
      </c>
      <c r="AB1640" s="9">
        <f t="shared" si="652"/>
        <v>0</v>
      </c>
      <c r="AC1640" s="9">
        <f t="shared" si="653"/>
        <v>0</v>
      </c>
      <c r="AD1640" s="9">
        <f t="shared" si="654"/>
        <v>0</v>
      </c>
      <c r="AE1640" s="9">
        <f t="shared" si="655"/>
        <v>0</v>
      </c>
      <c r="AF1640" s="9">
        <f t="shared" si="656"/>
        <v>0</v>
      </c>
      <c r="AG1640" s="9">
        <f t="shared" si="657"/>
        <v>0</v>
      </c>
      <c r="AH1640" s="9">
        <f t="shared" si="658"/>
        <v>0</v>
      </c>
      <c r="AI1640" s="9">
        <f t="shared" si="659"/>
        <v>0</v>
      </c>
      <c r="AJ1640" s="9">
        <f t="shared" si="660"/>
        <v>0</v>
      </c>
      <c r="AK1640" s="9">
        <f t="shared" si="661"/>
        <v>0</v>
      </c>
      <c r="AL1640" s="2">
        <v>0</v>
      </c>
      <c r="AM1640" s="2">
        <v>78.753917330000007</v>
      </c>
      <c r="AN1640">
        <f t="shared" si="675"/>
        <v>1815.0928396400852</v>
      </c>
      <c r="AO1640">
        <v>331.27507138227617</v>
      </c>
      <c r="AP1640">
        <v>600.82873200000006</v>
      </c>
      <c r="AQ1640">
        <v>1.6038237536180768</v>
      </c>
      <c r="AR1640">
        <v>881.38521250419092</v>
      </c>
    </row>
    <row r="1641" spans="1:44" x14ac:dyDescent="0.25">
      <c r="A1641" s="2">
        <v>5178</v>
      </c>
      <c r="B1641" s="2" t="s">
        <v>1717</v>
      </c>
      <c r="C1641" s="2">
        <v>2105</v>
      </c>
      <c r="D1641" s="2">
        <v>21</v>
      </c>
      <c r="E1641" s="2">
        <v>439</v>
      </c>
      <c r="F1641" s="2" t="s">
        <v>1703</v>
      </c>
      <c r="G1641" s="2" t="s">
        <v>1647</v>
      </c>
      <c r="H1641" s="2">
        <f t="shared" si="662"/>
        <v>9276.213042804291</v>
      </c>
      <c r="I1641" s="6">
        <v>6122.8000939144204</v>
      </c>
      <c r="J1641" s="2">
        <v>907.85166803251104</v>
      </c>
      <c r="K1641">
        <f t="shared" si="663"/>
        <v>40.712773977986757</v>
      </c>
      <c r="L1641">
        <f t="shared" si="664"/>
        <v>34.056733694266278</v>
      </c>
      <c r="M1641">
        <f t="shared" si="665"/>
        <v>55.477767739604126</v>
      </c>
      <c r="N1641">
        <f t="shared" si="666"/>
        <v>85.242423818490394</v>
      </c>
      <c r="O1641">
        <f t="shared" si="667"/>
        <v>96.55245301523901</v>
      </c>
      <c r="P1641">
        <f t="shared" si="668"/>
        <v>100.01080719867892</v>
      </c>
      <c r="Q1641">
        <f t="shared" si="669"/>
        <v>89.371165127066234</v>
      </c>
      <c r="R1641">
        <f t="shared" si="670"/>
        <v>80.419445334933158</v>
      </c>
      <c r="S1641">
        <f t="shared" si="671"/>
        <v>85.896368160515649</v>
      </c>
      <c r="T1641">
        <f t="shared" si="672"/>
        <v>99.908570793421163</v>
      </c>
      <c r="U1641">
        <f t="shared" si="673"/>
        <v>94.621269344672015</v>
      </c>
      <c r="V1641">
        <f t="shared" si="674"/>
        <v>45.581889827637404</v>
      </c>
      <c r="W1641" s="2">
        <v>518.57883091392</v>
      </c>
      <c r="X1641" s="2">
        <v>4655.5676999999896</v>
      </c>
      <c r="Y1641" s="2">
        <v>0</v>
      </c>
      <c r="Z1641" s="9">
        <f t="shared" si="650"/>
        <v>0</v>
      </c>
      <c r="AA1641" s="9">
        <f t="shared" si="651"/>
        <v>0</v>
      </c>
      <c r="AB1641" s="9">
        <f t="shared" si="652"/>
        <v>0</v>
      </c>
      <c r="AC1641" s="9">
        <f t="shared" si="653"/>
        <v>0</v>
      </c>
      <c r="AD1641" s="9">
        <f t="shared" si="654"/>
        <v>0</v>
      </c>
      <c r="AE1641" s="9">
        <f t="shared" si="655"/>
        <v>0</v>
      </c>
      <c r="AF1641" s="9">
        <f t="shared" si="656"/>
        <v>0</v>
      </c>
      <c r="AG1641" s="9">
        <f t="shared" si="657"/>
        <v>0</v>
      </c>
      <c r="AH1641" s="9">
        <f t="shared" si="658"/>
        <v>0</v>
      </c>
      <c r="AI1641" s="9">
        <f t="shared" si="659"/>
        <v>0</v>
      </c>
      <c r="AJ1641" s="9">
        <f t="shared" si="660"/>
        <v>0</v>
      </c>
      <c r="AK1641" s="9">
        <f t="shared" si="661"/>
        <v>0</v>
      </c>
      <c r="AL1641" s="2">
        <v>2.1595500000000003</v>
      </c>
      <c r="AM1641" s="2">
        <v>38.642344968000003</v>
      </c>
      <c r="AN1641">
        <f t="shared" si="675"/>
        <v>3153.4129488898702</v>
      </c>
      <c r="AO1641">
        <v>866.17793893530927</v>
      </c>
      <c r="AP1641">
        <v>1638.1482768000005</v>
      </c>
      <c r="AQ1641">
        <v>275.30780115931105</v>
      </c>
      <c r="AR1641">
        <v>373.77893199524925</v>
      </c>
    </row>
    <row r="1642" spans="1:44" x14ac:dyDescent="0.25">
      <c r="A1642" s="2">
        <v>5180</v>
      </c>
      <c r="B1642" s="2" t="s">
        <v>1718</v>
      </c>
      <c r="C1642" s="2">
        <v>2105</v>
      </c>
      <c r="D1642" s="2">
        <v>21</v>
      </c>
      <c r="E1642" s="2">
        <v>106</v>
      </c>
      <c r="F1642" s="2" t="s">
        <v>1703</v>
      </c>
      <c r="G1642" s="2" t="s">
        <v>1647</v>
      </c>
      <c r="H1642" s="2">
        <f t="shared" si="662"/>
        <v>3347.2195716855676</v>
      </c>
      <c r="I1642" s="6">
        <v>2200.70097819689</v>
      </c>
      <c r="J1642" s="2">
        <v>1338.28372681113</v>
      </c>
      <c r="K1642">
        <f t="shared" si="663"/>
        <v>60.01557832256816</v>
      </c>
      <c r="L1642">
        <f t="shared" si="664"/>
        <v>50.203765765119108</v>
      </c>
      <c r="M1642">
        <f t="shared" si="665"/>
        <v>81.780974117305803</v>
      </c>
      <c r="N1642">
        <f t="shared" si="666"/>
        <v>125.6576956866239</v>
      </c>
      <c r="O1642">
        <f t="shared" si="667"/>
        <v>142.33005369040453</v>
      </c>
      <c r="P1642">
        <f t="shared" si="668"/>
        <v>147.42808819121359</v>
      </c>
      <c r="Q1642">
        <f t="shared" si="669"/>
        <v>131.7439623092921</v>
      </c>
      <c r="R1642">
        <f t="shared" si="670"/>
        <v>118.54803906915789</v>
      </c>
      <c r="S1642">
        <f t="shared" si="671"/>
        <v>126.62168914721779</v>
      </c>
      <c r="T1642">
        <f t="shared" si="672"/>
        <v>147.27737930091587</v>
      </c>
      <c r="U1642">
        <f t="shared" si="673"/>
        <v>139.48325418470526</v>
      </c>
      <c r="V1642">
        <f t="shared" si="674"/>
        <v>67.193247026606116</v>
      </c>
      <c r="W1642" s="2">
        <v>762.89230051775996</v>
      </c>
      <c r="X1642" s="2">
        <v>0</v>
      </c>
      <c r="Y1642" s="2">
        <v>0</v>
      </c>
      <c r="Z1642" s="9">
        <f t="shared" si="650"/>
        <v>0</v>
      </c>
      <c r="AA1642" s="9">
        <f t="shared" si="651"/>
        <v>0</v>
      </c>
      <c r="AB1642" s="9">
        <f t="shared" si="652"/>
        <v>0</v>
      </c>
      <c r="AC1642" s="9">
        <f t="shared" si="653"/>
        <v>0</v>
      </c>
      <c r="AD1642" s="9">
        <f t="shared" si="654"/>
        <v>0</v>
      </c>
      <c r="AE1642" s="9">
        <f t="shared" si="655"/>
        <v>0</v>
      </c>
      <c r="AF1642" s="9">
        <f t="shared" si="656"/>
        <v>0</v>
      </c>
      <c r="AG1642" s="9">
        <f t="shared" si="657"/>
        <v>0</v>
      </c>
      <c r="AH1642" s="9">
        <f t="shared" si="658"/>
        <v>0</v>
      </c>
      <c r="AI1642" s="9">
        <f t="shared" si="659"/>
        <v>0</v>
      </c>
      <c r="AJ1642" s="9">
        <f t="shared" si="660"/>
        <v>0</v>
      </c>
      <c r="AK1642" s="9">
        <f t="shared" si="661"/>
        <v>0</v>
      </c>
      <c r="AL1642" s="2">
        <v>0</v>
      </c>
      <c r="AM1642" s="2">
        <v>99.524950867999991</v>
      </c>
      <c r="AN1642">
        <f t="shared" si="675"/>
        <v>1146.5185934886777</v>
      </c>
      <c r="AO1642">
        <v>145.8826002417363</v>
      </c>
      <c r="AP1642">
        <v>423.55882800000006</v>
      </c>
      <c r="AQ1642">
        <v>0</v>
      </c>
      <c r="AR1642">
        <v>577.07716524694126</v>
      </c>
    </row>
    <row r="1643" spans="1:44" x14ac:dyDescent="0.25">
      <c r="A1643" s="2">
        <v>5181</v>
      </c>
      <c r="B1643" s="2" t="s">
        <v>1719</v>
      </c>
      <c r="C1643" s="2">
        <v>2105</v>
      </c>
      <c r="D1643" s="2">
        <v>21</v>
      </c>
      <c r="E1643" s="2">
        <v>275</v>
      </c>
      <c r="F1643" s="2" t="s">
        <v>1703</v>
      </c>
      <c r="G1643" s="2" t="s">
        <v>1647</v>
      </c>
      <c r="H1643" s="2">
        <f t="shared" si="662"/>
        <v>2701.7102998667156</v>
      </c>
      <c r="I1643" s="6">
        <v>1333.1870630388451</v>
      </c>
      <c r="J1643" s="2">
        <v>472.76117934796702</v>
      </c>
      <c r="K1643">
        <f t="shared" si="663"/>
        <v>21.20106149286821</v>
      </c>
      <c r="L1643">
        <f t="shared" si="664"/>
        <v>17.734947407140073</v>
      </c>
      <c r="M1643">
        <f t="shared" si="665"/>
        <v>28.889890086348998</v>
      </c>
      <c r="N1643">
        <f t="shared" si="666"/>
        <v>44.389750257600006</v>
      </c>
      <c r="O1643">
        <f t="shared" si="667"/>
        <v>50.279415860244839</v>
      </c>
      <c r="P1643">
        <f t="shared" si="668"/>
        <v>52.080343985330877</v>
      </c>
      <c r="Q1643">
        <f t="shared" si="669"/>
        <v>46.539780575322659</v>
      </c>
      <c r="R1643">
        <f t="shared" si="670"/>
        <v>41.878197901477954</v>
      </c>
      <c r="S1643">
        <f t="shared" si="671"/>
        <v>44.730289917601731</v>
      </c>
      <c r="T1643">
        <f t="shared" si="672"/>
        <v>52.02710466747326</v>
      </c>
      <c r="U1643">
        <f t="shared" si="673"/>
        <v>49.273757445127963</v>
      </c>
      <c r="V1643">
        <f t="shared" si="674"/>
        <v>23.73663975143047</v>
      </c>
      <c r="W1643" s="2">
        <v>305.40503999487902</v>
      </c>
      <c r="X1643" s="2">
        <v>544.98149999999896</v>
      </c>
      <c r="Y1643" s="2">
        <v>0</v>
      </c>
      <c r="Z1643" s="9">
        <f t="shared" si="650"/>
        <v>0</v>
      </c>
      <c r="AA1643" s="9">
        <f t="shared" si="651"/>
        <v>0</v>
      </c>
      <c r="AB1643" s="9">
        <f t="shared" si="652"/>
        <v>0</v>
      </c>
      <c r="AC1643" s="9">
        <f t="shared" si="653"/>
        <v>0</v>
      </c>
      <c r="AD1643" s="9">
        <f t="shared" si="654"/>
        <v>0</v>
      </c>
      <c r="AE1643" s="9">
        <f t="shared" si="655"/>
        <v>0</v>
      </c>
      <c r="AF1643" s="9">
        <f t="shared" si="656"/>
        <v>0</v>
      </c>
      <c r="AG1643" s="9">
        <f t="shared" si="657"/>
        <v>0</v>
      </c>
      <c r="AH1643" s="9">
        <f t="shared" si="658"/>
        <v>0</v>
      </c>
      <c r="AI1643" s="9">
        <f t="shared" si="659"/>
        <v>0</v>
      </c>
      <c r="AJ1643" s="9">
        <f t="shared" si="660"/>
        <v>0</v>
      </c>
      <c r="AK1643" s="9">
        <f t="shared" si="661"/>
        <v>0</v>
      </c>
      <c r="AL1643" s="2">
        <v>1.0461750000000001</v>
      </c>
      <c r="AM1643" s="2">
        <v>8.9931686959999997</v>
      </c>
      <c r="AN1643">
        <f t="shared" si="675"/>
        <v>1368.5232368278705</v>
      </c>
      <c r="AO1643">
        <v>656.47170108781324</v>
      </c>
      <c r="AP1643">
        <v>416.88894240000013</v>
      </c>
      <c r="AQ1643">
        <v>60.32543082080705</v>
      </c>
      <c r="AR1643">
        <v>234.83716251925011</v>
      </c>
    </row>
    <row r="1644" spans="1:44" x14ac:dyDescent="0.25">
      <c r="A1644" s="2">
        <v>5186</v>
      </c>
      <c r="B1644" s="2" t="s">
        <v>1720</v>
      </c>
      <c r="C1644" s="2">
        <v>2105</v>
      </c>
      <c r="D1644" s="2">
        <v>21</v>
      </c>
      <c r="E1644" s="2">
        <v>61</v>
      </c>
      <c r="F1644" s="2" t="s">
        <v>1703</v>
      </c>
      <c r="G1644" s="2" t="s">
        <v>1647</v>
      </c>
      <c r="H1644" s="2">
        <f t="shared" si="662"/>
        <v>2379.8351347526482</v>
      </c>
      <c r="I1644" s="6">
        <v>1537.110000673958</v>
      </c>
      <c r="J1644" s="2">
        <v>439.98027788735902</v>
      </c>
      <c r="K1644">
        <f t="shared" si="663"/>
        <v>19.730995975609506</v>
      </c>
      <c r="L1644">
        <f t="shared" si="664"/>
        <v>16.505219610614251</v>
      </c>
      <c r="M1644">
        <f t="shared" si="665"/>
        <v>26.886687028444463</v>
      </c>
      <c r="N1644">
        <f t="shared" si="666"/>
        <v>41.311798656196714</v>
      </c>
      <c r="O1644">
        <f t="shared" si="667"/>
        <v>46.793079314835545</v>
      </c>
      <c r="P1644">
        <f t="shared" si="668"/>
        <v>48.469132450212179</v>
      </c>
      <c r="Q1644">
        <f t="shared" si="669"/>
        <v>43.312747503059619</v>
      </c>
      <c r="R1644">
        <f t="shared" si="670"/>
        <v>38.974395434766187</v>
      </c>
      <c r="S1644">
        <f t="shared" si="671"/>
        <v>41.628725554564028</v>
      </c>
      <c r="T1644">
        <f t="shared" si="672"/>
        <v>48.41958470625859</v>
      </c>
      <c r="U1644">
        <f t="shared" si="673"/>
        <v>45.857152491162879</v>
      </c>
      <c r="V1644">
        <f t="shared" si="674"/>
        <v>22.090759161635084</v>
      </c>
      <c r="W1644" s="2">
        <v>283.51019337759902</v>
      </c>
      <c r="X1644" s="2">
        <v>0</v>
      </c>
      <c r="Y1644" s="2">
        <v>0</v>
      </c>
      <c r="Z1644" s="9">
        <f t="shared" si="650"/>
        <v>0</v>
      </c>
      <c r="AA1644" s="9">
        <f t="shared" si="651"/>
        <v>0</v>
      </c>
      <c r="AB1644" s="9">
        <f t="shared" si="652"/>
        <v>0</v>
      </c>
      <c r="AC1644" s="9">
        <f t="shared" si="653"/>
        <v>0</v>
      </c>
      <c r="AD1644" s="9">
        <f t="shared" si="654"/>
        <v>0</v>
      </c>
      <c r="AE1644" s="9">
        <f t="shared" si="655"/>
        <v>0</v>
      </c>
      <c r="AF1644" s="9">
        <f t="shared" si="656"/>
        <v>0</v>
      </c>
      <c r="AG1644" s="9">
        <f t="shared" si="657"/>
        <v>0</v>
      </c>
      <c r="AH1644" s="9">
        <f t="shared" si="658"/>
        <v>0</v>
      </c>
      <c r="AI1644" s="9">
        <f t="shared" si="659"/>
        <v>0</v>
      </c>
      <c r="AJ1644" s="9">
        <f t="shared" si="660"/>
        <v>0</v>
      </c>
      <c r="AK1644" s="9">
        <f t="shared" si="661"/>
        <v>0</v>
      </c>
      <c r="AL1644" s="2">
        <v>0</v>
      </c>
      <c r="AM1644" s="2">
        <v>813.61952940899994</v>
      </c>
      <c r="AN1644">
        <f t="shared" si="675"/>
        <v>842.72513407869019</v>
      </c>
      <c r="AO1644">
        <v>63.823637605759629</v>
      </c>
      <c r="AP1644">
        <v>448.69628160000002</v>
      </c>
      <c r="AQ1644">
        <v>109.00650825316504</v>
      </c>
      <c r="AR1644">
        <v>221.19870661976552</v>
      </c>
    </row>
    <row r="1645" spans="1:44" x14ac:dyDescent="0.25">
      <c r="A1645" s="2">
        <v>5187</v>
      </c>
      <c r="B1645" s="2" t="s">
        <v>1721</v>
      </c>
      <c r="C1645" s="2">
        <v>2105</v>
      </c>
      <c r="D1645" s="2">
        <v>21</v>
      </c>
      <c r="E1645" s="2">
        <v>71</v>
      </c>
      <c r="F1645" s="2" t="s">
        <v>1703</v>
      </c>
      <c r="G1645" s="2" t="s">
        <v>1647</v>
      </c>
      <c r="H1645" s="2">
        <f t="shared" si="662"/>
        <v>2818.8151209647349</v>
      </c>
      <c r="I1645" s="6">
        <v>1618.4397824204789</v>
      </c>
      <c r="J1645" s="2">
        <v>1016.1474158062</v>
      </c>
      <c r="K1645">
        <f t="shared" si="663"/>
        <v>45.569316579756112</v>
      </c>
      <c r="L1645">
        <f t="shared" si="664"/>
        <v>38.119291017251641</v>
      </c>
      <c r="M1645">
        <f t="shared" si="665"/>
        <v>62.095595908820322</v>
      </c>
      <c r="N1645">
        <f t="shared" si="666"/>
        <v>95.410816249239943</v>
      </c>
      <c r="O1645">
        <f t="shared" si="667"/>
        <v>108.06999543638135</v>
      </c>
      <c r="P1645">
        <f t="shared" si="668"/>
        <v>111.94088953746392</v>
      </c>
      <c r="Q1645">
        <f t="shared" si="669"/>
        <v>100.03206656905695</v>
      </c>
      <c r="R1645">
        <f t="shared" si="670"/>
        <v>90.012514637725914</v>
      </c>
      <c r="S1645">
        <f t="shared" si="671"/>
        <v>96.142768259274959</v>
      </c>
      <c r="T1645">
        <f t="shared" si="672"/>
        <v>111.8264575628781</v>
      </c>
      <c r="U1645">
        <f t="shared" si="673"/>
        <v>105.90844486001174</v>
      </c>
      <c r="V1645">
        <f t="shared" si="674"/>
        <v>51.019259188339092</v>
      </c>
      <c r="W1645" s="2">
        <v>506.47838215127899</v>
      </c>
      <c r="X1645" s="2">
        <v>0</v>
      </c>
      <c r="Y1645" s="2">
        <v>0</v>
      </c>
      <c r="Z1645" s="9">
        <f t="shared" si="650"/>
        <v>0</v>
      </c>
      <c r="AA1645" s="9">
        <f t="shared" si="651"/>
        <v>0</v>
      </c>
      <c r="AB1645" s="9">
        <f t="shared" si="652"/>
        <v>0</v>
      </c>
      <c r="AC1645" s="9">
        <f t="shared" si="653"/>
        <v>0</v>
      </c>
      <c r="AD1645" s="9">
        <f t="shared" si="654"/>
        <v>0</v>
      </c>
      <c r="AE1645" s="9">
        <f t="shared" si="655"/>
        <v>0</v>
      </c>
      <c r="AF1645" s="9">
        <f t="shared" si="656"/>
        <v>0</v>
      </c>
      <c r="AG1645" s="9">
        <f t="shared" si="657"/>
        <v>0</v>
      </c>
      <c r="AH1645" s="9">
        <f t="shared" si="658"/>
        <v>0</v>
      </c>
      <c r="AI1645" s="9">
        <f t="shared" si="659"/>
        <v>0</v>
      </c>
      <c r="AJ1645" s="9">
        <f t="shared" si="660"/>
        <v>0</v>
      </c>
      <c r="AK1645" s="9">
        <f t="shared" si="661"/>
        <v>0</v>
      </c>
      <c r="AL1645" s="2">
        <v>0</v>
      </c>
      <c r="AM1645" s="2">
        <v>95.813984462999997</v>
      </c>
      <c r="AN1645">
        <f t="shared" si="675"/>
        <v>1200.3753385442562</v>
      </c>
      <c r="AO1645">
        <v>54.705975090651108</v>
      </c>
      <c r="AP1645">
        <v>451.45704240000003</v>
      </c>
      <c r="AQ1645">
        <v>155.06711127710525</v>
      </c>
      <c r="AR1645">
        <v>539.14520977649977</v>
      </c>
    </row>
    <row r="1646" spans="1:44" x14ac:dyDescent="0.25">
      <c r="A1646" s="2">
        <v>5189</v>
      </c>
      <c r="B1646" s="2" t="s">
        <v>1722</v>
      </c>
      <c r="C1646" s="2">
        <v>2105</v>
      </c>
      <c r="D1646" s="2">
        <v>21</v>
      </c>
      <c r="E1646" s="2">
        <v>186</v>
      </c>
      <c r="F1646" s="2" t="s">
        <v>1703</v>
      </c>
      <c r="G1646" s="2" t="s">
        <v>1647</v>
      </c>
      <c r="H1646" s="2">
        <f t="shared" si="662"/>
        <v>6497.8968256249691</v>
      </c>
      <c r="I1646" s="6">
        <v>2986.0846676496899</v>
      </c>
      <c r="J1646" s="2">
        <v>1453.33933415193</v>
      </c>
      <c r="K1646">
        <f t="shared" si="663"/>
        <v>65.175268062101949</v>
      </c>
      <c r="L1646">
        <f t="shared" si="664"/>
        <v>54.519909378898724</v>
      </c>
      <c r="M1646">
        <f t="shared" si="665"/>
        <v>88.811889503544222</v>
      </c>
      <c r="N1646">
        <f t="shared" si="666"/>
        <v>136.46080283395477</v>
      </c>
      <c r="O1646">
        <f t="shared" si="667"/>
        <v>154.56652525627993</v>
      </c>
      <c r="P1646">
        <f t="shared" si="668"/>
        <v>160.10285056492285</v>
      </c>
      <c r="Q1646">
        <f t="shared" si="669"/>
        <v>143.07032105767001</v>
      </c>
      <c r="R1646">
        <f t="shared" si="670"/>
        <v>128.73991121174413</v>
      </c>
      <c r="S1646">
        <f t="shared" si="671"/>
        <v>137.50767322928169</v>
      </c>
      <c r="T1646">
        <f t="shared" si="672"/>
        <v>159.93918485346867</v>
      </c>
      <c r="U1646">
        <f t="shared" si="673"/>
        <v>151.47497925957597</v>
      </c>
      <c r="V1646">
        <f t="shared" si="674"/>
        <v>72.970018940487137</v>
      </c>
      <c r="W1646" s="2">
        <v>725.69428689576</v>
      </c>
      <c r="X1646" s="2">
        <v>0</v>
      </c>
      <c r="Y1646" s="2">
        <v>0</v>
      </c>
      <c r="Z1646" s="9">
        <f t="shared" si="650"/>
        <v>0</v>
      </c>
      <c r="AA1646" s="9">
        <f t="shared" si="651"/>
        <v>0</v>
      </c>
      <c r="AB1646" s="9">
        <f t="shared" si="652"/>
        <v>0</v>
      </c>
      <c r="AC1646" s="9">
        <f t="shared" si="653"/>
        <v>0</v>
      </c>
      <c r="AD1646" s="9">
        <f t="shared" si="654"/>
        <v>0</v>
      </c>
      <c r="AE1646" s="9">
        <f t="shared" si="655"/>
        <v>0</v>
      </c>
      <c r="AF1646" s="9">
        <f t="shared" si="656"/>
        <v>0</v>
      </c>
      <c r="AG1646" s="9">
        <f t="shared" si="657"/>
        <v>0</v>
      </c>
      <c r="AH1646" s="9">
        <f t="shared" si="658"/>
        <v>0</v>
      </c>
      <c r="AI1646" s="9">
        <f t="shared" si="659"/>
        <v>0</v>
      </c>
      <c r="AJ1646" s="9">
        <f t="shared" si="660"/>
        <v>0</v>
      </c>
      <c r="AK1646" s="9">
        <f t="shared" si="661"/>
        <v>0</v>
      </c>
      <c r="AL1646" s="2">
        <v>0</v>
      </c>
      <c r="AM1646" s="2">
        <v>807.05104660199993</v>
      </c>
      <c r="AN1646">
        <f t="shared" si="675"/>
        <v>3511.8121579752792</v>
      </c>
      <c r="AO1646">
        <v>246.17688790792999</v>
      </c>
      <c r="AP1646">
        <v>1097.6203728000003</v>
      </c>
      <c r="AQ1646">
        <v>1413.6378053271078</v>
      </c>
      <c r="AR1646">
        <v>754.37709194024092</v>
      </c>
    </row>
    <row r="1647" spans="1:44" x14ac:dyDescent="0.25">
      <c r="A1647" s="2">
        <v>5192</v>
      </c>
      <c r="B1647" s="2" t="s">
        <v>1703</v>
      </c>
      <c r="C1647" s="2">
        <v>2105</v>
      </c>
      <c r="D1647" s="2">
        <v>21</v>
      </c>
      <c r="E1647" s="2">
        <v>7593</v>
      </c>
      <c r="F1647" s="2" t="s">
        <v>1703</v>
      </c>
      <c r="G1647" s="2" t="s">
        <v>1647</v>
      </c>
      <c r="H1647" s="2">
        <f t="shared" si="662"/>
        <v>157304.83044294501</v>
      </c>
      <c r="I1647" s="6">
        <v>96213.09457260769</v>
      </c>
      <c r="J1647" s="2">
        <v>39577.401118563801</v>
      </c>
      <c r="K1647">
        <f t="shared" si="663"/>
        <v>1774.8557865936596</v>
      </c>
      <c r="L1647">
        <f t="shared" si="664"/>
        <v>1484.6885869882158</v>
      </c>
      <c r="M1647">
        <f t="shared" si="665"/>
        <v>2418.5293085942781</v>
      </c>
      <c r="N1647">
        <f t="shared" si="666"/>
        <v>3716.1066268616441</v>
      </c>
      <c r="O1647">
        <f t="shared" si="667"/>
        <v>4209.1624618004835</v>
      </c>
      <c r="P1647">
        <f t="shared" si="668"/>
        <v>4359.927917818969</v>
      </c>
      <c r="Q1647">
        <f t="shared" si="669"/>
        <v>3896.0973198769684</v>
      </c>
      <c r="R1647">
        <f t="shared" si="670"/>
        <v>3505.8509642338236</v>
      </c>
      <c r="S1647">
        <f t="shared" si="671"/>
        <v>3744.6150478349055</v>
      </c>
      <c r="T1647">
        <f t="shared" si="672"/>
        <v>4355.4709659156088</v>
      </c>
      <c r="U1647">
        <f t="shared" si="673"/>
        <v>4124.973344288268</v>
      </c>
      <c r="V1647">
        <f t="shared" si="674"/>
        <v>1987.1227877569809</v>
      </c>
      <c r="W1647" s="2">
        <v>33579.086449346898</v>
      </c>
      <c r="X1647" s="2">
        <v>6988.1805000000004</v>
      </c>
      <c r="Y1647" s="2">
        <v>2486.56212</v>
      </c>
      <c r="Z1647" s="9">
        <f t="shared" si="650"/>
        <v>242.24633521920862</v>
      </c>
      <c r="AA1647" s="9">
        <f t="shared" si="651"/>
        <v>218.27671185694751</v>
      </c>
      <c r="AB1647" s="9">
        <f t="shared" si="652"/>
        <v>242.24633521920862</v>
      </c>
      <c r="AC1647" s="9">
        <f t="shared" si="653"/>
        <v>226.09680147888523</v>
      </c>
      <c r="AD1647" s="9">
        <f t="shared" si="654"/>
        <v>174.24917450057163</v>
      </c>
      <c r="AE1647" s="9">
        <f t="shared" si="655"/>
        <v>158.09964076024823</v>
      </c>
      <c r="AF1647" s="9">
        <f t="shared" si="656"/>
        <v>176.96906092931707</v>
      </c>
      <c r="AG1647" s="9">
        <f t="shared" si="657"/>
        <v>187.84860664429902</v>
      </c>
      <c r="AH1647" s="9">
        <f t="shared" si="658"/>
        <v>188.01839147644844</v>
      </c>
      <c r="AI1647" s="9">
        <f t="shared" si="659"/>
        <v>196.00826593053557</v>
      </c>
      <c r="AJ1647" s="9">
        <f t="shared" si="660"/>
        <v>234.25646076512149</v>
      </c>
      <c r="AK1647" s="9">
        <f t="shared" si="661"/>
        <v>242.24633521920862</v>
      </c>
      <c r="AL1647" s="2">
        <v>103.98286499999999</v>
      </c>
      <c r="AM1647" s="2">
        <v>13477.881519696999</v>
      </c>
      <c r="AN1647">
        <f t="shared" si="675"/>
        <v>61091.735870337332</v>
      </c>
      <c r="AO1647">
        <v>14533.554049082977</v>
      </c>
      <c r="AP1647">
        <v>14959.950314400001</v>
      </c>
      <c r="AQ1647">
        <v>4499.0458363253565</v>
      </c>
      <c r="AR1647">
        <v>27099.185670529001</v>
      </c>
    </row>
    <row r="1648" spans="1:44" x14ac:dyDescent="0.25">
      <c r="A1648" s="2">
        <v>5193</v>
      </c>
      <c r="B1648" s="2" t="s">
        <v>1723</v>
      </c>
      <c r="C1648" s="2">
        <v>2105</v>
      </c>
      <c r="D1648" s="2">
        <v>21</v>
      </c>
      <c r="E1648" s="2">
        <v>110</v>
      </c>
      <c r="F1648" s="2" t="s">
        <v>1703</v>
      </c>
      <c r="G1648" s="2" t="s">
        <v>1647</v>
      </c>
      <c r="H1648" s="2">
        <f t="shared" si="662"/>
        <v>4162.9111526899615</v>
      </c>
      <c r="I1648" s="6">
        <v>2281.2164438937889</v>
      </c>
      <c r="J1648" s="2">
        <v>1302.4335459582701</v>
      </c>
      <c r="K1648">
        <f t="shared" si="663"/>
        <v>58.407870410001799</v>
      </c>
      <c r="L1648">
        <f t="shared" si="664"/>
        <v>48.858898420387405</v>
      </c>
      <c r="M1648">
        <f t="shared" si="665"/>
        <v>79.590210937800862</v>
      </c>
      <c r="N1648">
        <f t="shared" si="666"/>
        <v>122.29155513984067</v>
      </c>
      <c r="O1648">
        <f t="shared" si="667"/>
        <v>138.51729107260249</v>
      </c>
      <c r="P1648">
        <f t="shared" si="668"/>
        <v>143.47875852474573</v>
      </c>
      <c r="Q1648">
        <f t="shared" si="669"/>
        <v>128.21478177721272</v>
      </c>
      <c r="R1648">
        <f t="shared" si="670"/>
        <v>115.37235325961132</v>
      </c>
      <c r="S1648">
        <f t="shared" si="671"/>
        <v>123.22972497334347</v>
      </c>
      <c r="T1648">
        <f t="shared" si="672"/>
        <v>143.33208685082076</v>
      </c>
      <c r="U1648">
        <f t="shared" si="673"/>
        <v>135.74675213488783</v>
      </c>
      <c r="V1648">
        <f t="shared" si="674"/>
        <v>65.393262457015155</v>
      </c>
      <c r="W1648" s="2">
        <v>842.67089160351895</v>
      </c>
      <c r="X1648" s="2">
        <v>0</v>
      </c>
      <c r="Y1648" s="2">
        <v>0</v>
      </c>
      <c r="Z1648" s="9">
        <f t="shared" si="650"/>
        <v>0</v>
      </c>
      <c r="AA1648" s="9">
        <f t="shared" si="651"/>
        <v>0</v>
      </c>
      <c r="AB1648" s="9">
        <f t="shared" si="652"/>
        <v>0</v>
      </c>
      <c r="AC1648" s="9">
        <f t="shared" si="653"/>
        <v>0</v>
      </c>
      <c r="AD1648" s="9">
        <f t="shared" si="654"/>
        <v>0</v>
      </c>
      <c r="AE1648" s="9">
        <f t="shared" si="655"/>
        <v>0</v>
      </c>
      <c r="AF1648" s="9">
        <f t="shared" si="656"/>
        <v>0</v>
      </c>
      <c r="AG1648" s="9">
        <f t="shared" si="657"/>
        <v>0</v>
      </c>
      <c r="AH1648" s="9">
        <f t="shared" si="658"/>
        <v>0</v>
      </c>
      <c r="AI1648" s="9">
        <f t="shared" si="659"/>
        <v>0</v>
      </c>
      <c r="AJ1648" s="9">
        <f t="shared" si="660"/>
        <v>0</v>
      </c>
      <c r="AK1648" s="9">
        <f t="shared" si="661"/>
        <v>0</v>
      </c>
      <c r="AL1648" s="2">
        <v>8.1529500000000006</v>
      </c>
      <c r="AM1648" s="2">
        <v>127.95905633199999</v>
      </c>
      <c r="AN1648">
        <f t="shared" si="675"/>
        <v>1881.6947087961726</v>
      </c>
      <c r="AO1648">
        <v>30.39220838369506</v>
      </c>
      <c r="AP1648">
        <v>795.97092960000009</v>
      </c>
      <c r="AQ1648">
        <v>418.58616100529122</v>
      </c>
      <c r="AR1648">
        <v>636.74540980718632</v>
      </c>
    </row>
    <row r="1649" spans="1:44" x14ac:dyDescent="0.25">
      <c r="A1649" s="2">
        <v>5194</v>
      </c>
      <c r="B1649" s="2" t="s">
        <v>1724</v>
      </c>
      <c r="C1649" s="2">
        <v>2105</v>
      </c>
      <c r="D1649" s="2">
        <v>21</v>
      </c>
      <c r="E1649" s="2">
        <v>237</v>
      </c>
      <c r="F1649" s="2" t="s">
        <v>1703</v>
      </c>
      <c r="G1649" s="2" t="s">
        <v>1647</v>
      </c>
      <c r="H1649" s="2">
        <f t="shared" si="662"/>
        <v>8811.8937974710807</v>
      </c>
      <c r="I1649" s="6">
        <v>4412.4764204583189</v>
      </c>
      <c r="J1649" s="2">
        <v>1035.6449046451201</v>
      </c>
      <c r="K1649">
        <f t="shared" si="663"/>
        <v>46.44368503022951</v>
      </c>
      <c r="L1649">
        <f t="shared" si="664"/>
        <v>38.85071092699647</v>
      </c>
      <c r="M1649">
        <f t="shared" si="665"/>
        <v>63.28706495095507</v>
      </c>
      <c r="N1649">
        <f t="shared" si="666"/>
        <v>97.241526337161474</v>
      </c>
      <c r="O1649">
        <f t="shared" si="667"/>
        <v>110.14360552195269</v>
      </c>
      <c r="P1649">
        <f t="shared" si="668"/>
        <v>114.08877301423669</v>
      </c>
      <c r="Q1649">
        <f t="shared" si="669"/>
        <v>101.95144762649623</v>
      </c>
      <c r="R1649">
        <f t="shared" si="670"/>
        <v>91.739643961889755</v>
      </c>
      <c r="S1649">
        <f t="shared" si="671"/>
        <v>97.987522791855113</v>
      </c>
      <c r="T1649">
        <f t="shared" si="672"/>
        <v>113.97214535808676</v>
      </c>
      <c r="U1649">
        <f t="shared" si="673"/>
        <v>107.94057985291251</v>
      </c>
      <c r="V1649">
        <f t="shared" si="674"/>
        <v>51.998199272347861</v>
      </c>
      <c r="W1649" s="2">
        <v>517.47992383919905</v>
      </c>
      <c r="X1649" s="2">
        <v>0</v>
      </c>
      <c r="Y1649" s="2">
        <v>0</v>
      </c>
      <c r="Z1649" s="9">
        <f t="shared" si="650"/>
        <v>0</v>
      </c>
      <c r="AA1649" s="9">
        <f t="shared" si="651"/>
        <v>0</v>
      </c>
      <c r="AB1649" s="9">
        <f t="shared" si="652"/>
        <v>0</v>
      </c>
      <c r="AC1649" s="9">
        <f t="shared" si="653"/>
        <v>0</v>
      </c>
      <c r="AD1649" s="9">
        <f t="shared" si="654"/>
        <v>0</v>
      </c>
      <c r="AE1649" s="9">
        <f t="shared" si="655"/>
        <v>0</v>
      </c>
      <c r="AF1649" s="9">
        <f t="shared" si="656"/>
        <v>0</v>
      </c>
      <c r="AG1649" s="9">
        <f t="shared" si="657"/>
        <v>0</v>
      </c>
      <c r="AH1649" s="9">
        <f t="shared" si="658"/>
        <v>0</v>
      </c>
      <c r="AI1649" s="9">
        <f t="shared" si="659"/>
        <v>0</v>
      </c>
      <c r="AJ1649" s="9">
        <f t="shared" si="660"/>
        <v>0</v>
      </c>
      <c r="AK1649" s="9">
        <f t="shared" si="661"/>
        <v>0</v>
      </c>
      <c r="AL1649" s="2">
        <v>0</v>
      </c>
      <c r="AM1649" s="2">
        <v>2859.3515919740003</v>
      </c>
      <c r="AN1649">
        <f t="shared" si="675"/>
        <v>4399.4173770127618</v>
      </c>
      <c r="AO1649">
        <v>249.21610874629948</v>
      </c>
      <c r="AP1649">
        <v>1598.4805031999997</v>
      </c>
      <c r="AQ1649">
        <v>1997.6584941499013</v>
      </c>
      <c r="AR1649">
        <v>554.06227091656103</v>
      </c>
    </row>
    <row r="1650" spans="1:44" x14ac:dyDescent="0.25">
      <c r="A1650" s="2">
        <v>5195</v>
      </c>
      <c r="B1650" s="2" t="s">
        <v>1725</v>
      </c>
      <c r="C1650" s="2">
        <v>2105</v>
      </c>
      <c r="D1650" s="2">
        <v>21</v>
      </c>
      <c r="E1650" s="2">
        <v>100</v>
      </c>
      <c r="F1650" s="2" t="s">
        <v>1703</v>
      </c>
      <c r="G1650" s="2" t="s">
        <v>1647</v>
      </c>
      <c r="H1650" s="2">
        <f t="shared" si="662"/>
        <v>2554.1980371282816</v>
      </c>
      <c r="I1650" s="6">
        <v>1432.306450681991</v>
      </c>
      <c r="J1650" s="2">
        <v>519.20625071347195</v>
      </c>
      <c r="K1650">
        <f t="shared" si="663"/>
        <v>23.283899206867488</v>
      </c>
      <c r="L1650">
        <f t="shared" si="664"/>
        <v>19.477266645627772</v>
      </c>
      <c r="M1650">
        <f t="shared" si="665"/>
        <v>31.728094798192462</v>
      </c>
      <c r="N1650">
        <f t="shared" si="666"/>
        <v>48.750694448184042</v>
      </c>
      <c r="O1650">
        <f t="shared" si="667"/>
        <v>55.218973420926382</v>
      </c>
      <c r="P1650">
        <f t="shared" si="668"/>
        <v>57.196828584330433</v>
      </c>
      <c r="Q1650">
        <f t="shared" si="669"/>
        <v>51.111948351739933</v>
      </c>
      <c r="R1650">
        <f t="shared" si="670"/>
        <v>45.992401806450601</v>
      </c>
      <c r="S1650">
        <f t="shared" si="671"/>
        <v>49.124689454145809</v>
      </c>
      <c r="T1650">
        <f t="shared" si="672"/>
        <v>57.138358921796971</v>
      </c>
      <c r="U1650">
        <f t="shared" si="673"/>
        <v>54.114516968026784</v>
      </c>
      <c r="V1650">
        <f t="shared" si="674"/>
        <v>26.068578107183303</v>
      </c>
      <c r="W1650" s="2">
        <v>337.40520043551902</v>
      </c>
      <c r="X1650" s="2">
        <v>0</v>
      </c>
      <c r="Y1650" s="2">
        <v>0</v>
      </c>
      <c r="Z1650" s="9">
        <f t="shared" si="650"/>
        <v>0</v>
      </c>
      <c r="AA1650" s="9">
        <f t="shared" si="651"/>
        <v>0</v>
      </c>
      <c r="AB1650" s="9">
        <f t="shared" si="652"/>
        <v>0</v>
      </c>
      <c r="AC1650" s="9">
        <f t="shared" si="653"/>
        <v>0</v>
      </c>
      <c r="AD1650" s="9">
        <f t="shared" si="654"/>
        <v>0</v>
      </c>
      <c r="AE1650" s="9">
        <f t="shared" si="655"/>
        <v>0</v>
      </c>
      <c r="AF1650" s="9">
        <f t="shared" si="656"/>
        <v>0</v>
      </c>
      <c r="AG1650" s="9">
        <f t="shared" si="657"/>
        <v>0</v>
      </c>
      <c r="AH1650" s="9">
        <f t="shared" si="658"/>
        <v>0</v>
      </c>
      <c r="AI1650" s="9">
        <f t="shared" si="659"/>
        <v>0</v>
      </c>
      <c r="AJ1650" s="9">
        <f t="shared" si="660"/>
        <v>0</v>
      </c>
      <c r="AK1650" s="9">
        <f t="shared" si="661"/>
        <v>0</v>
      </c>
      <c r="AL1650" s="2">
        <v>0</v>
      </c>
      <c r="AM1650" s="2">
        <v>575.69499953299999</v>
      </c>
      <c r="AN1650">
        <f t="shared" si="675"/>
        <v>1121.8915864462908</v>
      </c>
      <c r="AO1650">
        <v>176.27480862543135</v>
      </c>
      <c r="AP1650">
        <v>663.7450176000001</v>
      </c>
      <c r="AQ1650">
        <v>12.938457952897926</v>
      </c>
      <c r="AR1650">
        <v>268.93330226796155</v>
      </c>
    </row>
    <row r="1651" spans="1:44" x14ac:dyDescent="0.25">
      <c r="A1651" s="2">
        <v>5196</v>
      </c>
      <c r="B1651" s="2" t="s">
        <v>1726</v>
      </c>
      <c r="C1651" s="2">
        <v>2105</v>
      </c>
      <c r="D1651" s="2">
        <v>21</v>
      </c>
      <c r="E1651" s="2">
        <v>74</v>
      </c>
      <c r="F1651" s="2" t="s">
        <v>1703</v>
      </c>
      <c r="G1651" s="2" t="s">
        <v>1647</v>
      </c>
      <c r="H1651" s="2">
        <f t="shared" si="662"/>
        <v>11843.832976765616</v>
      </c>
      <c r="I1651" s="6">
        <v>8540.5102168727808</v>
      </c>
      <c r="J1651" s="2">
        <v>5074.0113615004802</v>
      </c>
      <c r="K1651">
        <f t="shared" si="663"/>
        <v>227.54496686688711</v>
      </c>
      <c r="L1651">
        <f t="shared" si="664"/>
        <v>190.34414958426339</v>
      </c>
      <c r="M1651">
        <f t="shared" si="665"/>
        <v>310.06697870753436</v>
      </c>
      <c r="N1651">
        <f t="shared" si="666"/>
        <v>476.42257228454025</v>
      </c>
      <c r="O1651">
        <f t="shared" si="667"/>
        <v>539.63467913408067</v>
      </c>
      <c r="P1651">
        <f t="shared" si="668"/>
        <v>558.96352880937627</v>
      </c>
      <c r="Q1651">
        <f t="shared" si="669"/>
        <v>499.49823656548085</v>
      </c>
      <c r="R1651">
        <f t="shared" si="670"/>
        <v>449.46679472356817</v>
      </c>
      <c r="S1651">
        <f t="shared" si="671"/>
        <v>480.07748766120756</v>
      </c>
      <c r="T1651">
        <f t="shared" si="672"/>
        <v>558.39212634341948</v>
      </c>
      <c r="U1651">
        <f t="shared" si="673"/>
        <v>528.84123321043432</v>
      </c>
      <c r="V1651">
        <f t="shared" si="674"/>
        <v>254.75860760968814</v>
      </c>
      <c r="W1651" s="2">
        <v>3017.0201868443</v>
      </c>
      <c r="X1651" s="2">
        <v>0</v>
      </c>
      <c r="Y1651" s="2">
        <v>0</v>
      </c>
      <c r="Z1651" s="9">
        <f t="shared" si="650"/>
        <v>0</v>
      </c>
      <c r="AA1651" s="9">
        <f t="shared" si="651"/>
        <v>0</v>
      </c>
      <c r="AB1651" s="9">
        <f t="shared" si="652"/>
        <v>0</v>
      </c>
      <c r="AC1651" s="9">
        <f t="shared" si="653"/>
        <v>0</v>
      </c>
      <c r="AD1651" s="9">
        <f t="shared" si="654"/>
        <v>0</v>
      </c>
      <c r="AE1651" s="9">
        <f t="shared" si="655"/>
        <v>0</v>
      </c>
      <c r="AF1651" s="9">
        <f t="shared" si="656"/>
        <v>0</v>
      </c>
      <c r="AG1651" s="9">
        <f t="shared" si="657"/>
        <v>0</v>
      </c>
      <c r="AH1651" s="9">
        <f t="shared" si="658"/>
        <v>0</v>
      </c>
      <c r="AI1651" s="9">
        <f t="shared" si="659"/>
        <v>0</v>
      </c>
      <c r="AJ1651" s="9">
        <f t="shared" si="660"/>
        <v>0</v>
      </c>
      <c r="AK1651" s="9">
        <f t="shared" si="661"/>
        <v>0</v>
      </c>
      <c r="AL1651" s="2">
        <v>0</v>
      </c>
      <c r="AM1651" s="2">
        <v>449.47866852800001</v>
      </c>
      <c r="AN1651">
        <f t="shared" si="675"/>
        <v>3303.3227598928347</v>
      </c>
      <c r="AO1651">
        <v>9.1176625151085187</v>
      </c>
      <c r="AP1651">
        <v>629.59876560000021</v>
      </c>
      <c r="AQ1651">
        <v>18.319685530858727</v>
      </c>
      <c r="AR1651">
        <v>2646.2866462468673</v>
      </c>
    </row>
    <row r="1652" spans="1:44" x14ac:dyDescent="0.25">
      <c r="A1652" s="2">
        <v>5197</v>
      </c>
      <c r="B1652" s="2" t="s">
        <v>1727</v>
      </c>
      <c r="C1652" s="2">
        <v>2105</v>
      </c>
      <c r="D1652" s="2">
        <v>21</v>
      </c>
      <c r="E1652" s="2">
        <v>457</v>
      </c>
      <c r="F1652" s="2" t="s">
        <v>1703</v>
      </c>
      <c r="G1652" s="2" t="s">
        <v>1647</v>
      </c>
      <c r="H1652" s="2">
        <f t="shared" si="662"/>
        <v>5463.7593271302758</v>
      </c>
      <c r="I1652" s="6">
        <v>2346.22179606805</v>
      </c>
      <c r="J1652" s="2">
        <v>1230.9593402856899</v>
      </c>
      <c r="K1652">
        <f t="shared" si="663"/>
        <v>55.202596593509028</v>
      </c>
      <c r="L1652">
        <f t="shared" si="664"/>
        <v>46.177647645273872</v>
      </c>
      <c r="M1652">
        <f t="shared" si="665"/>
        <v>75.222504712983863</v>
      </c>
      <c r="N1652">
        <f t="shared" si="666"/>
        <v>115.58050889014226</v>
      </c>
      <c r="O1652">
        <f t="shared" si="667"/>
        <v>130.91581813599475</v>
      </c>
      <c r="P1652">
        <f t="shared" si="668"/>
        <v>135.60501300562294</v>
      </c>
      <c r="Q1652">
        <f t="shared" si="669"/>
        <v>121.17868407269067</v>
      </c>
      <c r="R1652">
        <f t="shared" si="670"/>
        <v>109.04101502635052</v>
      </c>
      <c r="S1652">
        <f t="shared" si="671"/>
        <v>116.4671943743332</v>
      </c>
      <c r="T1652">
        <f t="shared" si="672"/>
        <v>135.46639029620829</v>
      </c>
      <c r="U1652">
        <f t="shared" si="673"/>
        <v>128.29731925473641</v>
      </c>
      <c r="V1652">
        <f t="shared" si="674"/>
        <v>61.804648277844223</v>
      </c>
      <c r="W1652" s="2">
        <v>796.07416675136005</v>
      </c>
      <c r="X1652" s="2">
        <v>0</v>
      </c>
      <c r="Y1652" s="2">
        <v>0</v>
      </c>
      <c r="Z1652" s="9">
        <f t="shared" si="650"/>
        <v>0</v>
      </c>
      <c r="AA1652" s="9">
        <f t="shared" si="651"/>
        <v>0</v>
      </c>
      <c r="AB1652" s="9">
        <f t="shared" si="652"/>
        <v>0</v>
      </c>
      <c r="AC1652" s="9">
        <f t="shared" si="653"/>
        <v>0</v>
      </c>
      <c r="AD1652" s="9">
        <f t="shared" si="654"/>
        <v>0</v>
      </c>
      <c r="AE1652" s="9">
        <f t="shared" si="655"/>
        <v>0</v>
      </c>
      <c r="AF1652" s="9">
        <f t="shared" si="656"/>
        <v>0</v>
      </c>
      <c r="AG1652" s="9">
        <f t="shared" si="657"/>
        <v>0</v>
      </c>
      <c r="AH1652" s="9">
        <f t="shared" si="658"/>
        <v>0</v>
      </c>
      <c r="AI1652" s="9">
        <f t="shared" si="659"/>
        <v>0</v>
      </c>
      <c r="AJ1652" s="9">
        <f t="shared" si="660"/>
        <v>0</v>
      </c>
      <c r="AK1652" s="9">
        <f t="shared" si="661"/>
        <v>0</v>
      </c>
      <c r="AL1652" s="2">
        <v>0</v>
      </c>
      <c r="AM1652" s="2">
        <v>319.18828903100001</v>
      </c>
      <c r="AN1652">
        <f t="shared" si="675"/>
        <v>3117.5375310622253</v>
      </c>
      <c r="AO1652">
        <v>996.86443498519793</v>
      </c>
      <c r="AP1652">
        <v>1233.3335615999997</v>
      </c>
      <c r="AQ1652">
        <v>264.65878231618427</v>
      </c>
      <c r="AR1652">
        <v>622.68075216084287</v>
      </c>
    </row>
    <row r="1653" spans="1:44" x14ac:dyDescent="0.25">
      <c r="A1653" s="2">
        <v>5198</v>
      </c>
      <c r="B1653" s="2" t="s">
        <v>1728</v>
      </c>
      <c r="C1653" s="2">
        <v>2105</v>
      </c>
      <c r="D1653" s="2">
        <v>21</v>
      </c>
      <c r="E1653" s="2">
        <v>168</v>
      </c>
      <c r="F1653" s="2" t="s">
        <v>1703</v>
      </c>
      <c r="G1653" s="2" t="s">
        <v>1647</v>
      </c>
      <c r="H1653" s="2">
        <f t="shared" si="662"/>
        <v>4369.7377431315508</v>
      </c>
      <c r="I1653" s="6">
        <v>2515.0603391421801</v>
      </c>
      <c r="J1653" s="2">
        <v>1442.82010205088</v>
      </c>
      <c r="K1653">
        <f t="shared" si="663"/>
        <v>64.703531175964841</v>
      </c>
      <c r="L1653">
        <f t="shared" si="664"/>
        <v>54.125295700311739</v>
      </c>
      <c r="M1653">
        <f t="shared" si="665"/>
        <v>88.169071369425708</v>
      </c>
      <c r="N1653">
        <f t="shared" si="666"/>
        <v>135.47310311099668</v>
      </c>
      <c r="O1653">
        <f t="shared" si="667"/>
        <v>153.44777678782785</v>
      </c>
      <c r="P1653">
        <f t="shared" si="668"/>
        <v>158.94403031864161</v>
      </c>
      <c r="Q1653">
        <f t="shared" si="669"/>
        <v>142.03478181462356</v>
      </c>
      <c r="R1653">
        <f t="shared" si="670"/>
        <v>127.80809510047432</v>
      </c>
      <c r="S1653">
        <f t="shared" si="671"/>
        <v>136.51239628577406</v>
      </c>
      <c r="T1653">
        <f t="shared" si="672"/>
        <v>158.78154921532769</v>
      </c>
      <c r="U1653">
        <f t="shared" si="673"/>
        <v>150.37860732021537</v>
      </c>
      <c r="V1653">
        <f t="shared" si="674"/>
        <v>72.441863851296688</v>
      </c>
      <c r="W1653" s="2">
        <v>857.42737455830002</v>
      </c>
      <c r="X1653" s="2">
        <v>0</v>
      </c>
      <c r="Y1653" s="2">
        <v>0</v>
      </c>
      <c r="Z1653" s="9">
        <f t="shared" si="650"/>
        <v>0</v>
      </c>
      <c r="AA1653" s="9">
        <f t="shared" si="651"/>
        <v>0</v>
      </c>
      <c r="AB1653" s="9">
        <f t="shared" si="652"/>
        <v>0</v>
      </c>
      <c r="AC1653" s="9">
        <f t="shared" si="653"/>
        <v>0</v>
      </c>
      <c r="AD1653" s="9">
        <f t="shared" si="654"/>
        <v>0</v>
      </c>
      <c r="AE1653" s="9">
        <f t="shared" si="655"/>
        <v>0</v>
      </c>
      <c r="AF1653" s="9">
        <f t="shared" si="656"/>
        <v>0</v>
      </c>
      <c r="AG1653" s="9">
        <f t="shared" si="657"/>
        <v>0</v>
      </c>
      <c r="AH1653" s="9">
        <f t="shared" si="658"/>
        <v>0</v>
      </c>
      <c r="AI1653" s="9">
        <f t="shared" si="659"/>
        <v>0</v>
      </c>
      <c r="AJ1653" s="9">
        <f t="shared" si="660"/>
        <v>0</v>
      </c>
      <c r="AK1653" s="9">
        <f t="shared" si="661"/>
        <v>0</v>
      </c>
      <c r="AL1653" s="2">
        <v>0</v>
      </c>
      <c r="AM1653" s="2">
        <v>214.81286253300001</v>
      </c>
      <c r="AN1653">
        <f t="shared" si="675"/>
        <v>1854.6774039893708</v>
      </c>
      <c r="AO1653">
        <v>325.19662970553713</v>
      </c>
      <c r="AP1653">
        <v>665.05274639999993</v>
      </c>
      <c r="AQ1653">
        <v>97.264883537826066</v>
      </c>
      <c r="AR1653">
        <v>767.1631443460077</v>
      </c>
    </row>
    <row r="1654" spans="1:44" x14ac:dyDescent="0.25">
      <c r="A1654" s="2">
        <v>5199</v>
      </c>
      <c r="B1654" s="2" t="s">
        <v>1729</v>
      </c>
      <c r="C1654" s="2">
        <v>2105</v>
      </c>
      <c r="D1654" s="2">
        <v>21</v>
      </c>
      <c r="E1654" s="2">
        <v>1113</v>
      </c>
      <c r="F1654" s="2" t="s">
        <v>1703</v>
      </c>
      <c r="G1654" s="2" t="s">
        <v>1647</v>
      </c>
      <c r="H1654" s="2">
        <f t="shared" si="662"/>
        <v>6543.8735463154017</v>
      </c>
      <c r="I1654" s="6">
        <v>2434.7093806825196</v>
      </c>
      <c r="J1654" s="2">
        <v>1066.79021486284</v>
      </c>
      <c r="K1654">
        <f t="shared" si="663"/>
        <v>47.840402159269253</v>
      </c>
      <c r="L1654">
        <f t="shared" si="664"/>
        <v>40.019081899105771</v>
      </c>
      <c r="M1654">
        <f t="shared" si="665"/>
        <v>65.190318915538541</v>
      </c>
      <c r="N1654">
        <f t="shared" si="666"/>
        <v>100.16590465470196</v>
      </c>
      <c r="O1654">
        <f t="shared" si="667"/>
        <v>113.4559925641647</v>
      </c>
      <c r="P1654">
        <f t="shared" si="668"/>
        <v>117.51980445363246</v>
      </c>
      <c r="Q1654">
        <f t="shared" si="669"/>
        <v>105.01746904873353</v>
      </c>
      <c r="R1654">
        <f t="shared" si="670"/>
        <v>94.498562252937901</v>
      </c>
      <c r="S1654">
        <f t="shared" si="671"/>
        <v>100.93433572081361</v>
      </c>
      <c r="T1654">
        <f t="shared" si="672"/>
        <v>117.39966941332561</v>
      </c>
      <c r="U1654">
        <f t="shared" si="673"/>
        <v>111.18671453625895</v>
      </c>
      <c r="V1654">
        <f t="shared" si="674"/>
        <v>53.561959244357801</v>
      </c>
      <c r="W1654" s="2">
        <v>532.96357510368</v>
      </c>
      <c r="X1654" s="2">
        <v>0</v>
      </c>
      <c r="Y1654" s="2">
        <v>0</v>
      </c>
      <c r="Z1654" s="9">
        <f t="shared" si="650"/>
        <v>0</v>
      </c>
      <c r="AA1654" s="9">
        <f t="shared" si="651"/>
        <v>0</v>
      </c>
      <c r="AB1654" s="9">
        <f t="shared" si="652"/>
        <v>0</v>
      </c>
      <c r="AC1654" s="9">
        <f t="shared" si="653"/>
        <v>0</v>
      </c>
      <c r="AD1654" s="9">
        <f t="shared" si="654"/>
        <v>0</v>
      </c>
      <c r="AE1654" s="9">
        <f t="shared" si="655"/>
        <v>0</v>
      </c>
      <c r="AF1654" s="9">
        <f t="shared" si="656"/>
        <v>0</v>
      </c>
      <c r="AG1654" s="9">
        <f t="shared" si="657"/>
        <v>0</v>
      </c>
      <c r="AH1654" s="9">
        <f t="shared" si="658"/>
        <v>0</v>
      </c>
      <c r="AI1654" s="9">
        <f t="shared" si="659"/>
        <v>0</v>
      </c>
      <c r="AJ1654" s="9">
        <f t="shared" si="660"/>
        <v>0</v>
      </c>
      <c r="AK1654" s="9">
        <f t="shared" si="661"/>
        <v>0</v>
      </c>
      <c r="AL1654" s="2">
        <v>0</v>
      </c>
      <c r="AM1654" s="2">
        <v>834.95559071599996</v>
      </c>
      <c r="AN1654">
        <f t="shared" si="675"/>
        <v>4109.164165632882</v>
      </c>
      <c r="AO1654">
        <v>1677.6499027799671</v>
      </c>
      <c r="AP1654">
        <v>1688.7934728</v>
      </c>
      <c r="AQ1654">
        <v>163.93881781853807</v>
      </c>
      <c r="AR1654">
        <v>578.78197223437689</v>
      </c>
    </row>
    <row r="1655" spans="1:44" x14ac:dyDescent="0.25">
      <c r="A1655" s="2">
        <v>5200</v>
      </c>
      <c r="B1655" s="2" t="s">
        <v>1730</v>
      </c>
      <c r="C1655" s="2">
        <v>2105</v>
      </c>
      <c r="D1655" s="2">
        <v>21</v>
      </c>
      <c r="E1655" s="2">
        <v>510</v>
      </c>
      <c r="F1655" s="2" t="s">
        <v>1703</v>
      </c>
      <c r="G1655" s="2" t="s">
        <v>1647</v>
      </c>
      <c r="H1655" s="2">
        <f t="shared" si="662"/>
        <v>2106.8275346626801</v>
      </c>
      <c r="I1655" s="6">
        <v>373.61849939642201</v>
      </c>
      <c r="J1655" s="2">
        <v>186.775265625983</v>
      </c>
      <c r="K1655">
        <f t="shared" si="663"/>
        <v>8.3759709232993043</v>
      </c>
      <c r="L1655">
        <f t="shared" si="664"/>
        <v>7.0066021863300216</v>
      </c>
      <c r="M1655">
        <f t="shared" si="665"/>
        <v>11.413620936950332</v>
      </c>
      <c r="N1655">
        <f t="shared" si="666"/>
        <v>17.537200086667696</v>
      </c>
      <c r="O1655">
        <f t="shared" si="667"/>
        <v>19.864049044315585</v>
      </c>
      <c r="P1655">
        <f t="shared" si="668"/>
        <v>20.57554745753168</v>
      </c>
      <c r="Q1655">
        <f t="shared" si="669"/>
        <v>18.38661941557794</v>
      </c>
      <c r="R1655">
        <f t="shared" si="670"/>
        <v>16.544953094020713</v>
      </c>
      <c r="S1655">
        <f t="shared" si="671"/>
        <v>17.671738175308406</v>
      </c>
      <c r="T1655">
        <f t="shared" si="672"/>
        <v>20.554514030573237</v>
      </c>
      <c r="U1655">
        <f t="shared" si="673"/>
        <v>19.466740369623814</v>
      </c>
      <c r="V1655">
        <f t="shared" si="674"/>
        <v>9.3777099057842879</v>
      </c>
      <c r="W1655" s="2">
        <v>125.33707757843899</v>
      </c>
      <c r="X1655" s="2">
        <v>0</v>
      </c>
      <c r="Y1655" s="2">
        <v>0</v>
      </c>
      <c r="Z1655" s="9">
        <f t="shared" si="650"/>
        <v>0</v>
      </c>
      <c r="AA1655" s="9">
        <f t="shared" si="651"/>
        <v>0</v>
      </c>
      <c r="AB1655" s="9">
        <f t="shared" si="652"/>
        <v>0</v>
      </c>
      <c r="AC1655" s="9">
        <f t="shared" si="653"/>
        <v>0</v>
      </c>
      <c r="AD1655" s="9">
        <f t="shared" si="654"/>
        <v>0</v>
      </c>
      <c r="AE1655" s="9">
        <f t="shared" si="655"/>
        <v>0</v>
      </c>
      <c r="AF1655" s="9">
        <f t="shared" si="656"/>
        <v>0</v>
      </c>
      <c r="AG1655" s="9">
        <f t="shared" si="657"/>
        <v>0</v>
      </c>
      <c r="AH1655" s="9">
        <f t="shared" si="658"/>
        <v>0</v>
      </c>
      <c r="AI1655" s="9">
        <f t="shared" si="659"/>
        <v>0</v>
      </c>
      <c r="AJ1655" s="9">
        <f t="shared" si="660"/>
        <v>0</v>
      </c>
      <c r="AK1655" s="9">
        <f t="shared" si="661"/>
        <v>0</v>
      </c>
      <c r="AL1655" s="2">
        <v>0</v>
      </c>
      <c r="AM1655" s="2">
        <v>61.506156191999999</v>
      </c>
      <c r="AN1655">
        <f t="shared" si="675"/>
        <v>1733.2090352662581</v>
      </c>
      <c r="AO1655">
        <v>1069.8057351060661</v>
      </c>
      <c r="AP1655">
        <v>331.98031440000005</v>
      </c>
      <c r="AQ1655">
        <v>198.8742424870762</v>
      </c>
      <c r="AR1655">
        <v>132.54874327311578</v>
      </c>
    </row>
    <row r="1656" spans="1:44" x14ac:dyDescent="0.25">
      <c r="A1656" s="2">
        <v>5202</v>
      </c>
      <c r="B1656" s="2" t="s">
        <v>1731</v>
      </c>
      <c r="C1656" s="2">
        <v>2105</v>
      </c>
      <c r="D1656" s="2">
        <v>21</v>
      </c>
      <c r="E1656" s="2">
        <v>336</v>
      </c>
      <c r="F1656" s="2" t="s">
        <v>1703</v>
      </c>
      <c r="G1656" s="2" t="s">
        <v>1647</v>
      </c>
      <c r="H1656" s="2">
        <f t="shared" si="662"/>
        <v>3292.6590578796427</v>
      </c>
      <c r="I1656" s="6">
        <v>984.10981772787898</v>
      </c>
      <c r="J1656" s="2">
        <v>642.52074071807897</v>
      </c>
      <c r="K1656">
        <f t="shared" si="663"/>
        <v>28.813960048908573</v>
      </c>
      <c r="L1656">
        <f t="shared" si="664"/>
        <v>24.103230219426887</v>
      </c>
      <c r="M1656">
        <f t="shared" si="665"/>
        <v>39.263700972964983</v>
      </c>
      <c r="N1656">
        <f t="shared" si="666"/>
        <v>60.329266576287772</v>
      </c>
      <c r="O1656">
        <f t="shared" si="667"/>
        <v>68.333799247122485</v>
      </c>
      <c r="P1656">
        <f t="shared" si="668"/>
        <v>70.78140646078208</v>
      </c>
      <c r="Q1656">
        <f t="shared" si="669"/>
        <v>63.251331950214556</v>
      </c>
      <c r="R1656">
        <f t="shared" si="670"/>
        <v>56.915863465580941</v>
      </c>
      <c r="S1656">
        <f t="shared" si="671"/>
        <v>60.792087561060598</v>
      </c>
      <c r="T1656">
        <f t="shared" si="672"/>
        <v>70.70904991494136</v>
      </c>
      <c r="U1656">
        <f t="shared" si="673"/>
        <v>66.967027993439075</v>
      </c>
      <c r="V1656">
        <f t="shared" si="674"/>
        <v>32.260016307349723</v>
      </c>
      <c r="W1656" s="2">
        <v>323.6722148408</v>
      </c>
      <c r="X1656" s="2">
        <v>0</v>
      </c>
      <c r="Y1656" s="2">
        <v>0</v>
      </c>
      <c r="Z1656" s="9">
        <f t="shared" si="650"/>
        <v>0</v>
      </c>
      <c r="AA1656" s="9">
        <f t="shared" si="651"/>
        <v>0</v>
      </c>
      <c r="AB1656" s="9">
        <f t="shared" si="652"/>
        <v>0</v>
      </c>
      <c r="AC1656" s="9">
        <f t="shared" si="653"/>
        <v>0</v>
      </c>
      <c r="AD1656" s="9">
        <f t="shared" si="654"/>
        <v>0</v>
      </c>
      <c r="AE1656" s="9">
        <f t="shared" si="655"/>
        <v>0</v>
      </c>
      <c r="AF1656" s="9">
        <f t="shared" si="656"/>
        <v>0</v>
      </c>
      <c r="AG1656" s="9">
        <f t="shared" si="657"/>
        <v>0</v>
      </c>
      <c r="AH1656" s="9">
        <f t="shared" si="658"/>
        <v>0</v>
      </c>
      <c r="AI1656" s="9">
        <f t="shared" si="659"/>
        <v>0</v>
      </c>
      <c r="AJ1656" s="9">
        <f t="shared" si="660"/>
        <v>0</v>
      </c>
      <c r="AK1656" s="9">
        <f t="shared" si="661"/>
        <v>0</v>
      </c>
      <c r="AL1656" s="2">
        <v>0</v>
      </c>
      <c r="AM1656" s="2">
        <v>17.916862169000002</v>
      </c>
      <c r="AN1656">
        <f t="shared" si="675"/>
        <v>2308.5492401517636</v>
      </c>
      <c r="AO1656">
        <v>428.53013821010029</v>
      </c>
      <c r="AP1656">
        <v>1441.9889568000001</v>
      </c>
      <c r="AQ1656">
        <v>54.448572968659079</v>
      </c>
      <c r="AR1656">
        <v>383.58157217300385</v>
      </c>
    </row>
    <row r="1657" spans="1:44" x14ac:dyDescent="0.25">
      <c r="A1657" s="2">
        <v>5203</v>
      </c>
      <c r="B1657" s="2" t="s">
        <v>1732</v>
      </c>
      <c r="C1657" s="2">
        <v>2105</v>
      </c>
      <c r="D1657" s="2">
        <v>21</v>
      </c>
      <c r="E1657" s="2">
        <v>279</v>
      </c>
      <c r="F1657" s="2" t="s">
        <v>1703</v>
      </c>
      <c r="G1657" s="2" t="s">
        <v>1647</v>
      </c>
      <c r="H1657" s="2">
        <f t="shared" si="662"/>
        <v>3006.4107724809601</v>
      </c>
      <c r="I1657" s="6">
        <v>1547.2703699939259</v>
      </c>
      <c r="J1657" s="2">
        <v>727.39445854924804</v>
      </c>
      <c r="K1657">
        <f t="shared" si="663"/>
        <v>32.620137437138112</v>
      </c>
      <c r="L1657">
        <f t="shared" si="664"/>
        <v>27.287144186432908</v>
      </c>
      <c r="M1657">
        <f t="shared" si="665"/>
        <v>44.450235922268696</v>
      </c>
      <c r="N1657">
        <f t="shared" si="666"/>
        <v>68.298455466026525</v>
      </c>
      <c r="O1657">
        <f t="shared" si="667"/>
        <v>77.360346139834846</v>
      </c>
      <c r="P1657">
        <f t="shared" si="668"/>
        <v>80.131269802052216</v>
      </c>
      <c r="Q1657">
        <f t="shared" si="669"/>
        <v>71.606510795318357</v>
      </c>
      <c r="R1657">
        <f t="shared" si="670"/>
        <v>64.434159187048749</v>
      </c>
      <c r="S1657">
        <f t="shared" si="671"/>
        <v>68.822412745985787</v>
      </c>
      <c r="T1657">
        <f t="shared" si="672"/>
        <v>80.049355324979487</v>
      </c>
      <c r="U1657">
        <f t="shared" si="673"/>
        <v>75.813031363781676</v>
      </c>
      <c r="V1657">
        <f t="shared" si="674"/>
        <v>36.521400178380723</v>
      </c>
      <c r="W1657" s="2">
        <v>415.21543992767897</v>
      </c>
      <c r="X1657" s="2">
        <v>329.288399999999</v>
      </c>
      <c r="Y1657" s="2">
        <v>0</v>
      </c>
      <c r="Z1657" s="9">
        <f t="shared" si="650"/>
        <v>0</v>
      </c>
      <c r="AA1657" s="9">
        <f t="shared" si="651"/>
        <v>0</v>
      </c>
      <c r="AB1657" s="9">
        <f t="shared" si="652"/>
        <v>0</v>
      </c>
      <c r="AC1657" s="9">
        <f t="shared" si="653"/>
        <v>0</v>
      </c>
      <c r="AD1657" s="9">
        <f t="shared" si="654"/>
        <v>0</v>
      </c>
      <c r="AE1657" s="9">
        <f t="shared" si="655"/>
        <v>0</v>
      </c>
      <c r="AF1657" s="9">
        <f t="shared" si="656"/>
        <v>0</v>
      </c>
      <c r="AG1657" s="9">
        <f t="shared" si="657"/>
        <v>0</v>
      </c>
      <c r="AH1657" s="9">
        <f t="shared" si="658"/>
        <v>0</v>
      </c>
      <c r="AI1657" s="9">
        <f t="shared" si="659"/>
        <v>0</v>
      </c>
      <c r="AJ1657" s="9">
        <f t="shared" si="660"/>
        <v>0</v>
      </c>
      <c r="AK1657" s="9">
        <f t="shared" si="661"/>
        <v>0</v>
      </c>
      <c r="AL1657" s="2">
        <v>0</v>
      </c>
      <c r="AM1657" s="2">
        <v>75.372071516999995</v>
      </c>
      <c r="AN1657">
        <f t="shared" si="675"/>
        <v>1459.1404024870342</v>
      </c>
      <c r="AO1657">
        <v>671.6678052796608</v>
      </c>
      <c r="AP1657">
        <v>432.13171680000005</v>
      </c>
      <c r="AQ1657">
        <v>27.591737072884595</v>
      </c>
      <c r="AR1657">
        <v>327.74914333448879</v>
      </c>
    </row>
    <row r="1658" spans="1:44" x14ac:dyDescent="0.25">
      <c r="A1658" s="2">
        <v>5205</v>
      </c>
      <c r="B1658" s="2" t="s">
        <v>1733</v>
      </c>
      <c r="C1658" s="2">
        <v>2105</v>
      </c>
      <c r="D1658" s="2">
        <v>21</v>
      </c>
      <c r="E1658" s="2">
        <v>156</v>
      </c>
      <c r="F1658" s="2" t="s">
        <v>1703</v>
      </c>
      <c r="G1658" s="2" t="s">
        <v>1647</v>
      </c>
      <c r="H1658" s="2">
        <f t="shared" si="662"/>
        <v>4978.2629655073661</v>
      </c>
      <c r="I1658" s="6">
        <v>3107.2880690403031</v>
      </c>
      <c r="J1658" s="2">
        <v>691.50305852006397</v>
      </c>
      <c r="K1658">
        <f t="shared" si="663"/>
        <v>31.010581043076002</v>
      </c>
      <c r="L1658">
        <f t="shared" si="664"/>
        <v>25.940730564307437</v>
      </c>
      <c r="M1658">
        <f t="shared" si="665"/>
        <v>42.256953886467024</v>
      </c>
      <c r="N1658">
        <f t="shared" si="666"/>
        <v>64.928444658691504</v>
      </c>
      <c r="O1658">
        <f t="shared" si="667"/>
        <v>73.54319975238684</v>
      </c>
      <c r="P1658">
        <f t="shared" si="668"/>
        <v>76.177399346332749</v>
      </c>
      <c r="Q1658">
        <f t="shared" si="669"/>
        <v>68.07327254550448</v>
      </c>
      <c r="R1658">
        <f t="shared" si="670"/>
        <v>61.254822094573612</v>
      </c>
      <c r="S1658">
        <f t="shared" si="671"/>
        <v>65.426548620534035</v>
      </c>
      <c r="T1658">
        <f t="shared" si="672"/>
        <v>76.099526727470845</v>
      </c>
      <c r="U1658">
        <f t="shared" si="673"/>
        <v>72.072233225822885</v>
      </c>
      <c r="V1658">
        <f t="shared" si="674"/>
        <v>34.719346054896597</v>
      </c>
      <c r="W1658" s="2">
        <v>343.90004387423897</v>
      </c>
      <c r="X1658" s="2">
        <v>0</v>
      </c>
      <c r="Y1658" s="2">
        <v>1996.7664990000001</v>
      </c>
      <c r="Z1658" s="9">
        <f t="shared" si="650"/>
        <v>194.52937160936062</v>
      </c>
      <c r="AA1658" s="9">
        <f t="shared" si="651"/>
        <v>175.28121346424632</v>
      </c>
      <c r="AB1658" s="9">
        <f t="shared" si="652"/>
        <v>194.52937160936062</v>
      </c>
      <c r="AC1658" s="9">
        <f t="shared" si="653"/>
        <v>181.56092505908987</v>
      </c>
      <c r="AD1658" s="9">
        <f t="shared" si="654"/>
        <v>139.92608964908806</v>
      </c>
      <c r="AE1658" s="9">
        <f t="shared" si="655"/>
        <v>126.95764309881733</v>
      </c>
      <c r="AF1658" s="9">
        <f t="shared" si="656"/>
        <v>142.11022092749894</v>
      </c>
      <c r="AG1658" s="9">
        <f t="shared" si="657"/>
        <v>150.84674604114258</v>
      </c>
      <c r="AH1658" s="9">
        <f t="shared" si="658"/>
        <v>150.98308716133721</v>
      </c>
      <c r="AI1658" s="9">
        <f t="shared" si="659"/>
        <v>157.39913987637536</v>
      </c>
      <c r="AJ1658" s="9">
        <f t="shared" si="660"/>
        <v>188.11331889432248</v>
      </c>
      <c r="AK1658" s="9">
        <f t="shared" si="661"/>
        <v>194.52937160936062</v>
      </c>
      <c r="AL1658" s="2">
        <v>9.1042050000000003</v>
      </c>
      <c r="AM1658" s="2">
        <v>66.014262645999992</v>
      </c>
      <c r="AN1658">
        <f t="shared" si="675"/>
        <v>1870.974896467063</v>
      </c>
      <c r="AO1658">
        <v>82.058962635976656</v>
      </c>
      <c r="AP1658">
        <v>987.77115360000005</v>
      </c>
      <c r="AQ1658">
        <v>451.233146059935</v>
      </c>
      <c r="AR1658">
        <v>349.91163417115126</v>
      </c>
    </row>
    <row r="1659" spans="1:44" x14ac:dyDescent="0.25">
      <c r="A1659" s="2">
        <v>5206</v>
      </c>
      <c r="B1659" s="2" t="s">
        <v>1734</v>
      </c>
      <c r="C1659" s="2">
        <v>2105</v>
      </c>
      <c r="D1659" s="2">
        <v>21</v>
      </c>
      <c r="E1659" s="2">
        <v>89</v>
      </c>
      <c r="F1659" s="2" t="s">
        <v>1703</v>
      </c>
      <c r="G1659" s="2" t="s">
        <v>1647</v>
      </c>
      <c r="H1659" s="2">
        <f t="shared" si="662"/>
        <v>1283.4303988303914</v>
      </c>
      <c r="I1659" s="6">
        <v>491.26554801231896</v>
      </c>
      <c r="J1659" s="2">
        <v>291.34938434111899</v>
      </c>
      <c r="K1659">
        <f t="shared" si="663"/>
        <v>13.065616389747928</v>
      </c>
      <c r="L1659">
        <f t="shared" si="664"/>
        <v>10.929548013055577</v>
      </c>
      <c r="M1659">
        <f t="shared" si="665"/>
        <v>17.804024649293726</v>
      </c>
      <c r="N1659">
        <f t="shared" si="666"/>
        <v>27.356151421833967</v>
      </c>
      <c r="O1659">
        <f t="shared" si="667"/>
        <v>30.985786261294091</v>
      </c>
      <c r="P1659">
        <f t="shared" si="668"/>
        <v>32.095647483846435</v>
      </c>
      <c r="Q1659">
        <f t="shared" si="669"/>
        <v>28.681154482041197</v>
      </c>
      <c r="R1659">
        <f t="shared" si="670"/>
        <v>25.808352523231793</v>
      </c>
      <c r="S1659">
        <f t="shared" si="671"/>
        <v>27.566016412064499</v>
      </c>
      <c r="T1659">
        <f t="shared" si="672"/>
        <v>32.06283759344479</v>
      </c>
      <c r="U1659">
        <f t="shared" si="673"/>
        <v>30.366027336701613</v>
      </c>
      <c r="V1659">
        <f t="shared" si="674"/>
        <v>14.628221774563389</v>
      </c>
      <c r="W1659" s="2">
        <v>188.07111837919999</v>
      </c>
      <c r="X1659" s="2">
        <v>0</v>
      </c>
      <c r="Y1659" s="2">
        <v>0</v>
      </c>
      <c r="Z1659" s="9">
        <f t="shared" si="650"/>
        <v>0</v>
      </c>
      <c r="AA1659" s="9">
        <f t="shared" si="651"/>
        <v>0</v>
      </c>
      <c r="AB1659" s="9">
        <f t="shared" si="652"/>
        <v>0</v>
      </c>
      <c r="AC1659" s="9">
        <f t="shared" si="653"/>
        <v>0</v>
      </c>
      <c r="AD1659" s="9">
        <f t="shared" si="654"/>
        <v>0</v>
      </c>
      <c r="AE1659" s="9">
        <f t="shared" si="655"/>
        <v>0</v>
      </c>
      <c r="AF1659" s="9">
        <f t="shared" si="656"/>
        <v>0</v>
      </c>
      <c r="AG1659" s="9">
        <f t="shared" si="657"/>
        <v>0</v>
      </c>
      <c r="AH1659" s="9">
        <f t="shared" si="658"/>
        <v>0</v>
      </c>
      <c r="AI1659" s="9">
        <f t="shared" si="659"/>
        <v>0</v>
      </c>
      <c r="AJ1659" s="9">
        <f t="shared" si="660"/>
        <v>0</v>
      </c>
      <c r="AK1659" s="9">
        <f t="shared" si="661"/>
        <v>0</v>
      </c>
      <c r="AL1659" s="2">
        <v>0</v>
      </c>
      <c r="AM1659" s="2">
        <v>11.845045292</v>
      </c>
      <c r="AN1659">
        <f t="shared" si="675"/>
        <v>792.1648508180723</v>
      </c>
      <c r="AO1659">
        <v>158.03948359521431</v>
      </c>
      <c r="AP1659">
        <v>494.75739599999991</v>
      </c>
      <c r="AQ1659">
        <v>0</v>
      </c>
      <c r="AR1659">
        <v>139.36797122285805</v>
      </c>
    </row>
    <row r="1660" spans="1:44" x14ac:dyDescent="0.25">
      <c r="A1660" s="2">
        <v>5207</v>
      </c>
      <c r="B1660" s="2" t="s">
        <v>1735</v>
      </c>
      <c r="C1660" s="2">
        <v>2105</v>
      </c>
      <c r="D1660" s="2">
        <v>21</v>
      </c>
      <c r="E1660" s="2">
        <v>434</v>
      </c>
      <c r="F1660" s="2" t="s">
        <v>1703</v>
      </c>
      <c r="G1660" s="2" t="s">
        <v>1647</v>
      </c>
      <c r="H1660" s="2">
        <f t="shared" si="662"/>
        <v>3588.4260718742767</v>
      </c>
      <c r="I1660" s="6">
        <v>1223.8301490876861</v>
      </c>
      <c r="J1660" s="2">
        <v>706.30052792140702</v>
      </c>
      <c r="K1660">
        <f t="shared" si="663"/>
        <v>31.674176262864133</v>
      </c>
      <c r="L1660">
        <f t="shared" si="664"/>
        <v>26.495836087044161</v>
      </c>
      <c r="M1660">
        <f t="shared" si="665"/>
        <v>43.16121016476491</v>
      </c>
      <c r="N1660">
        <f t="shared" si="666"/>
        <v>66.317848018916706</v>
      </c>
      <c r="O1660">
        <f t="shared" si="667"/>
        <v>75.116950200203888</v>
      </c>
      <c r="P1660">
        <f t="shared" si="668"/>
        <v>77.807519013935845</v>
      </c>
      <c r="Q1660">
        <f t="shared" si="669"/>
        <v>69.529972056996471</v>
      </c>
      <c r="R1660">
        <f t="shared" si="670"/>
        <v>62.565613629710207</v>
      </c>
      <c r="S1660">
        <f t="shared" si="671"/>
        <v>66.826610904162749</v>
      </c>
      <c r="T1660">
        <f t="shared" si="672"/>
        <v>77.727979999415069</v>
      </c>
      <c r="U1660">
        <f t="shared" si="673"/>
        <v>73.614506470612341</v>
      </c>
      <c r="V1660">
        <f t="shared" si="674"/>
        <v>35.462305112780598</v>
      </c>
      <c r="W1660" s="2">
        <v>456.984747345279</v>
      </c>
      <c r="X1660" s="2">
        <v>0</v>
      </c>
      <c r="Y1660" s="2">
        <v>0</v>
      </c>
      <c r="Z1660" s="9">
        <f t="shared" si="650"/>
        <v>0</v>
      </c>
      <c r="AA1660" s="9">
        <f t="shared" si="651"/>
        <v>0</v>
      </c>
      <c r="AB1660" s="9">
        <f t="shared" si="652"/>
        <v>0</v>
      </c>
      <c r="AC1660" s="9">
        <f t="shared" si="653"/>
        <v>0</v>
      </c>
      <c r="AD1660" s="9">
        <f t="shared" si="654"/>
        <v>0</v>
      </c>
      <c r="AE1660" s="9">
        <f t="shared" si="655"/>
        <v>0</v>
      </c>
      <c r="AF1660" s="9">
        <f t="shared" si="656"/>
        <v>0</v>
      </c>
      <c r="AG1660" s="9">
        <f t="shared" si="657"/>
        <v>0</v>
      </c>
      <c r="AH1660" s="9">
        <f t="shared" si="658"/>
        <v>0</v>
      </c>
      <c r="AI1660" s="9">
        <f t="shared" si="659"/>
        <v>0</v>
      </c>
      <c r="AJ1660" s="9">
        <f t="shared" si="660"/>
        <v>0</v>
      </c>
      <c r="AK1660" s="9">
        <f t="shared" si="661"/>
        <v>0</v>
      </c>
      <c r="AL1660" s="2">
        <v>0</v>
      </c>
      <c r="AM1660" s="2">
        <v>60.544873821000003</v>
      </c>
      <c r="AN1660">
        <f t="shared" si="675"/>
        <v>2364.5959227865906</v>
      </c>
      <c r="AO1660">
        <v>908.72703067248233</v>
      </c>
      <c r="AP1660">
        <v>531.9768888000001</v>
      </c>
      <c r="AQ1660">
        <v>569.29214992750872</v>
      </c>
      <c r="AR1660">
        <v>354.59985338659908</v>
      </c>
    </row>
    <row r="1661" spans="1:44" x14ac:dyDescent="0.25">
      <c r="A1661" s="2">
        <v>5208</v>
      </c>
      <c r="B1661" s="2" t="s">
        <v>1736</v>
      </c>
      <c r="C1661" s="2">
        <v>2105</v>
      </c>
      <c r="D1661" s="2">
        <v>21</v>
      </c>
      <c r="E1661" s="2">
        <v>208</v>
      </c>
      <c r="F1661" s="2" t="s">
        <v>1703</v>
      </c>
      <c r="G1661" s="2" t="s">
        <v>1647</v>
      </c>
      <c r="H1661" s="2">
        <f t="shared" si="662"/>
        <v>3813.5349549191806</v>
      </c>
      <c r="I1661" s="6">
        <v>2113.35174475752</v>
      </c>
      <c r="J1661" s="2">
        <v>1244.39358964032</v>
      </c>
      <c r="K1661">
        <f t="shared" si="663"/>
        <v>55.805057961151064</v>
      </c>
      <c r="L1661">
        <f t="shared" si="664"/>
        <v>46.681613952506147</v>
      </c>
      <c r="M1661">
        <f t="shared" si="665"/>
        <v>76.043456187432668</v>
      </c>
      <c r="N1661">
        <f t="shared" si="666"/>
        <v>116.84191316739876</v>
      </c>
      <c r="O1661">
        <f t="shared" si="667"/>
        <v>132.34458648580568</v>
      </c>
      <c r="P1661">
        <f t="shared" si="668"/>
        <v>137.08495754874048</v>
      </c>
      <c r="Q1661">
        <f t="shared" si="669"/>
        <v>122.50118482882503</v>
      </c>
      <c r="R1661">
        <f t="shared" si="670"/>
        <v>110.23104960978849</v>
      </c>
      <c r="S1661">
        <f t="shared" si="671"/>
        <v>117.73827561938539</v>
      </c>
      <c r="T1661">
        <f t="shared" si="672"/>
        <v>136.94482196072494</v>
      </c>
      <c r="U1661">
        <f t="shared" si="673"/>
        <v>129.69751024560918</v>
      </c>
      <c r="V1661">
        <f t="shared" si="674"/>
        <v>62.479162072952242</v>
      </c>
      <c r="W1661" s="2">
        <v>805.61807425120003</v>
      </c>
      <c r="X1661" s="2">
        <v>0</v>
      </c>
      <c r="Y1661" s="2">
        <v>0</v>
      </c>
      <c r="Z1661" s="9">
        <f t="shared" si="650"/>
        <v>0</v>
      </c>
      <c r="AA1661" s="9">
        <f t="shared" si="651"/>
        <v>0</v>
      </c>
      <c r="AB1661" s="9">
        <f t="shared" si="652"/>
        <v>0</v>
      </c>
      <c r="AC1661" s="9">
        <f t="shared" si="653"/>
        <v>0</v>
      </c>
      <c r="AD1661" s="9">
        <f t="shared" si="654"/>
        <v>0</v>
      </c>
      <c r="AE1661" s="9">
        <f t="shared" si="655"/>
        <v>0</v>
      </c>
      <c r="AF1661" s="9">
        <f t="shared" si="656"/>
        <v>0</v>
      </c>
      <c r="AG1661" s="9">
        <f t="shared" si="657"/>
        <v>0</v>
      </c>
      <c r="AH1661" s="9">
        <f t="shared" si="658"/>
        <v>0</v>
      </c>
      <c r="AI1661" s="9">
        <f t="shared" si="659"/>
        <v>0</v>
      </c>
      <c r="AJ1661" s="9">
        <f t="shared" si="660"/>
        <v>0</v>
      </c>
      <c r="AK1661" s="9">
        <f t="shared" si="661"/>
        <v>0</v>
      </c>
      <c r="AL1661" s="2">
        <v>0</v>
      </c>
      <c r="AM1661" s="2">
        <v>63.340080866000001</v>
      </c>
      <c r="AN1661">
        <f t="shared" si="675"/>
        <v>1700.1832101616606</v>
      </c>
      <c r="AO1661">
        <v>349.51039641249315</v>
      </c>
      <c r="AP1661">
        <v>704.86582320000002</v>
      </c>
      <c r="AQ1661">
        <v>32.076475072361539</v>
      </c>
      <c r="AR1661">
        <v>613.73051547680609</v>
      </c>
    </row>
    <row r="1662" spans="1:44" x14ac:dyDescent="0.25">
      <c r="A1662" s="2">
        <v>5210</v>
      </c>
      <c r="B1662" s="2" t="s">
        <v>1737</v>
      </c>
      <c r="C1662" s="2">
        <v>2105</v>
      </c>
      <c r="D1662" s="2">
        <v>21</v>
      </c>
      <c r="E1662" s="2">
        <v>89</v>
      </c>
      <c r="F1662" s="2" t="s">
        <v>1703</v>
      </c>
      <c r="G1662" s="2" t="s">
        <v>1647</v>
      </c>
      <c r="H1662" s="2">
        <f t="shared" si="662"/>
        <v>10434.842291365589</v>
      </c>
      <c r="I1662" s="6">
        <v>7689.3980625252298</v>
      </c>
      <c r="J1662" s="2">
        <v>3430.7761812589401</v>
      </c>
      <c r="K1662">
        <f t="shared" si="663"/>
        <v>153.85378488025626</v>
      </c>
      <c r="L1662">
        <f t="shared" si="664"/>
        <v>128.70057398581918</v>
      </c>
      <c r="M1662">
        <f t="shared" si="665"/>
        <v>209.65077319617095</v>
      </c>
      <c r="N1662">
        <f t="shared" si="666"/>
        <v>322.13156352187679</v>
      </c>
      <c r="O1662">
        <f t="shared" si="667"/>
        <v>364.87222275494304</v>
      </c>
      <c r="P1662">
        <f t="shared" si="668"/>
        <v>377.94136122402375</v>
      </c>
      <c r="Q1662">
        <f t="shared" si="669"/>
        <v>337.7340984279806</v>
      </c>
      <c r="R1662">
        <f t="shared" si="670"/>
        <v>303.90550271618133</v>
      </c>
      <c r="S1662">
        <f t="shared" si="671"/>
        <v>324.6028225958965</v>
      </c>
      <c r="T1662">
        <f t="shared" si="672"/>
        <v>377.55500931614438</v>
      </c>
      <c r="U1662">
        <f t="shared" si="673"/>
        <v>357.57426960696228</v>
      </c>
      <c r="V1662">
        <f t="shared" si="674"/>
        <v>172.25419903268539</v>
      </c>
      <c r="W1662" s="2">
        <v>2998.3889641122901</v>
      </c>
      <c r="X1662" s="2">
        <v>0</v>
      </c>
      <c r="Y1662" s="2">
        <v>0</v>
      </c>
      <c r="Z1662" s="9">
        <f t="shared" si="650"/>
        <v>0</v>
      </c>
      <c r="AA1662" s="9">
        <f t="shared" si="651"/>
        <v>0</v>
      </c>
      <c r="AB1662" s="9">
        <f t="shared" si="652"/>
        <v>0</v>
      </c>
      <c r="AC1662" s="9">
        <f t="shared" si="653"/>
        <v>0</v>
      </c>
      <c r="AD1662" s="9">
        <f t="shared" si="654"/>
        <v>0</v>
      </c>
      <c r="AE1662" s="9">
        <f t="shared" si="655"/>
        <v>0</v>
      </c>
      <c r="AF1662" s="9">
        <f t="shared" si="656"/>
        <v>0</v>
      </c>
      <c r="AG1662" s="9">
        <f t="shared" si="657"/>
        <v>0</v>
      </c>
      <c r="AH1662" s="9">
        <f t="shared" si="658"/>
        <v>0</v>
      </c>
      <c r="AI1662" s="9">
        <f t="shared" si="659"/>
        <v>0</v>
      </c>
      <c r="AJ1662" s="9">
        <f t="shared" si="660"/>
        <v>0</v>
      </c>
      <c r="AK1662" s="9">
        <f t="shared" si="661"/>
        <v>0</v>
      </c>
      <c r="AL1662" s="2">
        <v>0</v>
      </c>
      <c r="AM1662" s="2">
        <v>1260.232917154</v>
      </c>
      <c r="AN1662">
        <f t="shared" si="675"/>
        <v>2745.4442288403579</v>
      </c>
      <c r="AO1662">
        <v>85.098183474346186</v>
      </c>
      <c r="AP1662">
        <v>650.95833600000003</v>
      </c>
      <c r="AQ1662">
        <v>281.5658276000587</v>
      </c>
      <c r="AR1662">
        <v>1727.8218817659529</v>
      </c>
    </row>
    <row r="1663" spans="1:44" x14ac:dyDescent="0.25">
      <c r="A1663" s="2">
        <v>5212</v>
      </c>
      <c r="B1663" s="2" t="s">
        <v>1738</v>
      </c>
      <c r="C1663" s="2">
        <v>2105</v>
      </c>
      <c r="D1663" s="2">
        <v>21</v>
      </c>
      <c r="E1663" s="2">
        <v>617</v>
      </c>
      <c r="F1663" s="2" t="s">
        <v>1703</v>
      </c>
      <c r="G1663" s="2" t="s">
        <v>1647</v>
      </c>
      <c r="H1663" s="2">
        <f t="shared" si="662"/>
        <v>5176.4909672716494</v>
      </c>
      <c r="I1663" s="6">
        <v>2618.1951865747601</v>
      </c>
      <c r="J1663" s="2">
        <v>1562.6114726906801</v>
      </c>
      <c r="K1663">
        <f t="shared" si="663"/>
        <v>70.075597086182214</v>
      </c>
      <c r="L1663">
        <f t="shared" si="664"/>
        <v>58.619094580025561</v>
      </c>
      <c r="M1663">
        <f t="shared" si="665"/>
        <v>95.489383785622834</v>
      </c>
      <c r="N1663">
        <f t="shared" si="666"/>
        <v>146.72087314374394</v>
      </c>
      <c r="O1663">
        <f t="shared" si="667"/>
        <v>166.18790944671966</v>
      </c>
      <c r="P1663">
        <f t="shared" si="668"/>
        <v>172.14049411881993</v>
      </c>
      <c r="Q1663">
        <f t="shared" si="669"/>
        <v>153.82734082313306</v>
      </c>
      <c r="R1663">
        <f t="shared" si="670"/>
        <v>138.41947129989452</v>
      </c>
      <c r="S1663">
        <f t="shared" si="671"/>
        <v>147.84645452155249</v>
      </c>
      <c r="T1663">
        <f t="shared" si="672"/>
        <v>171.96452288320097</v>
      </c>
      <c r="U1663">
        <f t="shared" si="673"/>
        <v>162.86391956405436</v>
      </c>
      <c r="V1663">
        <f t="shared" si="674"/>
        <v>78.456411437730722</v>
      </c>
      <c r="W1663" s="2">
        <v>1012.77700763008</v>
      </c>
      <c r="X1663" s="2">
        <v>0</v>
      </c>
      <c r="Y1663" s="2">
        <v>0</v>
      </c>
      <c r="Z1663" s="9">
        <f t="shared" si="650"/>
        <v>0</v>
      </c>
      <c r="AA1663" s="9">
        <f t="shared" si="651"/>
        <v>0</v>
      </c>
      <c r="AB1663" s="9">
        <f t="shared" si="652"/>
        <v>0</v>
      </c>
      <c r="AC1663" s="9">
        <f t="shared" si="653"/>
        <v>0</v>
      </c>
      <c r="AD1663" s="9">
        <f t="shared" si="654"/>
        <v>0</v>
      </c>
      <c r="AE1663" s="9">
        <f t="shared" si="655"/>
        <v>0</v>
      </c>
      <c r="AF1663" s="9">
        <f t="shared" si="656"/>
        <v>0</v>
      </c>
      <c r="AG1663" s="9">
        <f t="shared" si="657"/>
        <v>0</v>
      </c>
      <c r="AH1663" s="9">
        <f t="shared" si="658"/>
        <v>0</v>
      </c>
      <c r="AI1663" s="9">
        <f t="shared" si="659"/>
        <v>0</v>
      </c>
      <c r="AJ1663" s="9">
        <f t="shared" si="660"/>
        <v>0</v>
      </c>
      <c r="AK1663" s="9">
        <f t="shared" si="661"/>
        <v>0</v>
      </c>
      <c r="AL1663" s="2">
        <v>0</v>
      </c>
      <c r="AM1663" s="2">
        <v>42.806706253999998</v>
      </c>
      <c r="AN1663">
        <f t="shared" si="675"/>
        <v>2558.2957806968893</v>
      </c>
      <c r="AO1663">
        <v>857.06027642020058</v>
      </c>
      <c r="AP1663">
        <v>874.65964320000012</v>
      </c>
      <c r="AQ1663">
        <v>27.021383969404948</v>
      </c>
      <c r="AR1663">
        <v>799.55447710728356</v>
      </c>
    </row>
    <row r="1664" spans="1:44" x14ac:dyDescent="0.25">
      <c r="A1664" s="2">
        <v>5213</v>
      </c>
      <c r="B1664" s="2" t="s">
        <v>1739</v>
      </c>
      <c r="C1664" s="2">
        <v>2105</v>
      </c>
      <c r="D1664" s="2">
        <v>21</v>
      </c>
      <c r="E1664" s="2">
        <v>42</v>
      </c>
      <c r="F1664" s="2" t="s">
        <v>1703</v>
      </c>
      <c r="G1664" s="2" t="s">
        <v>1647</v>
      </c>
      <c r="H1664" s="2">
        <f t="shared" si="662"/>
        <v>1833.141240803368</v>
      </c>
      <c r="I1664" s="6">
        <v>1122.320780284095</v>
      </c>
      <c r="J1664" s="2">
        <v>660.35774830233504</v>
      </c>
      <c r="K1664">
        <f t="shared" si="663"/>
        <v>29.613863914035853</v>
      </c>
      <c r="L1664">
        <f t="shared" si="664"/>
        <v>24.772359592197795</v>
      </c>
      <c r="M1664">
        <f t="shared" si="665"/>
        <v>40.353699921883013</v>
      </c>
      <c r="N1664">
        <f t="shared" si="666"/>
        <v>62.004066341150164</v>
      </c>
      <c r="O1664">
        <f t="shared" si="667"/>
        <v>70.230812710173879</v>
      </c>
      <c r="P1664">
        <f t="shared" si="668"/>
        <v>72.746367906935987</v>
      </c>
      <c r="Q1664">
        <f t="shared" si="669"/>
        <v>65.007251123266286</v>
      </c>
      <c r="R1664">
        <f t="shared" si="670"/>
        <v>58.495903803524669</v>
      </c>
      <c r="S1664">
        <f t="shared" si="671"/>
        <v>62.479735691574689</v>
      </c>
      <c r="T1664">
        <f t="shared" si="672"/>
        <v>72.672002672231017</v>
      </c>
      <c r="U1664">
        <f t="shared" si="673"/>
        <v>68.826098542475521</v>
      </c>
      <c r="V1664">
        <f t="shared" si="674"/>
        <v>33.155586082886202</v>
      </c>
      <c r="W1664" s="2">
        <v>328.41639260976001</v>
      </c>
      <c r="X1664" s="2">
        <v>0</v>
      </c>
      <c r="Y1664" s="2">
        <v>0</v>
      </c>
      <c r="Z1664" s="9">
        <f t="shared" si="650"/>
        <v>0</v>
      </c>
      <c r="AA1664" s="9">
        <f t="shared" si="651"/>
        <v>0</v>
      </c>
      <c r="AB1664" s="9">
        <f t="shared" si="652"/>
        <v>0</v>
      </c>
      <c r="AC1664" s="9">
        <f t="shared" si="653"/>
        <v>0</v>
      </c>
      <c r="AD1664" s="9">
        <f t="shared" si="654"/>
        <v>0</v>
      </c>
      <c r="AE1664" s="9">
        <f t="shared" si="655"/>
        <v>0</v>
      </c>
      <c r="AF1664" s="9">
        <f t="shared" si="656"/>
        <v>0</v>
      </c>
      <c r="AG1664" s="9">
        <f t="shared" si="657"/>
        <v>0</v>
      </c>
      <c r="AH1664" s="9">
        <f t="shared" si="658"/>
        <v>0</v>
      </c>
      <c r="AI1664" s="9">
        <f t="shared" si="659"/>
        <v>0</v>
      </c>
      <c r="AJ1664" s="9">
        <f t="shared" si="660"/>
        <v>0</v>
      </c>
      <c r="AK1664" s="9">
        <f t="shared" si="661"/>
        <v>0</v>
      </c>
      <c r="AL1664" s="2">
        <v>0</v>
      </c>
      <c r="AM1664" s="2">
        <v>133.54663937199999</v>
      </c>
      <c r="AN1664">
        <f t="shared" si="675"/>
        <v>710.82046051927296</v>
      </c>
      <c r="AO1664">
        <v>51.666754252281606</v>
      </c>
      <c r="AP1664">
        <v>310.948848</v>
      </c>
      <c r="AQ1664">
        <v>5.9648555393001192</v>
      </c>
      <c r="AR1664">
        <v>342.24000272769115</v>
      </c>
    </row>
    <row r="1665" spans="1:44" x14ac:dyDescent="0.25">
      <c r="A1665" s="2">
        <v>5214</v>
      </c>
      <c r="B1665" s="2" t="s">
        <v>1740</v>
      </c>
      <c r="C1665" s="2">
        <v>2105</v>
      </c>
      <c r="D1665" s="2">
        <v>21</v>
      </c>
      <c r="E1665" s="2">
        <v>156</v>
      </c>
      <c r="F1665" s="2" t="s">
        <v>1703</v>
      </c>
      <c r="G1665" s="2" t="s">
        <v>1647</v>
      </c>
      <c r="H1665" s="2">
        <f t="shared" si="662"/>
        <v>4682.6245957563024</v>
      </c>
      <c r="I1665" s="6">
        <v>3046.7695464468698</v>
      </c>
      <c r="J1665" s="2">
        <v>1646.1097609420699</v>
      </c>
      <c r="K1665">
        <f t="shared" si="663"/>
        <v>73.820093083523787</v>
      </c>
      <c r="L1665">
        <f t="shared" si="664"/>
        <v>61.751411308668537</v>
      </c>
      <c r="M1665">
        <f t="shared" si="665"/>
        <v>100.59186782060202</v>
      </c>
      <c r="N1665">
        <f t="shared" si="666"/>
        <v>154.56091654055638</v>
      </c>
      <c r="O1665">
        <f t="shared" si="667"/>
        <v>175.06817572492898</v>
      </c>
      <c r="P1665">
        <f t="shared" si="668"/>
        <v>181.33883730832699</v>
      </c>
      <c r="Q1665">
        <f t="shared" si="669"/>
        <v>162.04711897622568</v>
      </c>
      <c r="R1665">
        <f t="shared" si="670"/>
        <v>145.81592852307239</v>
      </c>
      <c r="S1665">
        <f t="shared" si="671"/>
        <v>155.74664346316425</v>
      </c>
      <c r="T1665">
        <f t="shared" si="672"/>
        <v>181.15346303349293</v>
      </c>
      <c r="U1665">
        <f t="shared" si="673"/>
        <v>171.56656813612361</v>
      </c>
      <c r="V1665">
        <f t="shared" si="674"/>
        <v>82.648737023384498</v>
      </c>
      <c r="W1665" s="2">
        <v>936.73073081279995</v>
      </c>
      <c r="X1665" s="2">
        <v>0</v>
      </c>
      <c r="Y1665" s="2">
        <v>0</v>
      </c>
      <c r="Z1665" s="9">
        <f t="shared" si="650"/>
        <v>0</v>
      </c>
      <c r="AA1665" s="9">
        <f t="shared" si="651"/>
        <v>0</v>
      </c>
      <c r="AB1665" s="9">
        <f t="shared" si="652"/>
        <v>0</v>
      </c>
      <c r="AC1665" s="9">
        <f t="shared" si="653"/>
        <v>0</v>
      </c>
      <c r="AD1665" s="9">
        <f t="shared" si="654"/>
        <v>0</v>
      </c>
      <c r="AE1665" s="9">
        <f t="shared" si="655"/>
        <v>0</v>
      </c>
      <c r="AF1665" s="9">
        <f t="shared" si="656"/>
        <v>0</v>
      </c>
      <c r="AG1665" s="9">
        <f t="shared" si="657"/>
        <v>0</v>
      </c>
      <c r="AH1665" s="9">
        <f t="shared" si="658"/>
        <v>0</v>
      </c>
      <c r="AI1665" s="9">
        <f t="shared" si="659"/>
        <v>0</v>
      </c>
      <c r="AJ1665" s="9">
        <f t="shared" si="660"/>
        <v>0</v>
      </c>
      <c r="AK1665" s="9">
        <f t="shared" si="661"/>
        <v>0</v>
      </c>
      <c r="AL1665" s="2">
        <v>0</v>
      </c>
      <c r="AM1665" s="2">
        <v>463.92905469199997</v>
      </c>
      <c r="AN1665">
        <f t="shared" si="675"/>
        <v>1635.8550493094326</v>
      </c>
      <c r="AO1665">
        <v>185.39247114053987</v>
      </c>
      <c r="AP1665">
        <v>751.79875680000009</v>
      </c>
      <c r="AQ1665">
        <v>8.2169914574857845</v>
      </c>
      <c r="AR1665">
        <v>690.44682991140689</v>
      </c>
    </row>
    <row r="1666" spans="1:44" x14ac:dyDescent="0.25">
      <c r="A1666" s="2">
        <v>5216</v>
      </c>
      <c r="B1666" s="2" t="s">
        <v>1741</v>
      </c>
      <c r="C1666" s="2">
        <v>2105</v>
      </c>
      <c r="D1666" s="2">
        <v>21</v>
      </c>
      <c r="E1666" s="2">
        <v>304</v>
      </c>
      <c r="F1666" s="2" t="s">
        <v>1703</v>
      </c>
      <c r="G1666" s="2" t="s">
        <v>1647</v>
      </c>
      <c r="H1666" s="2">
        <f t="shared" si="662"/>
        <v>4207.7264484469961</v>
      </c>
      <c r="I1666" s="6">
        <v>2097.4694624208391</v>
      </c>
      <c r="J1666" s="2">
        <v>1231.1892608359601</v>
      </c>
      <c r="K1666">
        <f t="shared" si="663"/>
        <v>55.212907422607721</v>
      </c>
      <c r="L1666">
        <f t="shared" si="664"/>
        <v>46.186272780003605</v>
      </c>
      <c r="M1666">
        <f t="shared" si="665"/>
        <v>75.236554892474189</v>
      </c>
      <c r="N1666">
        <f t="shared" si="666"/>
        <v>115.60209720206682</v>
      </c>
      <c r="O1666">
        <f t="shared" si="667"/>
        <v>130.94027080145639</v>
      </c>
      <c r="P1666">
        <f t="shared" si="668"/>
        <v>135.63034152638659</v>
      </c>
      <c r="Q1666">
        <f t="shared" si="669"/>
        <v>121.20131802071089</v>
      </c>
      <c r="R1666">
        <f t="shared" si="670"/>
        <v>109.06138188117373</v>
      </c>
      <c r="S1666">
        <f t="shared" si="671"/>
        <v>116.4889483027877</v>
      </c>
      <c r="T1666">
        <f t="shared" si="672"/>
        <v>135.49169292480104</v>
      </c>
      <c r="U1666">
        <f t="shared" si="673"/>
        <v>128.32128283279772</v>
      </c>
      <c r="V1666">
        <f t="shared" si="674"/>
        <v>61.816192248693817</v>
      </c>
      <c r="W1666" s="2">
        <v>796.63557307487895</v>
      </c>
      <c r="X1666" s="2">
        <v>0</v>
      </c>
      <c r="Y1666" s="2">
        <v>0</v>
      </c>
      <c r="Z1666" s="9">
        <f t="shared" si="650"/>
        <v>0</v>
      </c>
      <c r="AA1666" s="9">
        <f t="shared" si="651"/>
        <v>0</v>
      </c>
      <c r="AB1666" s="9">
        <f t="shared" si="652"/>
        <v>0</v>
      </c>
      <c r="AC1666" s="9">
        <f t="shared" si="653"/>
        <v>0</v>
      </c>
      <c r="AD1666" s="9">
        <f t="shared" si="654"/>
        <v>0</v>
      </c>
      <c r="AE1666" s="9">
        <f t="shared" si="655"/>
        <v>0</v>
      </c>
      <c r="AF1666" s="9">
        <f t="shared" si="656"/>
        <v>0</v>
      </c>
      <c r="AG1666" s="9">
        <f t="shared" si="657"/>
        <v>0</v>
      </c>
      <c r="AH1666" s="9">
        <f t="shared" si="658"/>
        <v>0</v>
      </c>
      <c r="AI1666" s="9">
        <f t="shared" si="659"/>
        <v>0</v>
      </c>
      <c r="AJ1666" s="9">
        <f t="shared" si="660"/>
        <v>0</v>
      </c>
      <c r="AK1666" s="9">
        <f t="shared" si="661"/>
        <v>0</v>
      </c>
      <c r="AL1666" s="2">
        <v>0</v>
      </c>
      <c r="AM1666" s="2">
        <v>69.644628510000004</v>
      </c>
      <c r="AN1666">
        <f t="shared" si="675"/>
        <v>2110.2569860261565</v>
      </c>
      <c r="AO1666">
        <v>650.39325941107427</v>
      </c>
      <c r="AP1666">
        <v>725.49887760000001</v>
      </c>
      <c r="AQ1666">
        <v>128.30596498173594</v>
      </c>
      <c r="AR1666">
        <v>606.05888403334598</v>
      </c>
    </row>
    <row r="1667" spans="1:44" x14ac:dyDescent="0.25">
      <c r="A1667" s="2">
        <v>5219</v>
      </c>
      <c r="B1667" s="2" t="s">
        <v>1742</v>
      </c>
      <c r="C1667" s="2">
        <v>2105</v>
      </c>
      <c r="D1667" s="2">
        <v>21</v>
      </c>
      <c r="E1667" s="2">
        <v>560</v>
      </c>
      <c r="F1667" s="2" t="s">
        <v>1703</v>
      </c>
      <c r="G1667" s="2" t="s">
        <v>1647</v>
      </c>
      <c r="H1667" s="2">
        <f t="shared" si="662"/>
        <v>3425.6032359558958</v>
      </c>
      <c r="I1667" s="6">
        <v>1238.5976916530151</v>
      </c>
      <c r="J1667" s="2">
        <v>693.09619911705499</v>
      </c>
      <c r="K1667">
        <f t="shared" si="663"/>
        <v>31.082025724321142</v>
      </c>
      <c r="L1667">
        <f t="shared" si="664"/>
        <v>26.00049491454191</v>
      </c>
      <c r="M1667">
        <f t="shared" si="665"/>
        <v>42.354308869806921</v>
      </c>
      <c r="N1667">
        <f t="shared" si="666"/>
        <v>65.078032053585503</v>
      </c>
      <c r="O1667">
        <f t="shared" si="667"/>
        <v>73.712634515855427</v>
      </c>
      <c r="P1667">
        <f t="shared" si="668"/>
        <v>76.352902991582809</v>
      </c>
      <c r="Q1667">
        <f t="shared" si="669"/>
        <v>68.230105248883092</v>
      </c>
      <c r="R1667">
        <f t="shared" si="670"/>
        <v>61.395945901096148</v>
      </c>
      <c r="S1667">
        <f t="shared" si="671"/>
        <v>65.577283587565802</v>
      </c>
      <c r="T1667">
        <f t="shared" si="672"/>
        <v>76.274850963492028</v>
      </c>
      <c r="U1667">
        <f t="shared" si="673"/>
        <v>72.238279057801705</v>
      </c>
      <c r="V1667">
        <f t="shared" si="674"/>
        <v>34.79933528852257</v>
      </c>
      <c r="W1667" s="2">
        <v>448.00224616896003</v>
      </c>
      <c r="X1667" s="2">
        <v>0</v>
      </c>
      <c r="Y1667" s="2">
        <v>0</v>
      </c>
      <c r="Z1667" s="9">
        <f t="shared" ref="Z1667:Z1730" si="676">Y1667*0.097422193184222</f>
        <v>0</v>
      </c>
      <c r="AA1667" s="9">
        <f t="shared" ref="AA1667:AA1730" si="677">Y1667*0.0877825291800663</f>
        <v>0</v>
      </c>
      <c r="AB1667" s="9">
        <f t="shared" ref="AB1667:AB1730" si="678">Y1667*0.097422193184222</f>
        <v>0</v>
      </c>
      <c r="AC1667" s="9">
        <f t="shared" ref="AC1667:AC1730" si="679">Y1667*0.0909274695614221</f>
        <v>0</v>
      </c>
      <c r="AD1667" s="9">
        <f t="shared" ref="AD1667:AD1730" si="680">Y1667*0.070076340783544</f>
        <v>0</v>
      </c>
      <c r="AE1667" s="9">
        <f t="shared" ref="AE1667:AE1730" si="681">Y1667*0.0635816171607441</f>
        <v>0</v>
      </c>
      <c r="AF1667" s="9">
        <f t="shared" ref="AF1667:AF1730" si="682">Y1667*0.0711701748795711</f>
        <v>0</v>
      </c>
      <c r="AG1667" s="9">
        <f t="shared" ref="AG1667:AG1730" si="683">Y1667*0.0755455112636796</f>
        <v>0</v>
      </c>
      <c r="AH1667" s="9">
        <f t="shared" ref="AH1667:AH1730" si="684">Y1667*0.0756137922170424</f>
        <v>0</v>
      </c>
      <c r="AI1667" s="9">
        <f t="shared" ref="AI1667:AI1730" si="685">Y1667*0.078827013551761</f>
        <v>0</v>
      </c>
      <c r="AJ1667" s="9">
        <f t="shared" ref="AJ1667:AJ1730" si="686">Y1667*0.0942089718495034</f>
        <v>0</v>
      </c>
      <c r="AK1667" s="9">
        <f t="shared" ref="AK1667:AK1730" si="687">Y1667*0.097422193184222</f>
        <v>0</v>
      </c>
      <c r="AL1667" s="2">
        <v>0.36075000000000002</v>
      </c>
      <c r="AM1667" s="2">
        <v>97.138496367000002</v>
      </c>
      <c r="AN1667">
        <f t="shared" si="675"/>
        <v>2187.0055443028805</v>
      </c>
      <c r="AO1667">
        <v>1297.7472979837789</v>
      </c>
      <c r="AP1667">
        <v>509.13147600000019</v>
      </c>
      <c r="AQ1667">
        <v>32.346144882244815</v>
      </c>
      <c r="AR1667">
        <v>347.78062543685678</v>
      </c>
    </row>
    <row r="1668" spans="1:44" x14ac:dyDescent="0.25">
      <c r="A1668" s="2">
        <v>5221</v>
      </c>
      <c r="B1668" s="2" t="s">
        <v>1743</v>
      </c>
      <c r="C1668" s="2">
        <v>2105</v>
      </c>
      <c r="D1668" s="2">
        <v>21</v>
      </c>
      <c r="E1668" s="2">
        <v>74</v>
      </c>
      <c r="F1668" s="2" t="s">
        <v>1703</v>
      </c>
      <c r="G1668" s="2" t="s">
        <v>1647</v>
      </c>
      <c r="H1668" s="2">
        <f t="shared" ref="H1668:H1731" si="688">SUM(I1668,AN1668)</f>
        <v>4747.2455873345316</v>
      </c>
      <c r="I1668" s="6">
        <v>3092.6868805945696</v>
      </c>
      <c r="J1668" s="2">
        <v>1791.7994502172701</v>
      </c>
      <c r="K1668">
        <f t="shared" ref="K1668:K1731" si="689">J1668*0.0448451827667169</f>
        <v>80.353573826296341</v>
      </c>
      <c r="L1668">
        <f t="shared" ref="L1668:L1731" si="690">J1668*0.0375135442203612</f>
        <v>67.216747909744441</v>
      </c>
      <c r="M1668">
        <f t="shared" ref="M1668:M1731" si="691">J1668*0.0611088459636089</f>
        <v>109.49479660100627</v>
      </c>
      <c r="N1668">
        <f t="shared" ref="N1668:N1731" si="692">J1668*0.0938946601301368</f>
        <v>168.24040039951655</v>
      </c>
      <c r="O1668">
        <f t="shared" ref="O1668:O1731" si="693">J1668*0.106352674577871</f>
        <v>190.56266383776548</v>
      </c>
      <c r="P1668">
        <f t="shared" ref="P1668:P1731" si="694">J1668*0.110162056997066</f>
        <v>197.38831316214643</v>
      </c>
      <c r="Q1668">
        <f t="shared" ref="Q1668:Q1731" si="695">J1668*0.0984424749923638</f>
        <v>176.38917256934482</v>
      </c>
      <c r="R1668">
        <f t="shared" ref="R1668:R1731" si="696">J1668*0.0885821419585179</f>
        <v>158.72143326034055</v>
      </c>
      <c r="S1668">
        <f t="shared" ref="S1668:S1731" si="697">J1668*0.0946149808224394</f>
        <v>169.53107061996445</v>
      </c>
      <c r="T1668">
        <f t="shared" ref="T1668:T1731" si="698">J1668*0.110049443440405</f>
        <v>197.18653225323425</v>
      </c>
      <c r="U1668">
        <f t="shared" ref="U1668:U1731" si="699">J1668*0.104225472812904</f>
        <v>186.75114488479642</v>
      </c>
      <c r="V1668">
        <f t="shared" ref="V1668:V1731" si="700">J1668*0.0502085213176092</f>
        <v>89.963600893114247</v>
      </c>
      <c r="W1668" s="2">
        <v>1064.5116168323</v>
      </c>
      <c r="X1668" s="2">
        <v>0</v>
      </c>
      <c r="Y1668" s="2">
        <v>0</v>
      </c>
      <c r="Z1668" s="9">
        <f t="shared" si="676"/>
        <v>0</v>
      </c>
      <c r="AA1668" s="9">
        <f t="shared" si="677"/>
        <v>0</v>
      </c>
      <c r="AB1668" s="9">
        <f t="shared" si="678"/>
        <v>0</v>
      </c>
      <c r="AC1668" s="9">
        <f t="shared" si="679"/>
        <v>0</v>
      </c>
      <c r="AD1668" s="9">
        <f t="shared" si="680"/>
        <v>0</v>
      </c>
      <c r="AE1668" s="9">
        <f t="shared" si="681"/>
        <v>0</v>
      </c>
      <c r="AF1668" s="9">
        <f t="shared" si="682"/>
        <v>0</v>
      </c>
      <c r="AG1668" s="9">
        <f t="shared" si="683"/>
        <v>0</v>
      </c>
      <c r="AH1668" s="9">
        <f t="shared" si="684"/>
        <v>0</v>
      </c>
      <c r="AI1668" s="9">
        <f t="shared" si="685"/>
        <v>0</v>
      </c>
      <c r="AJ1668" s="9">
        <f t="shared" si="686"/>
        <v>0</v>
      </c>
      <c r="AK1668" s="9">
        <f t="shared" si="687"/>
        <v>0</v>
      </c>
      <c r="AL1668" s="2">
        <v>0</v>
      </c>
      <c r="AM1668" s="2">
        <v>236.375813545</v>
      </c>
      <c r="AN1668">
        <f t="shared" ref="AN1668:AN1731" si="701">SUM(AO1668:AR1668)</f>
        <v>1654.5587067399617</v>
      </c>
      <c r="AO1668">
        <v>27.352987545325554</v>
      </c>
      <c r="AP1668">
        <v>555.34883040000022</v>
      </c>
      <c r="AQ1668">
        <v>117.16497583071536</v>
      </c>
      <c r="AR1668">
        <v>954.69191296392069</v>
      </c>
    </row>
    <row r="1669" spans="1:44" x14ac:dyDescent="0.25">
      <c r="A1669" s="2">
        <v>5222</v>
      </c>
      <c r="B1669" s="2" t="s">
        <v>1744</v>
      </c>
      <c r="C1669" s="2">
        <v>2105</v>
      </c>
      <c r="D1669" s="2">
        <v>21</v>
      </c>
      <c r="E1669" s="2">
        <v>288</v>
      </c>
      <c r="F1669" s="2" t="s">
        <v>1703</v>
      </c>
      <c r="G1669" s="2" t="s">
        <v>1647</v>
      </c>
      <c r="H1669" s="2">
        <f t="shared" si="688"/>
        <v>4525.5591256740136</v>
      </c>
      <c r="I1669" s="6">
        <v>2956.7637662307425</v>
      </c>
      <c r="J1669" s="2">
        <v>439.02396708710302</v>
      </c>
      <c r="K1669">
        <f t="shared" si="689"/>
        <v>19.688110042990242</v>
      </c>
      <c r="L1669">
        <f t="shared" si="690"/>
        <v>16.469345003120438</v>
      </c>
      <c r="M1669">
        <f t="shared" si="691"/>
        <v>26.828247979058283</v>
      </c>
      <c r="N1669">
        <f t="shared" si="692"/>
        <v>41.2220061786279</v>
      </c>
      <c r="O1669">
        <f t="shared" si="693"/>
        <v>46.691373103500617</v>
      </c>
      <c r="P1669">
        <f t="shared" si="694"/>
        <v>48.363783285327465</v>
      </c>
      <c r="Q1669">
        <f t="shared" si="695"/>
        <v>43.218605901020489</v>
      </c>
      <c r="R1669">
        <f t="shared" si="696"/>
        <v>38.889683375701445</v>
      </c>
      <c r="S1669">
        <f t="shared" si="697"/>
        <v>41.538244226537515</v>
      </c>
      <c r="T1669">
        <f t="shared" si="698"/>
        <v>48.31434323493437</v>
      </c>
      <c r="U1669">
        <f t="shared" si="699"/>
        <v>45.757480545850115</v>
      </c>
      <c r="V1669">
        <f t="shared" si="700"/>
        <v>22.042744210434172</v>
      </c>
      <c r="W1669" s="2">
        <v>296.645540012639</v>
      </c>
      <c r="X1669" s="2">
        <v>0</v>
      </c>
      <c r="Y1669" s="2">
        <v>2005.757153</v>
      </c>
      <c r="Z1669" s="9">
        <f t="shared" si="676"/>
        <v>195.40526084020112</v>
      </c>
      <c r="AA1669" s="9">
        <f t="shared" si="677"/>
        <v>176.0704358113492</v>
      </c>
      <c r="AB1669" s="9">
        <f t="shared" si="678"/>
        <v>195.40526084020112</v>
      </c>
      <c r="AC1669" s="9">
        <f t="shared" si="679"/>
        <v>182.37842247701215</v>
      </c>
      <c r="AD1669" s="9">
        <f t="shared" si="680"/>
        <v>140.55612178265901</v>
      </c>
      <c r="AE1669" s="9">
        <f t="shared" si="681"/>
        <v>127.52928341947005</v>
      </c>
      <c r="AF1669" s="9">
        <f t="shared" si="682"/>
        <v>142.75008734496063</v>
      </c>
      <c r="AG1669" s="9">
        <f t="shared" si="683"/>
        <v>151.52594959416743</v>
      </c>
      <c r="AH1669" s="9">
        <f t="shared" si="684"/>
        <v>151.66290460478851</v>
      </c>
      <c r="AI1669" s="9">
        <f t="shared" si="685"/>
        <v>158.10784628107257</v>
      </c>
      <c r="AJ1669" s="9">
        <f t="shared" si="686"/>
        <v>188.96031916391709</v>
      </c>
      <c r="AK1669" s="9">
        <f t="shared" si="687"/>
        <v>195.40526084020112</v>
      </c>
      <c r="AL1669" s="2">
        <v>121.11777499999999</v>
      </c>
      <c r="AM1669" s="2">
        <v>94.21933113099999</v>
      </c>
      <c r="AN1669">
        <f t="shared" si="701"/>
        <v>1568.7953594432711</v>
      </c>
      <c r="AO1669">
        <v>519.70676336118561</v>
      </c>
      <c r="AP1669">
        <v>709.07961599999999</v>
      </c>
      <c r="AQ1669">
        <v>40.815353787142662</v>
      </c>
      <c r="AR1669">
        <v>299.19362629494299</v>
      </c>
    </row>
    <row r="1670" spans="1:44" x14ac:dyDescent="0.25">
      <c r="A1670" s="2">
        <v>5225</v>
      </c>
      <c r="B1670" s="2" t="s">
        <v>1745</v>
      </c>
      <c r="C1670" s="2">
        <v>2105</v>
      </c>
      <c r="D1670" s="2">
        <v>21</v>
      </c>
      <c r="E1670" s="2">
        <v>85</v>
      </c>
      <c r="F1670" s="2" t="s">
        <v>1703</v>
      </c>
      <c r="G1670" s="2" t="s">
        <v>1647</v>
      </c>
      <c r="H1670" s="2">
        <f t="shared" si="688"/>
        <v>3912.6743754300701</v>
      </c>
      <c r="I1670" s="6">
        <v>2481.6779256774789</v>
      </c>
      <c r="J1670" s="2">
        <v>1527.2777759661999</v>
      </c>
      <c r="K1670">
        <f t="shared" si="689"/>
        <v>68.491050998749145</v>
      </c>
      <c r="L1670">
        <f t="shared" si="690"/>
        <v>57.293602385482941</v>
      </c>
      <c r="M1670">
        <f t="shared" si="691"/>
        <v>93.330182355161696</v>
      </c>
      <c r="N1670">
        <f t="shared" si="692"/>
        <v>143.40322769865756</v>
      </c>
      <c r="O1670">
        <f t="shared" si="693"/>
        <v>162.43007629734782</v>
      </c>
      <c r="P1670">
        <f t="shared" si="694"/>
        <v>168.2480614063407</v>
      </c>
      <c r="Q1670">
        <f t="shared" si="695"/>
        <v>150.34900426694566</v>
      </c>
      <c r="R1670">
        <f t="shared" si="696"/>
        <v>135.2895367607274</v>
      </c>
      <c r="S1670">
        <f t="shared" si="697"/>
        <v>144.50335748357989</v>
      </c>
      <c r="T1670">
        <f t="shared" si="698"/>
        <v>168.07606922397986</v>
      </c>
      <c r="U1670">
        <f t="shared" si="699"/>
        <v>159.18124831671764</v>
      </c>
      <c r="V1670">
        <f t="shared" si="700"/>
        <v>76.682358772509716</v>
      </c>
      <c r="W1670" s="2">
        <v>761.14369900127895</v>
      </c>
      <c r="X1670" s="2">
        <v>0</v>
      </c>
      <c r="Y1670" s="2">
        <v>0</v>
      </c>
      <c r="Z1670" s="9">
        <f t="shared" si="676"/>
        <v>0</v>
      </c>
      <c r="AA1670" s="9">
        <f t="shared" si="677"/>
        <v>0</v>
      </c>
      <c r="AB1670" s="9">
        <f t="shared" si="678"/>
        <v>0</v>
      </c>
      <c r="AC1670" s="9">
        <f t="shared" si="679"/>
        <v>0</v>
      </c>
      <c r="AD1670" s="9">
        <f t="shared" si="680"/>
        <v>0</v>
      </c>
      <c r="AE1670" s="9">
        <f t="shared" si="681"/>
        <v>0</v>
      </c>
      <c r="AF1670" s="9">
        <f t="shared" si="682"/>
        <v>0</v>
      </c>
      <c r="AG1670" s="9">
        <f t="shared" si="683"/>
        <v>0</v>
      </c>
      <c r="AH1670" s="9">
        <f t="shared" si="684"/>
        <v>0</v>
      </c>
      <c r="AI1670" s="9">
        <f t="shared" si="685"/>
        <v>0</v>
      </c>
      <c r="AJ1670" s="9">
        <f t="shared" si="686"/>
        <v>0</v>
      </c>
      <c r="AK1670" s="9">
        <f t="shared" si="687"/>
        <v>0</v>
      </c>
      <c r="AL1670" s="2">
        <v>0</v>
      </c>
      <c r="AM1670" s="2">
        <v>193.25645071</v>
      </c>
      <c r="AN1670">
        <f t="shared" si="701"/>
        <v>1430.9964497525912</v>
      </c>
      <c r="AO1670">
        <v>42.549091737173093</v>
      </c>
      <c r="AP1670">
        <v>556.07534639999994</v>
      </c>
      <c r="AQ1670">
        <v>0</v>
      </c>
      <c r="AR1670">
        <v>832.37201161541827</v>
      </c>
    </row>
    <row r="1671" spans="1:44" x14ac:dyDescent="0.25">
      <c r="A1671" s="2">
        <v>5226</v>
      </c>
      <c r="B1671" s="2" t="s">
        <v>1746</v>
      </c>
      <c r="C1671" s="2">
        <v>2105</v>
      </c>
      <c r="D1671" s="2">
        <v>21</v>
      </c>
      <c r="E1671" s="2">
        <v>3638</v>
      </c>
      <c r="F1671" s="2" t="s">
        <v>1703</v>
      </c>
      <c r="G1671" s="2" t="s">
        <v>1647</v>
      </c>
      <c r="H1671" s="2">
        <f t="shared" si="688"/>
        <v>30309.234346174813</v>
      </c>
      <c r="I1671" s="6">
        <v>13673.65729417872</v>
      </c>
      <c r="J1671" s="2">
        <v>5595.1233136565697</v>
      </c>
      <c r="K1671">
        <f t="shared" si="689"/>
        <v>250.91432760324759</v>
      </c>
      <c r="L1671">
        <f t="shared" si="690"/>
        <v>209.89290584522959</v>
      </c>
      <c r="M1671">
        <f t="shared" si="691"/>
        <v>341.91152872163633</v>
      </c>
      <c r="N1671">
        <f t="shared" si="692"/>
        <v>525.35220192198835</v>
      </c>
      <c r="O1671">
        <f t="shared" si="693"/>
        <v>595.05632900037642</v>
      </c>
      <c r="P1671">
        <f t="shared" si="694"/>
        <v>616.37029338464777</v>
      </c>
      <c r="Q1671">
        <f t="shared" si="695"/>
        <v>550.79778688382862</v>
      </c>
      <c r="R1671">
        <f t="shared" si="696"/>
        <v>495.62800764573927</v>
      </c>
      <c r="S1671">
        <f t="shared" si="697"/>
        <v>529.38248502079989</v>
      </c>
      <c r="T1671">
        <f t="shared" si="698"/>
        <v>615.74020664834006</v>
      </c>
      <c r="U1671">
        <f t="shared" si="699"/>
        <v>583.15437281235813</v>
      </c>
      <c r="V1671">
        <f t="shared" si="700"/>
        <v>280.9228681683781</v>
      </c>
      <c r="W1671" s="2">
        <v>3625.5620372921599</v>
      </c>
      <c r="X1671" s="2">
        <v>0</v>
      </c>
      <c r="Y1671" s="2">
        <v>4126.9687199999898</v>
      </c>
      <c r="Z1671" s="9">
        <f t="shared" si="676"/>
        <v>402.05834390508039</v>
      </c>
      <c r="AA1671" s="9">
        <f t="shared" si="677"/>
        <v>362.27575208861992</v>
      </c>
      <c r="AB1671" s="9">
        <f t="shared" si="678"/>
        <v>402.05834390508039</v>
      </c>
      <c r="AC1671" s="9">
        <f t="shared" si="679"/>
        <v>375.25482266874019</v>
      </c>
      <c r="AD1671" s="9">
        <f t="shared" si="680"/>
        <v>289.20286642574564</v>
      </c>
      <c r="AE1671" s="9">
        <f t="shared" si="681"/>
        <v>262.39934518940549</v>
      </c>
      <c r="AF1671" s="9">
        <f t="shared" si="682"/>
        <v>293.71708552491896</v>
      </c>
      <c r="AG1671" s="9">
        <f t="shared" si="683"/>
        <v>311.77396192161262</v>
      </c>
      <c r="AH1671" s="9">
        <f t="shared" si="684"/>
        <v>312.05575528031267</v>
      </c>
      <c r="AI1671" s="9">
        <f t="shared" si="685"/>
        <v>325.31661921913292</v>
      </c>
      <c r="AJ1671" s="9">
        <f t="shared" si="686"/>
        <v>388.79747996626014</v>
      </c>
      <c r="AK1671" s="9">
        <f t="shared" si="687"/>
        <v>402.05834390508039</v>
      </c>
      <c r="AL1671" s="2">
        <v>0.34319250000000001</v>
      </c>
      <c r="AM1671" s="2">
        <v>325.66003073000002</v>
      </c>
      <c r="AN1671">
        <f t="shared" si="701"/>
        <v>16635.577051996093</v>
      </c>
      <c r="AO1671">
        <v>6430.991293989875</v>
      </c>
      <c r="AP1671">
        <v>6718.0200192000002</v>
      </c>
      <c r="AQ1671">
        <v>706.02554229879797</v>
      </c>
      <c r="AR1671">
        <v>2780.5401965074184</v>
      </c>
    </row>
    <row r="1672" spans="1:44" x14ac:dyDescent="0.25">
      <c r="A1672" s="2">
        <v>5227</v>
      </c>
      <c r="B1672" s="2" t="s">
        <v>1747</v>
      </c>
      <c r="C1672" s="2">
        <v>2105</v>
      </c>
      <c r="D1672" s="2">
        <v>21</v>
      </c>
      <c r="E1672" s="2">
        <v>525</v>
      </c>
      <c r="F1672" s="2" t="s">
        <v>1703</v>
      </c>
      <c r="G1672" s="2" t="s">
        <v>1647</v>
      </c>
      <c r="H1672" s="2">
        <f t="shared" si="688"/>
        <v>13260.73503477206</v>
      </c>
      <c r="I1672" s="6">
        <v>8129.9529072290507</v>
      </c>
      <c r="J1672" s="2">
        <v>2657.9143276842201</v>
      </c>
      <c r="K1672">
        <f t="shared" si="689"/>
        <v>119.19465380327433</v>
      </c>
      <c r="L1672">
        <f t="shared" si="690"/>
        <v>99.707786665513595</v>
      </c>
      <c r="M1672">
        <f t="shared" si="691"/>
        <v>162.42207723492413</v>
      </c>
      <c r="N1672">
        <f t="shared" si="692"/>
        <v>249.56396245293089</v>
      </c>
      <c r="O1672">
        <f t="shared" si="693"/>
        <v>282.67629754806063</v>
      </c>
      <c r="P1672">
        <f t="shared" si="694"/>
        <v>292.80130965966737</v>
      </c>
      <c r="Q1672">
        <f t="shared" si="695"/>
        <v>261.65166473489927</v>
      </c>
      <c r="R1672">
        <f t="shared" si="696"/>
        <v>235.44374428850222</v>
      </c>
      <c r="S1672">
        <f t="shared" si="697"/>
        <v>251.47851314152939</v>
      </c>
      <c r="T1672">
        <f t="shared" si="698"/>
        <v>292.50199247392669</v>
      </c>
      <c r="U1672">
        <f t="shared" si="699"/>
        <v>277.02237749907965</v>
      </c>
      <c r="V1672">
        <f t="shared" si="700"/>
        <v>133.44994818191211</v>
      </c>
      <c r="W1672" s="2">
        <v>1721.83319423584</v>
      </c>
      <c r="X1672" s="2">
        <v>0</v>
      </c>
      <c r="Y1672" s="2">
        <v>2881.2671999999902</v>
      </c>
      <c r="Z1672" s="9">
        <f t="shared" si="676"/>
        <v>280.69936977376148</v>
      </c>
      <c r="AA1672" s="9">
        <f t="shared" si="677"/>
        <v>252.92492205956705</v>
      </c>
      <c r="AB1672" s="9">
        <f t="shared" si="678"/>
        <v>280.69936977376148</v>
      </c>
      <c r="AC1672" s="9">
        <f t="shared" si="679"/>
        <v>261.98633562632301</v>
      </c>
      <c r="AD1672" s="9">
        <f t="shared" si="680"/>
        <v>201.90866219564694</v>
      </c>
      <c r="AE1672" s="9">
        <f t="shared" si="681"/>
        <v>183.1956280482085</v>
      </c>
      <c r="AF1672" s="9">
        <f t="shared" si="682"/>
        <v>205.06029049877145</v>
      </c>
      <c r="AG1672" s="9">
        <f t="shared" si="683"/>
        <v>217.66680371126984</v>
      </c>
      <c r="AH1672" s="9">
        <f t="shared" si="684"/>
        <v>217.86353938257881</v>
      </c>
      <c r="AI1672" s="9">
        <f t="shared" si="685"/>
        <v>227.12168862064371</v>
      </c>
      <c r="AJ1672" s="9">
        <f t="shared" si="686"/>
        <v>271.44122053569657</v>
      </c>
      <c r="AK1672" s="9">
        <f t="shared" si="687"/>
        <v>280.69936977376148</v>
      </c>
      <c r="AL1672" s="2">
        <v>0</v>
      </c>
      <c r="AM1672" s="2">
        <v>868.938185309</v>
      </c>
      <c r="AN1672">
        <f t="shared" si="701"/>
        <v>5130.7821275430106</v>
      </c>
      <c r="AO1672">
        <v>1048.5311892374796</v>
      </c>
      <c r="AP1672">
        <v>1564.6686048000001</v>
      </c>
      <c r="AQ1672">
        <v>1208.2905671550113</v>
      </c>
      <c r="AR1672">
        <v>1309.2917663505198</v>
      </c>
    </row>
    <row r="1673" spans="1:44" x14ac:dyDescent="0.25">
      <c r="A1673" s="2">
        <v>5230</v>
      </c>
      <c r="B1673" s="2" t="s">
        <v>1748</v>
      </c>
      <c r="C1673" s="2">
        <v>2105</v>
      </c>
      <c r="D1673" s="2">
        <v>21</v>
      </c>
      <c r="E1673" s="2">
        <v>151</v>
      </c>
      <c r="F1673" s="2" t="s">
        <v>1703</v>
      </c>
      <c r="G1673" s="2" t="s">
        <v>1647</v>
      </c>
      <c r="H1673" s="2">
        <f t="shared" si="688"/>
        <v>2151.1564758510144</v>
      </c>
      <c r="I1673" s="6">
        <v>845.39005236411197</v>
      </c>
      <c r="J1673" s="2">
        <v>506.231842459392</v>
      </c>
      <c r="K1673">
        <f t="shared" si="689"/>
        <v>22.702059497423271</v>
      </c>
      <c r="L1673">
        <f t="shared" si="690"/>
        <v>18.990550607855326</v>
      </c>
      <c r="M1673">
        <f t="shared" si="691"/>
        <v>30.935243682724916</v>
      </c>
      <c r="N1673">
        <f t="shared" si="692"/>
        <v>47.532466794777562</v>
      </c>
      <c r="O1673">
        <f t="shared" si="693"/>
        <v>53.839110402039772</v>
      </c>
      <c r="P1673">
        <f t="shared" si="694"/>
        <v>55.767541082741275</v>
      </c>
      <c r="Q1673">
        <f t="shared" si="695"/>
        <v>49.834715491646946</v>
      </c>
      <c r="R1673">
        <f t="shared" si="696"/>
        <v>44.843100932659929</v>
      </c>
      <c r="S1673">
        <f t="shared" si="697"/>
        <v>47.897116066003534</v>
      </c>
      <c r="T1673">
        <f t="shared" si="698"/>
        <v>55.710532514466877</v>
      </c>
      <c r="U1673">
        <f t="shared" si="699"/>
        <v>52.76225313327766</v>
      </c>
      <c r="V1673">
        <f t="shared" si="700"/>
        <v>25.417152253774965</v>
      </c>
      <c r="W1673" s="2">
        <v>328.98410558272002</v>
      </c>
      <c r="X1673" s="2">
        <v>0</v>
      </c>
      <c r="Y1673" s="2">
        <v>0</v>
      </c>
      <c r="Z1673" s="9">
        <f t="shared" si="676"/>
        <v>0</v>
      </c>
      <c r="AA1673" s="9">
        <f t="shared" si="677"/>
        <v>0</v>
      </c>
      <c r="AB1673" s="9">
        <f t="shared" si="678"/>
        <v>0</v>
      </c>
      <c r="AC1673" s="9">
        <f t="shared" si="679"/>
        <v>0</v>
      </c>
      <c r="AD1673" s="9">
        <f t="shared" si="680"/>
        <v>0</v>
      </c>
      <c r="AE1673" s="9">
        <f t="shared" si="681"/>
        <v>0</v>
      </c>
      <c r="AF1673" s="9">
        <f t="shared" si="682"/>
        <v>0</v>
      </c>
      <c r="AG1673" s="9">
        <f t="shared" si="683"/>
        <v>0</v>
      </c>
      <c r="AH1673" s="9">
        <f t="shared" si="684"/>
        <v>0</v>
      </c>
      <c r="AI1673" s="9">
        <f t="shared" si="685"/>
        <v>0</v>
      </c>
      <c r="AJ1673" s="9">
        <f t="shared" si="686"/>
        <v>0</v>
      </c>
      <c r="AK1673" s="9">
        <f t="shared" si="687"/>
        <v>0</v>
      </c>
      <c r="AL1673" s="2">
        <v>0</v>
      </c>
      <c r="AM1673" s="2">
        <v>10.174104322000002</v>
      </c>
      <c r="AN1673">
        <f t="shared" si="701"/>
        <v>1305.7664234869026</v>
      </c>
      <c r="AO1673">
        <v>340.39273389738474</v>
      </c>
      <c r="AP1673">
        <v>527.20531919999996</v>
      </c>
      <c r="AQ1673">
        <v>190.54515546450097</v>
      </c>
      <c r="AR1673">
        <v>247.6232149250169</v>
      </c>
    </row>
    <row r="1674" spans="1:44" x14ac:dyDescent="0.25">
      <c r="A1674" s="2">
        <v>5231</v>
      </c>
      <c r="B1674" s="2" t="s">
        <v>1749</v>
      </c>
      <c r="C1674" s="2">
        <v>2105</v>
      </c>
      <c r="D1674" s="2">
        <v>21</v>
      </c>
      <c r="E1674" s="2">
        <v>139</v>
      </c>
      <c r="F1674" s="2" t="s">
        <v>1703</v>
      </c>
      <c r="G1674" s="2" t="s">
        <v>1647</v>
      </c>
      <c r="H1674" s="2">
        <f t="shared" si="688"/>
        <v>6632.4442659181723</v>
      </c>
      <c r="I1674" s="6">
        <v>3358.7658368990701</v>
      </c>
      <c r="J1674" s="2">
        <v>1704.6402018347501</v>
      </c>
      <c r="K1674">
        <f t="shared" si="689"/>
        <v>76.444901402772558</v>
      </c>
      <c r="L1674">
        <f t="shared" si="690"/>
        <v>63.947095591333337</v>
      </c>
      <c r="M1674">
        <f t="shared" si="691"/>
        <v>104.16859551729493</v>
      </c>
      <c r="N1674">
        <f t="shared" si="692"/>
        <v>160.05661239544165</v>
      </c>
      <c r="O1674">
        <f t="shared" si="693"/>
        <v>181.2930446580875</v>
      </c>
      <c r="P1674">
        <f t="shared" si="694"/>
        <v>187.78667107400983</v>
      </c>
      <c r="Q1674">
        <f t="shared" si="695"/>
        <v>167.80900044009536</v>
      </c>
      <c r="R1674">
        <f t="shared" si="696"/>
        <v>151.00068034712243</v>
      </c>
      <c r="S1674">
        <f t="shared" si="697"/>
        <v>161.2845000057541</v>
      </c>
      <c r="T1674">
        <f t="shared" si="698"/>
        <v>187.5947054780539</v>
      </c>
      <c r="U1674">
        <f t="shared" si="699"/>
        <v>177.66693101211092</v>
      </c>
      <c r="V1674">
        <f t="shared" si="700"/>
        <v>85.587463912673698</v>
      </c>
      <c r="W1674" s="2">
        <v>1103.7248320403201</v>
      </c>
      <c r="X1674" s="2">
        <v>0</v>
      </c>
      <c r="Y1674" s="2">
        <v>0</v>
      </c>
      <c r="Z1674" s="9">
        <f t="shared" si="676"/>
        <v>0</v>
      </c>
      <c r="AA1674" s="9">
        <f t="shared" si="677"/>
        <v>0</v>
      </c>
      <c r="AB1674" s="9">
        <f t="shared" si="678"/>
        <v>0</v>
      </c>
      <c r="AC1674" s="9">
        <f t="shared" si="679"/>
        <v>0</v>
      </c>
      <c r="AD1674" s="9">
        <f t="shared" si="680"/>
        <v>0</v>
      </c>
      <c r="AE1674" s="9">
        <f t="shared" si="681"/>
        <v>0</v>
      </c>
      <c r="AF1674" s="9">
        <f t="shared" si="682"/>
        <v>0</v>
      </c>
      <c r="AG1674" s="9">
        <f t="shared" si="683"/>
        <v>0</v>
      </c>
      <c r="AH1674" s="9">
        <f t="shared" si="684"/>
        <v>0</v>
      </c>
      <c r="AI1674" s="9">
        <f t="shared" si="685"/>
        <v>0</v>
      </c>
      <c r="AJ1674" s="9">
        <f t="shared" si="686"/>
        <v>0</v>
      </c>
      <c r="AK1674" s="9">
        <f t="shared" si="687"/>
        <v>0</v>
      </c>
      <c r="AL1674" s="2">
        <v>403.85784749999999</v>
      </c>
      <c r="AM1674" s="2">
        <v>146.54295552400001</v>
      </c>
      <c r="AN1674">
        <f t="shared" si="701"/>
        <v>3273.6784290191022</v>
      </c>
      <c r="AO1674">
        <v>94.215845989454678</v>
      </c>
      <c r="AP1674">
        <v>1023.6610440000002</v>
      </c>
      <c r="AQ1674">
        <v>1303.3980453118611</v>
      </c>
      <c r="AR1674">
        <v>852.4034937177862</v>
      </c>
    </row>
    <row r="1675" spans="1:44" x14ac:dyDescent="0.25">
      <c r="A1675" s="2">
        <v>5233</v>
      </c>
      <c r="B1675" s="2" t="s">
        <v>1750</v>
      </c>
      <c r="C1675" s="2">
        <v>2105</v>
      </c>
      <c r="D1675" s="2">
        <v>21</v>
      </c>
      <c r="E1675" s="2">
        <v>197</v>
      </c>
      <c r="F1675" s="2" t="s">
        <v>1703</v>
      </c>
      <c r="G1675" s="2" t="s">
        <v>1647</v>
      </c>
      <c r="H1675" s="2">
        <f t="shared" si="688"/>
        <v>1924.8460215442567</v>
      </c>
      <c r="I1675" s="6">
        <v>903.570185753582</v>
      </c>
      <c r="J1675" s="2">
        <v>324.82004745254301</v>
      </c>
      <c r="K1675">
        <f t="shared" si="689"/>
        <v>14.566614394302949</v>
      </c>
      <c r="L1675">
        <f t="shared" si="690"/>
        <v>12.185151213770794</v>
      </c>
      <c r="M1675">
        <f t="shared" si="691"/>
        <v>19.849378245669584</v>
      </c>
      <c r="N1675">
        <f t="shared" si="692"/>
        <v>30.498867959011431</v>
      </c>
      <c r="O1675">
        <f t="shared" si="693"/>
        <v>34.545480803088921</v>
      </c>
      <c r="P1675">
        <f t="shared" si="694"/>
        <v>35.782844581256725</v>
      </c>
      <c r="Q1675">
        <f t="shared" si="695"/>
        <v>31.976089398365389</v>
      </c>
      <c r="R1675">
        <f t="shared" si="696"/>
        <v>28.773255554413684</v>
      </c>
      <c r="S1675">
        <f t="shared" si="697"/>
        <v>30.73284256046621</v>
      </c>
      <c r="T1675">
        <f t="shared" si="698"/>
        <v>35.7462654404383</v>
      </c>
      <c r="U1675">
        <f t="shared" si="699"/>
        <v>33.854523024851204</v>
      </c>
      <c r="V1675">
        <f t="shared" si="700"/>
        <v>16.308734276907838</v>
      </c>
      <c r="W1675" s="2">
        <v>211.650183967039</v>
      </c>
      <c r="X1675" s="2">
        <v>0</v>
      </c>
      <c r="Y1675" s="2">
        <v>0</v>
      </c>
      <c r="Z1675" s="9">
        <f t="shared" si="676"/>
        <v>0</v>
      </c>
      <c r="AA1675" s="9">
        <f t="shared" si="677"/>
        <v>0</v>
      </c>
      <c r="AB1675" s="9">
        <f t="shared" si="678"/>
        <v>0</v>
      </c>
      <c r="AC1675" s="9">
        <f t="shared" si="679"/>
        <v>0</v>
      </c>
      <c r="AD1675" s="9">
        <f t="shared" si="680"/>
        <v>0</v>
      </c>
      <c r="AE1675" s="9">
        <f t="shared" si="681"/>
        <v>0</v>
      </c>
      <c r="AF1675" s="9">
        <f t="shared" si="682"/>
        <v>0</v>
      </c>
      <c r="AG1675" s="9">
        <f t="shared" si="683"/>
        <v>0</v>
      </c>
      <c r="AH1675" s="9">
        <f t="shared" si="684"/>
        <v>0</v>
      </c>
      <c r="AI1675" s="9">
        <f t="shared" si="685"/>
        <v>0</v>
      </c>
      <c r="AJ1675" s="9">
        <f t="shared" si="686"/>
        <v>0</v>
      </c>
      <c r="AK1675" s="9">
        <f t="shared" si="687"/>
        <v>0</v>
      </c>
      <c r="AL1675" s="2">
        <v>0</v>
      </c>
      <c r="AM1675" s="2">
        <v>367.09995433400002</v>
      </c>
      <c r="AN1675">
        <f t="shared" si="701"/>
        <v>1021.2758357906747</v>
      </c>
      <c r="AO1675">
        <v>425.4909173717308</v>
      </c>
      <c r="AP1675">
        <v>435.53306160000005</v>
      </c>
      <c r="AQ1675">
        <v>0</v>
      </c>
      <c r="AR1675">
        <v>160.25185681894382</v>
      </c>
    </row>
    <row r="1676" spans="1:44" x14ac:dyDescent="0.25">
      <c r="A1676" s="2">
        <v>5236</v>
      </c>
      <c r="B1676" s="2" t="s">
        <v>1751</v>
      </c>
      <c r="C1676" s="2">
        <v>2105</v>
      </c>
      <c r="D1676" s="2">
        <v>21</v>
      </c>
      <c r="E1676" s="2">
        <v>615</v>
      </c>
      <c r="F1676" s="2" t="s">
        <v>1703</v>
      </c>
      <c r="G1676" s="2" t="s">
        <v>1647</v>
      </c>
      <c r="H1676" s="2">
        <f t="shared" si="688"/>
        <v>13205.246186538385</v>
      </c>
      <c r="I1676" s="6">
        <v>7778.0359608485896</v>
      </c>
      <c r="J1676" s="2">
        <v>4663.9510960895996</v>
      </c>
      <c r="K1676">
        <f t="shared" si="689"/>
        <v>209.15573931916771</v>
      </c>
      <c r="L1676">
        <f t="shared" si="690"/>
        <v>174.96133568475926</v>
      </c>
      <c r="M1676">
        <f t="shared" si="691"/>
        <v>285.00866911274426</v>
      </c>
      <c r="N1676">
        <f t="shared" si="692"/>
        <v>437.92010303091195</v>
      </c>
      <c r="O1676">
        <f t="shared" si="693"/>
        <v>496.02367316952194</v>
      </c>
      <c r="P1676">
        <f t="shared" si="694"/>
        <v>513.79044647895091</v>
      </c>
      <c r="Q1676">
        <f t="shared" si="695"/>
        <v>459.13088914240814</v>
      </c>
      <c r="R1676">
        <f t="shared" si="696"/>
        <v>413.14277808139406</v>
      </c>
      <c r="S1676">
        <f t="shared" si="697"/>
        <v>441.27964351331264</v>
      </c>
      <c r="T1676">
        <f t="shared" si="698"/>
        <v>513.26522235792731</v>
      </c>
      <c r="U1676">
        <f t="shared" si="699"/>
        <v>486.10250816620032</v>
      </c>
      <c r="V1676">
        <f t="shared" si="700"/>
        <v>234.17008803230146</v>
      </c>
      <c r="W1676" s="2">
        <v>2657.4962739359898</v>
      </c>
      <c r="X1676" s="2">
        <v>0</v>
      </c>
      <c r="Y1676" s="2">
        <v>0</v>
      </c>
      <c r="Z1676" s="9">
        <f t="shared" si="676"/>
        <v>0</v>
      </c>
      <c r="AA1676" s="9">
        <f t="shared" si="677"/>
        <v>0</v>
      </c>
      <c r="AB1676" s="9">
        <f t="shared" si="678"/>
        <v>0</v>
      </c>
      <c r="AC1676" s="9">
        <f t="shared" si="679"/>
        <v>0</v>
      </c>
      <c r="AD1676" s="9">
        <f t="shared" si="680"/>
        <v>0</v>
      </c>
      <c r="AE1676" s="9">
        <f t="shared" si="681"/>
        <v>0</v>
      </c>
      <c r="AF1676" s="9">
        <f t="shared" si="682"/>
        <v>0</v>
      </c>
      <c r="AG1676" s="9">
        <f t="shared" si="683"/>
        <v>0</v>
      </c>
      <c r="AH1676" s="9">
        <f t="shared" si="684"/>
        <v>0</v>
      </c>
      <c r="AI1676" s="9">
        <f t="shared" si="685"/>
        <v>0</v>
      </c>
      <c r="AJ1676" s="9">
        <f t="shared" si="686"/>
        <v>0</v>
      </c>
      <c r="AK1676" s="9">
        <f t="shared" si="687"/>
        <v>0</v>
      </c>
      <c r="AL1676" s="2">
        <v>0</v>
      </c>
      <c r="AM1676" s="2">
        <v>456.588590823</v>
      </c>
      <c r="AN1676">
        <f t="shared" si="701"/>
        <v>5427.2102256897942</v>
      </c>
      <c r="AO1676">
        <v>896.57014731900426</v>
      </c>
      <c r="AP1676">
        <v>2414.8891872000008</v>
      </c>
      <c r="AQ1676">
        <v>124.96253159289859</v>
      </c>
      <c r="AR1676">
        <v>1990.7883595778899</v>
      </c>
    </row>
    <row r="1677" spans="1:44" x14ac:dyDescent="0.25">
      <c r="A1677" s="2">
        <v>5237</v>
      </c>
      <c r="B1677" s="2" t="s">
        <v>1752</v>
      </c>
      <c r="C1677" s="2">
        <v>2105</v>
      </c>
      <c r="D1677" s="2">
        <v>21</v>
      </c>
      <c r="E1677" s="2">
        <v>2206</v>
      </c>
      <c r="F1677" s="2" t="s">
        <v>1703</v>
      </c>
      <c r="G1677" s="2" t="s">
        <v>1647</v>
      </c>
      <c r="H1677" s="2">
        <f t="shared" si="688"/>
        <v>11333.359206188783</v>
      </c>
      <c r="I1677" s="6">
        <v>4516.8122541844004</v>
      </c>
      <c r="J1677" s="2">
        <v>1192.03611552345</v>
      </c>
      <c r="K1677">
        <f t="shared" si="689"/>
        <v>53.457077465176376</v>
      </c>
      <c r="L1677">
        <f t="shared" si="690"/>
        <v>44.717499531956534</v>
      </c>
      <c r="M1677">
        <f t="shared" si="691"/>
        <v>72.843951366581209</v>
      </c>
      <c r="N1677">
        <f t="shared" si="692"/>
        <v>111.92582592992282</v>
      </c>
      <c r="O1677">
        <f t="shared" si="693"/>
        <v>126.77622907933491</v>
      </c>
      <c r="P1677">
        <f t="shared" si="694"/>
        <v>131.31715050085543</v>
      </c>
      <c r="Q1677">
        <f t="shared" si="695"/>
        <v>117.34698549241172</v>
      </c>
      <c r="R1677">
        <f t="shared" si="696"/>
        <v>105.59311240497848</v>
      </c>
      <c r="S1677">
        <f t="shared" si="697"/>
        <v>112.78447420990638</v>
      </c>
      <c r="T1677">
        <f t="shared" si="698"/>
        <v>131.182911074218</v>
      </c>
      <c r="U1677">
        <f t="shared" si="699"/>
        <v>124.24052775048902</v>
      </c>
      <c r="V1677">
        <f t="shared" si="700"/>
        <v>59.850370717619207</v>
      </c>
      <c r="W1677" s="2">
        <v>770.81088219295998</v>
      </c>
      <c r="X1677" s="2">
        <v>0</v>
      </c>
      <c r="Y1677" s="2">
        <v>2372.7650389999899</v>
      </c>
      <c r="Z1677" s="9">
        <f t="shared" si="676"/>
        <v>231.15997401022506</v>
      </c>
      <c r="AA1677" s="9">
        <f t="shared" si="677"/>
        <v>208.28731627345775</v>
      </c>
      <c r="AB1677" s="9">
        <f t="shared" si="678"/>
        <v>231.15997401022506</v>
      </c>
      <c r="AC1677" s="9">
        <f t="shared" si="679"/>
        <v>215.74952086007809</v>
      </c>
      <c r="AD1677" s="9">
        <f t="shared" si="680"/>
        <v>166.27469147224235</v>
      </c>
      <c r="AE1677" s="9">
        <f t="shared" si="681"/>
        <v>150.86423832209542</v>
      </c>
      <c r="AF1677" s="9">
        <f t="shared" si="682"/>
        <v>168.87010277376163</v>
      </c>
      <c r="AG1677" s="9">
        <f t="shared" si="683"/>
        <v>179.25174797983891</v>
      </c>
      <c r="AH1677" s="9">
        <f t="shared" si="684"/>
        <v>179.41376263880773</v>
      </c>
      <c r="AI1677" s="9">
        <f t="shared" si="685"/>
        <v>187.03798188439691</v>
      </c>
      <c r="AJ1677" s="9">
        <f t="shared" si="686"/>
        <v>223.5357547646359</v>
      </c>
      <c r="AK1677" s="9">
        <f t="shared" si="687"/>
        <v>231.15997401022506</v>
      </c>
      <c r="AL1677" s="2">
        <v>28.896155</v>
      </c>
      <c r="AM1677" s="2">
        <v>152.30406246800001</v>
      </c>
      <c r="AN1677">
        <f t="shared" si="701"/>
        <v>6816.5469520043825</v>
      </c>
      <c r="AO1677">
        <v>4160.693327727854</v>
      </c>
      <c r="AP1677">
        <v>1953.1999872000001</v>
      </c>
      <c r="AQ1677">
        <v>97.020954790040079</v>
      </c>
      <c r="AR1677">
        <v>605.63268228648712</v>
      </c>
    </row>
    <row r="1678" spans="1:44" x14ac:dyDescent="0.25">
      <c r="A1678" s="2">
        <v>5238</v>
      </c>
      <c r="B1678" s="2" t="s">
        <v>1753</v>
      </c>
      <c r="C1678" s="2">
        <v>2105</v>
      </c>
      <c r="D1678" s="2">
        <v>21</v>
      </c>
      <c r="E1678" s="2">
        <v>3608</v>
      </c>
      <c r="F1678" s="2" t="s">
        <v>1703</v>
      </c>
      <c r="G1678" s="2" t="s">
        <v>1647</v>
      </c>
      <c r="H1678" s="2">
        <f t="shared" si="688"/>
        <v>23143.300065571628</v>
      </c>
      <c r="I1678" s="6">
        <v>6277.8582849771801</v>
      </c>
      <c r="J1678" s="2">
        <v>3267.4895249471901</v>
      </c>
      <c r="K1678">
        <f t="shared" si="689"/>
        <v>146.53116493458973</v>
      </c>
      <c r="L1678">
        <f t="shared" si="690"/>
        <v>122.57511278367342</v>
      </c>
      <c r="M1678">
        <f t="shared" si="691"/>
        <v>199.67251406770347</v>
      </c>
      <c r="N1678">
        <f t="shared" si="692"/>
        <v>306.79981842369853</v>
      </c>
      <c r="O1678">
        <f t="shared" si="693"/>
        <v>347.5062501333108</v>
      </c>
      <c r="P1678">
        <f t="shared" si="694"/>
        <v>359.95336728454845</v>
      </c>
      <c r="Q1678">
        <f t="shared" si="695"/>
        <v>321.65975584742444</v>
      </c>
      <c r="R1678">
        <f t="shared" si="696"/>
        <v>289.44122094684218</v>
      </c>
      <c r="S1678">
        <f t="shared" si="697"/>
        <v>309.15345874040003</v>
      </c>
      <c r="T1678">
        <f t="shared" si="698"/>
        <v>359.58540366779158</v>
      </c>
      <c r="U1678">
        <f t="shared" si="699"/>
        <v>340.55564064883197</v>
      </c>
      <c r="V1678">
        <f t="shared" si="700"/>
        <v>164.05581746837575</v>
      </c>
      <c r="W1678" s="2">
        <v>1643.76136012199</v>
      </c>
      <c r="X1678" s="2">
        <v>0</v>
      </c>
      <c r="Y1678" s="2">
        <v>0</v>
      </c>
      <c r="Z1678" s="9">
        <f t="shared" si="676"/>
        <v>0</v>
      </c>
      <c r="AA1678" s="9">
        <f t="shared" si="677"/>
        <v>0</v>
      </c>
      <c r="AB1678" s="9">
        <f t="shared" si="678"/>
        <v>0</v>
      </c>
      <c r="AC1678" s="9">
        <f t="shared" si="679"/>
        <v>0</v>
      </c>
      <c r="AD1678" s="9">
        <f t="shared" si="680"/>
        <v>0</v>
      </c>
      <c r="AE1678" s="9">
        <f t="shared" si="681"/>
        <v>0</v>
      </c>
      <c r="AF1678" s="9">
        <f t="shared" si="682"/>
        <v>0</v>
      </c>
      <c r="AG1678" s="9">
        <f t="shared" si="683"/>
        <v>0</v>
      </c>
      <c r="AH1678" s="9">
        <f t="shared" si="684"/>
        <v>0</v>
      </c>
      <c r="AI1678" s="9">
        <f t="shared" si="685"/>
        <v>0</v>
      </c>
      <c r="AJ1678" s="9">
        <f t="shared" si="686"/>
        <v>0</v>
      </c>
      <c r="AK1678" s="9">
        <f t="shared" si="687"/>
        <v>0</v>
      </c>
      <c r="AL1678" s="2">
        <v>0</v>
      </c>
      <c r="AM1678" s="2">
        <v>1366.6073999080002</v>
      </c>
      <c r="AN1678">
        <f t="shared" si="701"/>
        <v>16865.441780594447</v>
      </c>
      <c r="AO1678">
        <v>7525.110795802897</v>
      </c>
      <c r="AP1678">
        <v>6373.5639407999988</v>
      </c>
      <c r="AQ1678">
        <v>966.60224598276488</v>
      </c>
      <c r="AR1678">
        <v>2000.1647980087853</v>
      </c>
    </row>
    <row r="1679" spans="1:44" x14ac:dyDescent="0.25">
      <c r="A1679" s="2">
        <v>5242</v>
      </c>
      <c r="B1679" s="2" t="s">
        <v>1754</v>
      </c>
      <c r="C1679" s="2">
        <v>2106</v>
      </c>
      <c r="D1679" s="2">
        <v>21</v>
      </c>
      <c r="E1679" s="2">
        <v>253</v>
      </c>
      <c r="F1679" s="2" t="s">
        <v>1755</v>
      </c>
      <c r="G1679" s="2" t="s">
        <v>1647</v>
      </c>
      <c r="H1679" s="2">
        <f t="shared" si="688"/>
        <v>10418.344873574672</v>
      </c>
      <c r="I1679" s="6">
        <v>6515.8780311012697</v>
      </c>
      <c r="J1679" s="2">
        <v>2292.5582525099499</v>
      </c>
      <c r="K1679">
        <f t="shared" si="689"/>
        <v>102.81019383715382</v>
      </c>
      <c r="L1679">
        <f t="shared" si="690"/>
        <v>86.001985383285998</v>
      </c>
      <c r="M1679">
        <f t="shared" si="691"/>
        <v>140.09558911523092</v>
      </c>
      <c r="N1679">
        <f t="shared" si="692"/>
        <v>215.25897794796208</v>
      </c>
      <c r="O1679">
        <f t="shared" si="693"/>
        <v>243.8197017800033</v>
      </c>
      <c r="P1679">
        <f t="shared" si="694"/>
        <v>252.55293288209512</v>
      </c>
      <c r="Q1679">
        <f t="shared" si="695"/>
        <v>225.68510844124799</v>
      </c>
      <c r="R1679">
        <f t="shared" si="696"/>
        <v>203.07972057200809</v>
      </c>
      <c r="S1679">
        <f t="shared" si="697"/>
        <v>216.91035509555408</v>
      </c>
      <c r="T1679">
        <f t="shared" si="698"/>
        <v>252.29475974342745</v>
      </c>
      <c r="U1679">
        <f t="shared" si="699"/>
        <v>238.94296781897447</v>
      </c>
      <c r="V1679">
        <f t="shared" si="700"/>
        <v>115.10595989300671</v>
      </c>
      <c r="W1679" s="2">
        <v>1361.45072859432</v>
      </c>
      <c r="X1679" s="2">
        <v>0</v>
      </c>
      <c r="Y1679" s="2">
        <v>0</v>
      </c>
      <c r="Z1679" s="9">
        <f t="shared" si="676"/>
        <v>0</v>
      </c>
      <c r="AA1679" s="9">
        <f t="shared" si="677"/>
        <v>0</v>
      </c>
      <c r="AB1679" s="9">
        <f t="shared" si="678"/>
        <v>0</v>
      </c>
      <c r="AC1679" s="9">
        <f t="shared" si="679"/>
        <v>0</v>
      </c>
      <c r="AD1679" s="9">
        <f t="shared" si="680"/>
        <v>0</v>
      </c>
      <c r="AE1679" s="9">
        <f t="shared" si="681"/>
        <v>0</v>
      </c>
      <c r="AF1679" s="9">
        <f t="shared" si="682"/>
        <v>0</v>
      </c>
      <c r="AG1679" s="9">
        <f t="shared" si="683"/>
        <v>0</v>
      </c>
      <c r="AH1679" s="9">
        <f t="shared" si="684"/>
        <v>0</v>
      </c>
      <c r="AI1679" s="9">
        <f t="shared" si="685"/>
        <v>0</v>
      </c>
      <c r="AJ1679" s="9">
        <f t="shared" si="686"/>
        <v>0</v>
      </c>
      <c r="AK1679" s="9">
        <f t="shared" si="687"/>
        <v>0</v>
      </c>
      <c r="AL1679" s="2">
        <v>0</v>
      </c>
      <c r="AM1679" s="2">
        <v>2861.8690499969998</v>
      </c>
      <c r="AN1679">
        <f t="shared" si="701"/>
        <v>3902.4668424734009</v>
      </c>
      <c r="AO1679">
        <v>42.549091737173093</v>
      </c>
      <c r="AP1679">
        <v>1988.7648983999998</v>
      </c>
      <c r="AQ1679">
        <v>426.32893048458016</v>
      </c>
      <c r="AR1679">
        <v>1444.8239218516478</v>
      </c>
    </row>
    <row r="1680" spans="1:44" x14ac:dyDescent="0.25">
      <c r="A1680" s="2">
        <v>5249</v>
      </c>
      <c r="B1680" s="2" t="s">
        <v>1756</v>
      </c>
      <c r="C1680" s="2">
        <v>2106</v>
      </c>
      <c r="D1680" s="2">
        <v>21</v>
      </c>
      <c r="E1680" s="2">
        <v>1182</v>
      </c>
      <c r="F1680" s="2" t="s">
        <v>1755</v>
      </c>
      <c r="G1680" s="2" t="s">
        <v>1647</v>
      </c>
      <c r="H1680" s="2">
        <f t="shared" si="688"/>
        <v>12028.894203643802</v>
      </c>
      <c r="I1680" s="6">
        <v>5038.3747167359597</v>
      </c>
      <c r="J1680" s="2">
        <v>1537.81386990336</v>
      </c>
      <c r="K1680">
        <f t="shared" si="689"/>
        <v>68.963544057008392</v>
      </c>
      <c r="L1680">
        <f t="shared" si="690"/>
        <v>57.688848611304479</v>
      </c>
      <c r="M1680">
        <f t="shared" si="691"/>
        <v>93.97403089662572</v>
      </c>
      <c r="N1680">
        <f t="shared" si="692"/>
        <v>144.39251065798638</v>
      </c>
      <c r="O1680">
        <f t="shared" si="693"/>
        <v>163.5506180671685</v>
      </c>
      <c r="P1680">
        <f t="shared" si="694"/>
        <v>169.40873918717259</v>
      </c>
      <c r="Q1680">
        <f t="shared" si="695"/>
        <v>151.38620343087172</v>
      </c>
      <c r="R1680">
        <f t="shared" si="696"/>
        <v>136.22284652955722</v>
      </c>
      <c r="S1680">
        <f t="shared" si="697"/>
        <v>145.50022980938772</v>
      </c>
      <c r="T1680">
        <f t="shared" si="698"/>
        <v>169.23556049780015</v>
      </c>
      <c r="U1680">
        <f t="shared" si="699"/>
        <v>160.27937768891934</v>
      </c>
      <c r="V1680">
        <f t="shared" si="700"/>
        <v>77.21136046955796</v>
      </c>
      <c r="W1680" s="2">
        <v>917.33913093759998</v>
      </c>
      <c r="X1680" s="2">
        <v>0</v>
      </c>
      <c r="Y1680" s="2">
        <v>2102.5589070000001</v>
      </c>
      <c r="Z1680" s="9">
        <f t="shared" si="676"/>
        <v>204.83590001896067</v>
      </c>
      <c r="AA1680" s="9">
        <f t="shared" si="677"/>
        <v>184.56793860653579</v>
      </c>
      <c r="AB1680" s="9">
        <f t="shared" si="678"/>
        <v>204.83590001896067</v>
      </c>
      <c r="AC1680" s="9">
        <f t="shared" si="679"/>
        <v>191.18036101733944</v>
      </c>
      <c r="AD1680" s="9">
        <f t="shared" si="680"/>
        <v>147.33963448440778</v>
      </c>
      <c r="AE1680" s="9">
        <f t="shared" si="681"/>
        <v>133.68409548278657</v>
      </c>
      <c r="AF1680" s="9">
        <f t="shared" si="682"/>
        <v>149.63948510578987</v>
      </c>
      <c r="AG1680" s="9">
        <f t="shared" si="683"/>
        <v>158.83888759131838</v>
      </c>
      <c r="AH1680" s="9">
        <f t="shared" si="684"/>
        <v>158.98245231798978</v>
      </c>
      <c r="AI1680" s="9">
        <f t="shared" si="685"/>
        <v>165.7384394554648</v>
      </c>
      <c r="AJ1680" s="9">
        <f t="shared" si="686"/>
        <v>198.07991288148565</v>
      </c>
      <c r="AK1680" s="9">
        <f t="shared" si="687"/>
        <v>204.83590001896067</v>
      </c>
      <c r="AL1680" s="2">
        <v>0.52357500000000001</v>
      </c>
      <c r="AM1680" s="2">
        <v>480.13923389500002</v>
      </c>
      <c r="AN1680">
        <f t="shared" si="701"/>
        <v>6990.5194869078432</v>
      </c>
      <c r="AO1680">
        <v>2355.3961497363671</v>
      </c>
      <c r="AP1680">
        <v>2979.9608328000008</v>
      </c>
      <c r="AQ1680">
        <v>761.84364295523528</v>
      </c>
      <c r="AR1680">
        <v>893.31886141624</v>
      </c>
    </row>
    <row r="1681" spans="1:44" x14ac:dyDescent="0.25">
      <c r="A1681" s="2">
        <v>5250</v>
      </c>
      <c r="B1681" s="2" t="s">
        <v>1757</v>
      </c>
      <c r="C1681" s="2">
        <v>2106</v>
      </c>
      <c r="D1681" s="2">
        <v>21</v>
      </c>
      <c r="E1681" s="2">
        <v>535</v>
      </c>
      <c r="F1681" s="2" t="s">
        <v>1755</v>
      </c>
      <c r="G1681" s="2" t="s">
        <v>1647</v>
      </c>
      <c r="H1681" s="2">
        <f t="shared" si="688"/>
        <v>18693.808333686036</v>
      </c>
      <c r="I1681" s="6">
        <v>11806.41275725466</v>
      </c>
      <c r="J1681" s="2">
        <v>6010.5618189388697</v>
      </c>
      <c r="K1681">
        <f t="shared" si="689"/>
        <v>269.544743300964</v>
      </c>
      <c r="L1681">
        <f t="shared" si="690"/>
        <v>225.47747658397793</v>
      </c>
      <c r="M1681">
        <f t="shared" si="691"/>
        <v>367.29849634828435</v>
      </c>
      <c r="N1681">
        <f t="shared" si="692"/>
        <v>564.35965918044201</v>
      </c>
      <c r="O1681">
        <f t="shared" si="693"/>
        <v>639.23932515978197</v>
      </c>
      <c r="P1681">
        <f t="shared" si="694"/>
        <v>662.13585368233237</v>
      </c>
      <c r="Q1681">
        <f t="shared" si="695"/>
        <v>591.6945815509464</v>
      </c>
      <c r="R1681">
        <f t="shared" si="696"/>
        <v>532.42844029569051</v>
      </c>
      <c r="S1681">
        <f t="shared" si="697"/>
        <v>568.6891912309876</v>
      </c>
      <c r="T1681">
        <f t="shared" si="698"/>
        <v>661.45898293837092</v>
      </c>
      <c r="U1681">
        <f t="shared" si="699"/>
        <v>626.45364745009192</v>
      </c>
      <c r="V1681">
        <f t="shared" si="700"/>
        <v>301.78142121700017</v>
      </c>
      <c r="W1681" s="2">
        <v>4224.3412981307902</v>
      </c>
      <c r="X1681" s="2">
        <v>0</v>
      </c>
      <c r="Y1681" s="2">
        <v>0</v>
      </c>
      <c r="Z1681" s="9">
        <f t="shared" si="676"/>
        <v>0</v>
      </c>
      <c r="AA1681" s="9">
        <f t="shared" si="677"/>
        <v>0</v>
      </c>
      <c r="AB1681" s="9">
        <f t="shared" si="678"/>
        <v>0</v>
      </c>
      <c r="AC1681" s="9">
        <f t="shared" si="679"/>
        <v>0</v>
      </c>
      <c r="AD1681" s="9">
        <f t="shared" si="680"/>
        <v>0</v>
      </c>
      <c r="AE1681" s="9">
        <f t="shared" si="681"/>
        <v>0</v>
      </c>
      <c r="AF1681" s="9">
        <f t="shared" si="682"/>
        <v>0</v>
      </c>
      <c r="AG1681" s="9">
        <f t="shared" si="683"/>
        <v>0</v>
      </c>
      <c r="AH1681" s="9">
        <f t="shared" si="684"/>
        <v>0</v>
      </c>
      <c r="AI1681" s="9">
        <f t="shared" si="685"/>
        <v>0</v>
      </c>
      <c r="AJ1681" s="9">
        <f t="shared" si="686"/>
        <v>0</v>
      </c>
      <c r="AK1681" s="9">
        <f t="shared" si="687"/>
        <v>0</v>
      </c>
      <c r="AL1681" s="2">
        <v>23.967511000000002</v>
      </c>
      <c r="AM1681" s="2">
        <v>1547.542129185</v>
      </c>
      <c r="AN1681">
        <f t="shared" si="701"/>
        <v>6887.395576431376</v>
      </c>
      <c r="AO1681">
        <v>756.76598875400703</v>
      </c>
      <c r="AP1681">
        <v>2232.2930616000003</v>
      </c>
      <c r="AQ1681">
        <v>414.56344725277603</v>
      </c>
      <c r="AR1681">
        <v>3483.7730788245926</v>
      </c>
    </row>
    <row r="1682" spans="1:44" x14ac:dyDescent="0.25">
      <c r="A1682" s="2">
        <v>5251</v>
      </c>
      <c r="B1682" s="2" t="s">
        <v>1758</v>
      </c>
      <c r="C1682" s="2">
        <v>2106</v>
      </c>
      <c r="D1682" s="2">
        <v>21</v>
      </c>
      <c r="E1682" s="2">
        <v>246</v>
      </c>
      <c r="F1682" s="2" t="s">
        <v>1755</v>
      </c>
      <c r="G1682" s="2" t="s">
        <v>1647</v>
      </c>
      <c r="H1682" s="2">
        <f t="shared" si="688"/>
        <v>6909.6608496583722</v>
      </c>
      <c r="I1682" s="6">
        <v>3846.5171143419902</v>
      </c>
      <c r="J1682" s="2">
        <v>2047.2571929599901</v>
      </c>
      <c r="K1682">
        <f t="shared" si="689"/>
        <v>91.809622988766563</v>
      </c>
      <c r="L1682">
        <f t="shared" si="690"/>
        <v>76.799873238557126</v>
      </c>
      <c r="M1682">
        <f t="shared" si="691"/>
        <v>125.10552445248238</v>
      </c>
      <c r="N1682">
        <f t="shared" si="692"/>
        <v>192.22651833195616</v>
      </c>
      <c r="O1682">
        <f t="shared" si="693"/>
        <v>217.73127802007949</v>
      </c>
      <c r="P1682">
        <f t="shared" si="694"/>
        <v>225.53006357851177</v>
      </c>
      <c r="Q1682">
        <f t="shared" si="695"/>
        <v>201.53706502090074</v>
      </c>
      <c r="R1682">
        <f t="shared" si="696"/>
        <v>181.3504272923787</v>
      </c>
      <c r="S1682">
        <f t="shared" si="697"/>
        <v>193.70120005051058</v>
      </c>
      <c r="T1682">
        <f t="shared" si="698"/>
        <v>225.29951466461273</v>
      </c>
      <c r="U1682">
        <f t="shared" si="699"/>
        <v>213.37634890587358</v>
      </c>
      <c r="V1682">
        <f t="shared" si="700"/>
        <v>102.78975641536044</v>
      </c>
      <c r="W1682" s="2">
        <v>1219.2762736</v>
      </c>
      <c r="X1682" s="2">
        <v>0</v>
      </c>
      <c r="Y1682" s="2">
        <v>0</v>
      </c>
      <c r="Z1682" s="9">
        <f t="shared" si="676"/>
        <v>0</v>
      </c>
      <c r="AA1682" s="9">
        <f t="shared" si="677"/>
        <v>0</v>
      </c>
      <c r="AB1682" s="9">
        <f t="shared" si="678"/>
        <v>0</v>
      </c>
      <c r="AC1682" s="9">
        <f t="shared" si="679"/>
        <v>0</v>
      </c>
      <c r="AD1682" s="9">
        <f t="shared" si="680"/>
        <v>0</v>
      </c>
      <c r="AE1682" s="9">
        <f t="shared" si="681"/>
        <v>0</v>
      </c>
      <c r="AF1682" s="9">
        <f t="shared" si="682"/>
        <v>0</v>
      </c>
      <c r="AG1682" s="9">
        <f t="shared" si="683"/>
        <v>0</v>
      </c>
      <c r="AH1682" s="9">
        <f t="shared" si="684"/>
        <v>0</v>
      </c>
      <c r="AI1682" s="9">
        <f t="shared" si="685"/>
        <v>0</v>
      </c>
      <c r="AJ1682" s="9">
        <f t="shared" si="686"/>
        <v>0</v>
      </c>
      <c r="AK1682" s="9">
        <f t="shared" si="687"/>
        <v>0</v>
      </c>
      <c r="AL1682" s="2">
        <v>541.84151499999996</v>
      </c>
      <c r="AM1682" s="2">
        <v>38.142132782000004</v>
      </c>
      <c r="AN1682">
        <f t="shared" si="701"/>
        <v>3063.1437353163819</v>
      </c>
      <c r="AO1682">
        <v>100.29428766619371</v>
      </c>
      <c r="AP1682">
        <v>1646.5758624000002</v>
      </c>
      <c r="AQ1682">
        <v>97.762790980612948</v>
      </c>
      <c r="AR1682">
        <v>1218.5107942695754</v>
      </c>
    </row>
    <row r="1683" spans="1:44" x14ac:dyDescent="0.25">
      <c r="A1683" s="2">
        <v>5254</v>
      </c>
      <c r="B1683" s="2" t="s">
        <v>1755</v>
      </c>
      <c r="C1683" s="2">
        <v>2106</v>
      </c>
      <c r="D1683" s="2">
        <v>21</v>
      </c>
      <c r="E1683" s="2">
        <v>3177</v>
      </c>
      <c r="F1683" s="2" t="s">
        <v>1755</v>
      </c>
      <c r="G1683" s="2" t="s">
        <v>1647</v>
      </c>
      <c r="H1683" s="2">
        <f t="shared" si="688"/>
        <v>66484.129462710669</v>
      </c>
      <c r="I1683" s="6">
        <v>40985.554051009298</v>
      </c>
      <c r="J1683" s="2">
        <v>11006.4243693196</v>
      </c>
      <c r="K1683">
        <f t="shared" si="689"/>
        <v>493.58511245018428</v>
      </c>
      <c r="L1683">
        <f t="shared" si="690"/>
        <v>412.88998728653195</v>
      </c>
      <c r="M1683">
        <f t="shared" si="691"/>
        <v>672.58989139486278</v>
      </c>
      <c r="N1683">
        <f t="shared" si="692"/>
        <v>1033.4444754053191</v>
      </c>
      <c r="O1683">
        <f t="shared" si="693"/>
        <v>1170.5626692161964</v>
      </c>
      <c r="P1683">
        <f t="shared" si="694"/>
        <v>1212.4903487068821</v>
      </c>
      <c r="Q1683">
        <f t="shared" si="695"/>
        <v>1083.4996557320883</v>
      </c>
      <c r="R1683">
        <f t="shared" si="696"/>
        <v>974.97264593875957</v>
      </c>
      <c r="S1683">
        <f t="shared" si="697"/>
        <v>1041.3726306268036</v>
      </c>
      <c r="T1683">
        <f t="shared" si="698"/>
        <v>1211.2508761125328</v>
      </c>
      <c r="U1683">
        <f t="shared" si="699"/>
        <v>1147.1497838718039</v>
      </c>
      <c r="V1683">
        <f t="shared" si="700"/>
        <v>552.61629257763661</v>
      </c>
      <c r="W1683" s="2">
        <v>7737.6496727838003</v>
      </c>
      <c r="X1683" s="2">
        <v>11606.036399999901</v>
      </c>
      <c r="Y1683" s="2">
        <v>5342.5074359999899</v>
      </c>
      <c r="Z1683" s="9">
        <f t="shared" si="676"/>
        <v>520.47879151813356</v>
      </c>
      <c r="AA1683" s="9">
        <f t="shared" si="677"/>
        <v>468.97881489539026</v>
      </c>
      <c r="AB1683" s="9">
        <f t="shared" si="678"/>
        <v>520.47879151813356</v>
      </c>
      <c r="AC1683" s="9">
        <f t="shared" si="679"/>
        <v>485.78068226856033</v>
      </c>
      <c r="AD1683" s="9">
        <f t="shared" si="680"/>
        <v>374.38337172375316</v>
      </c>
      <c r="AE1683" s="9">
        <f t="shared" si="681"/>
        <v>339.68526247417992</v>
      </c>
      <c r="AF1683" s="9">
        <f t="shared" si="682"/>
        <v>380.22718851552827</v>
      </c>
      <c r="AG1683" s="9">
        <f t="shared" si="683"/>
        <v>403.60245568262928</v>
      </c>
      <c r="AH1683" s="9">
        <f t="shared" si="684"/>
        <v>403.96724718370717</v>
      </c>
      <c r="AI1683" s="9">
        <f t="shared" si="685"/>
        <v>421.13390605795513</v>
      </c>
      <c r="AJ1683" s="9">
        <f t="shared" si="686"/>
        <v>503.31213264388566</v>
      </c>
      <c r="AK1683" s="9">
        <f t="shared" si="687"/>
        <v>520.47879151813356</v>
      </c>
      <c r="AL1683" s="2">
        <v>930.88128400000005</v>
      </c>
      <c r="AM1683" s="2">
        <v>4362.0548889060001</v>
      </c>
      <c r="AN1683">
        <f t="shared" si="701"/>
        <v>25498.575411701378</v>
      </c>
      <c r="AO1683">
        <v>5771.480372063691</v>
      </c>
      <c r="AP1683">
        <v>10156.6358712</v>
      </c>
      <c r="AQ1683">
        <v>3203.8574738595412</v>
      </c>
      <c r="AR1683">
        <v>6366.6016945781457</v>
      </c>
    </row>
    <row r="1684" spans="1:44" x14ac:dyDescent="0.25">
      <c r="A1684" s="2">
        <v>5257</v>
      </c>
      <c r="B1684" s="2" t="s">
        <v>1759</v>
      </c>
      <c r="C1684" s="2">
        <v>2106</v>
      </c>
      <c r="D1684" s="2">
        <v>21</v>
      </c>
      <c r="E1684" s="2">
        <v>226</v>
      </c>
      <c r="F1684" s="2" t="s">
        <v>1755</v>
      </c>
      <c r="G1684" s="2" t="s">
        <v>1647</v>
      </c>
      <c r="H1684" s="2">
        <f t="shared" si="688"/>
        <v>10176.853371668734</v>
      </c>
      <c r="I1684" s="6">
        <v>6276.2624454265797</v>
      </c>
      <c r="J1684" s="2">
        <v>3276.0648891935898</v>
      </c>
      <c r="K1684">
        <f t="shared" si="689"/>
        <v>146.9157287115107</v>
      </c>
      <c r="L1684">
        <f t="shared" si="690"/>
        <v>122.89680508953644</v>
      </c>
      <c r="M1684">
        <f t="shared" si="691"/>
        <v>200.19654468051854</v>
      </c>
      <c r="N1684">
        <f t="shared" si="692"/>
        <v>307.60499933510636</v>
      </c>
      <c r="O1684">
        <f t="shared" si="693"/>
        <v>348.41826305639484</v>
      </c>
      <c r="P1684">
        <f t="shared" si="694"/>
        <v>360.89804704943094</v>
      </c>
      <c r="Q1684">
        <f t="shared" si="695"/>
        <v>322.50393592780108</v>
      </c>
      <c r="R1684">
        <f t="shared" si="696"/>
        <v>290.20084507986275</v>
      </c>
      <c r="S1684">
        <f t="shared" si="697"/>
        <v>309.96481666411853</v>
      </c>
      <c r="T1684">
        <f t="shared" si="698"/>
        <v>360.52911773040665</v>
      </c>
      <c r="U1684">
        <f t="shared" si="699"/>
        <v>341.44941204195584</v>
      </c>
      <c r="V1684">
        <f t="shared" si="700"/>
        <v>164.48637382694739</v>
      </c>
      <c r="W1684" s="2">
        <v>2296.8612484509899</v>
      </c>
      <c r="X1684" s="2">
        <v>0</v>
      </c>
      <c r="Y1684" s="2">
        <v>0</v>
      </c>
      <c r="Z1684" s="9">
        <f t="shared" si="676"/>
        <v>0</v>
      </c>
      <c r="AA1684" s="9">
        <f t="shared" si="677"/>
        <v>0</v>
      </c>
      <c r="AB1684" s="9">
        <f t="shared" si="678"/>
        <v>0</v>
      </c>
      <c r="AC1684" s="9">
        <f t="shared" si="679"/>
        <v>0</v>
      </c>
      <c r="AD1684" s="9">
        <f t="shared" si="680"/>
        <v>0</v>
      </c>
      <c r="AE1684" s="9">
        <f t="shared" si="681"/>
        <v>0</v>
      </c>
      <c r="AF1684" s="9">
        <f t="shared" si="682"/>
        <v>0</v>
      </c>
      <c r="AG1684" s="9">
        <f t="shared" si="683"/>
        <v>0</v>
      </c>
      <c r="AH1684" s="9">
        <f t="shared" si="684"/>
        <v>0</v>
      </c>
      <c r="AI1684" s="9">
        <f t="shared" si="685"/>
        <v>0</v>
      </c>
      <c r="AJ1684" s="9">
        <f t="shared" si="686"/>
        <v>0</v>
      </c>
      <c r="AK1684" s="9">
        <f t="shared" si="687"/>
        <v>0</v>
      </c>
      <c r="AL1684" s="2">
        <v>0</v>
      </c>
      <c r="AM1684" s="2">
        <v>703.33630778200006</v>
      </c>
      <c r="AN1684">
        <f t="shared" si="701"/>
        <v>3900.5909262421546</v>
      </c>
      <c r="AO1684">
        <v>145.8826002417363</v>
      </c>
      <c r="AP1684">
        <v>1493.5715928</v>
      </c>
      <c r="AQ1684">
        <v>286.5440400031664</v>
      </c>
      <c r="AR1684">
        <v>1974.5926931972519</v>
      </c>
    </row>
    <row r="1685" spans="1:44" x14ac:dyDescent="0.25">
      <c r="A1685" s="2">
        <v>5260</v>
      </c>
      <c r="B1685" s="2" t="s">
        <v>1760</v>
      </c>
      <c r="C1685" s="2">
        <v>2106</v>
      </c>
      <c r="D1685" s="2">
        <v>21</v>
      </c>
      <c r="E1685" s="2">
        <v>523</v>
      </c>
      <c r="F1685" s="2" t="s">
        <v>1755</v>
      </c>
      <c r="G1685" s="2" t="s">
        <v>1647</v>
      </c>
      <c r="H1685" s="2">
        <f t="shared" si="688"/>
        <v>9682.3798828434992</v>
      </c>
      <c r="I1685" s="6">
        <v>6191.7239976844094</v>
      </c>
      <c r="J1685" s="2">
        <v>1642.1449105474501</v>
      </c>
      <c r="K1685">
        <f t="shared" si="689"/>
        <v>73.642288642934375</v>
      </c>
      <c r="L1685">
        <f t="shared" si="690"/>
        <v>61.602675718062855</v>
      </c>
      <c r="M1685">
        <f t="shared" si="691"/>
        <v>100.34958038856844</v>
      </c>
      <c r="N1685">
        <f t="shared" si="692"/>
        <v>154.18863826028672</v>
      </c>
      <c r="O1685">
        <f t="shared" si="693"/>
        <v>174.64650328116002</v>
      </c>
      <c r="P1685">
        <f t="shared" si="694"/>
        <v>180.90206123317003</v>
      </c>
      <c r="Q1685">
        <f t="shared" si="695"/>
        <v>161.65680929040485</v>
      </c>
      <c r="R1685">
        <f t="shared" si="696"/>
        <v>145.4647135825719</v>
      </c>
      <c r="S1685">
        <f t="shared" si="697"/>
        <v>155.37150921911345</v>
      </c>
      <c r="T1685">
        <f t="shared" si="698"/>
        <v>180.71713345424052</v>
      </c>
      <c r="U1685">
        <f t="shared" si="699"/>
        <v>171.15332972911193</v>
      </c>
      <c r="V1685">
        <f t="shared" si="700"/>
        <v>82.449667747825103</v>
      </c>
      <c r="W1685" s="2">
        <v>973.56494494896003</v>
      </c>
      <c r="X1685" s="2">
        <v>0</v>
      </c>
      <c r="Y1685" s="2">
        <v>2561.837454</v>
      </c>
      <c r="Z1685" s="9">
        <f t="shared" si="676"/>
        <v>249.57982335016345</v>
      </c>
      <c r="AA1685" s="9">
        <f t="shared" si="677"/>
        <v>224.88457106034173</v>
      </c>
      <c r="AB1685" s="9">
        <f t="shared" si="678"/>
        <v>249.57982335016345</v>
      </c>
      <c r="AC1685" s="9">
        <f t="shared" si="679"/>
        <v>232.9413971198961</v>
      </c>
      <c r="AD1685" s="9">
        <f t="shared" si="680"/>
        <v>179.52419445855071</v>
      </c>
      <c r="AE1685" s="9">
        <f t="shared" si="681"/>
        <v>162.88576822828338</v>
      </c>
      <c r="AF1685" s="9">
        <f t="shared" si="682"/>
        <v>182.32641961421518</v>
      </c>
      <c r="AG1685" s="9">
        <f t="shared" si="683"/>
        <v>193.53532023687328</v>
      </c>
      <c r="AH1685" s="9">
        <f t="shared" si="684"/>
        <v>193.7102449405929</v>
      </c>
      <c r="AI1685" s="9">
        <f t="shared" si="685"/>
        <v>201.94199570386689</v>
      </c>
      <c r="AJ1685" s="9">
        <f t="shared" si="686"/>
        <v>241.34807258688946</v>
      </c>
      <c r="AK1685" s="9">
        <f t="shared" si="687"/>
        <v>249.57982335016345</v>
      </c>
      <c r="AL1685" s="2">
        <v>616.27849550000008</v>
      </c>
      <c r="AM1685" s="2">
        <v>397.89819268799999</v>
      </c>
      <c r="AN1685">
        <f t="shared" si="701"/>
        <v>3490.6558851590908</v>
      </c>
      <c r="AO1685">
        <v>461.96156743216494</v>
      </c>
      <c r="AP1685">
        <v>1807.1358984000003</v>
      </c>
      <c r="AQ1685">
        <v>198.67422686558234</v>
      </c>
      <c r="AR1685">
        <v>1022.8841924613434</v>
      </c>
    </row>
    <row r="1686" spans="1:44" x14ac:dyDescent="0.25">
      <c r="A1686" s="2">
        <v>5263</v>
      </c>
      <c r="B1686" s="2" t="s">
        <v>1761</v>
      </c>
      <c r="C1686" s="2">
        <v>2106</v>
      </c>
      <c r="D1686" s="2">
        <v>21</v>
      </c>
      <c r="E1686" s="2">
        <v>608</v>
      </c>
      <c r="F1686" s="2" t="s">
        <v>1755</v>
      </c>
      <c r="G1686" s="2" t="s">
        <v>1647</v>
      </c>
      <c r="H1686" s="2">
        <f t="shared" si="688"/>
        <v>7767.6119534920126</v>
      </c>
      <c r="I1686" s="6">
        <v>3258.1251701490405</v>
      </c>
      <c r="J1686" s="2">
        <v>1921.3140381926401</v>
      </c>
      <c r="K1686">
        <f t="shared" si="689"/>
        <v>86.161679195007849</v>
      </c>
      <c r="L1686">
        <f t="shared" si="690"/>
        <v>72.075299132940344</v>
      </c>
      <c r="M1686">
        <f t="shared" si="691"/>
        <v>117.40928360763344</v>
      </c>
      <c r="N1686">
        <f t="shared" si="692"/>
        <v>180.40112861935862</v>
      </c>
      <c r="O1686">
        <f t="shared" si="693"/>
        <v>204.33688666579704</v>
      </c>
      <c r="P1686">
        <f t="shared" si="694"/>
        <v>211.65590658464063</v>
      </c>
      <c r="Q1686">
        <f t="shared" si="695"/>
        <v>189.13890915725648</v>
      </c>
      <c r="R1686">
        <f t="shared" si="696"/>
        <v>170.19411287807372</v>
      </c>
      <c r="S1686">
        <f t="shared" si="697"/>
        <v>181.78509087748023</v>
      </c>
      <c r="T1686">
        <f t="shared" si="698"/>
        <v>211.43954057733708</v>
      </c>
      <c r="U1686">
        <f t="shared" si="699"/>
        <v>200.2498640526978</v>
      </c>
      <c r="V1686">
        <f t="shared" si="700"/>
        <v>96.466336844416986</v>
      </c>
      <c r="W1686" s="2">
        <v>1144.3462044224</v>
      </c>
      <c r="X1686" s="2">
        <v>0</v>
      </c>
      <c r="Y1686" s="2">
        <v>0</v>
      </c>
      <c r="Z1686" s="9">
        <f t="shared" si="676"/>
        <v>0</v>
      </c>
      <c r="AA1686" s="9">
        <f t="shared" si="677"/>
        <v>0</v>
      </c>
      <c r="AB1686" s="9">
        <f t="shared" si="678"/>
        <v>0</v>
      </c>
      <c r="AC1686" s="9">
        <f t="shared" si="679"/>
        <v>0</v>
      </c>
      <c r="AD1686" s="9">
        <f t="shared" si="680"/>
        <v>0</v>
      </c>
      <c r="AE1686" s="9">
        <f t="shared" si="681"/>
        <v>0</v>
      </c>
      <c r="AF1686" s="9">
        <f t="shared" si="682"/>
        <v>0</v>
      </c>
      <c r="AG1686" s="9">
        <f t="shared" si="683"/>
        <v>0</v>
      </c>
      <c r="AH1686" s="9">
        <f t="shared" si="684"/>
        <v>0</v>
      </c>
      <c r="AI1686" s="9">
        <f t="shared" si="685"/>
        <v>0</v>
      </c>
      <c r="AJ1686" s="9">
        <f t="shared" si="686"/>
        <v>0</v>
      </c>
      <c r="AK1686" s="9">
        <f t="shared" si="687"/>
        <v>0</v>
      </c>
      <c r="AL1686" s="2">
        <v>2.7417000000000002</v>
      </c>
      <c r="AM1686" s="2">
        <v>189.72322753400002</v>
      </c>
      <c r="AN1686">
        <f t="shared" si="701"/>
        <v>4509.4867833429716</v>
      </c>
      <c r="AO1686">
        <v>1325.1002855291047</v>
      </c>
      <c r="AP1686">
        <v>1285.3521072000001</v>
      </c>
      <c r="AQ1686">
        <v>786.6478313121562</v>
      </c>
      <c r="AR1686">
        <v>1112.386559301711</v>
      </c>
    </row>
    <row r="1687" spans="1:44" x14ac:dyDescent="0.25">
      <c r="A1687" s="2">
        <v>5266</v>
      </c>
      <c r="B1687" s="2" t="s">
        <v>1762</v>
      </c>
      <c r="C1687" s="2">
        <v>2106</v>
      </c>
      <c r="D1687" s="2">
        <v>21</v>
      </c>
      <c r="E1687" s="2">
        <v>615</v>
      </c>
      <c r="F1687" s="2" t="s">
        <v>1755</v>
      </c>
      <c r="G1687" s="2" t="s">
        <v>1647</v>
      </c>
      <c r="H1687" s="2">
        <f t="shared" si="688"/>
        <v>21966.957895934102</v>
      </c>
      <c r="I1687" s="6">
        <v>16270.21636161668</v>
      </c>
      <c r="J1687" s="2">
        <v>3046.8115957708801</v>
      </c>
      <c r="K1687">
        <f t="shared" si="689"/>
        <v>136.6348228680975</v>
      </c>
      <c r="L1687">
        <f t="shared" si="690"/>
        <v>114.29670152906017</v>
      </c>
      <c r="M1687">
        <f t="shared" si="691"/>
        <v>186.18714048610013</v>
      </c>
      <c r="N1687">
        <f t="shared" si="692"/>
        <v>286.0793392654665</v>
      </c>
      <c r="O1687">
        <f t="shared" si="693"/>
        <v>324.03656214510426</v>
      </c>
      <c r="P1687">
        <f t="shared" si="694"/>
        <v>335.6430326726333</v>
      </c>
      <c r="Q1687">
        <f t="shared" si="695"/>
        <v>299.93567432311892</v>
      </c>
      <c r="R1687">
        <f t="shared" si="696"/>
        <v>269.89309729743457</v>
      </c>
      <c r="S1687">
        <f t="shared" si="697"/>
        <v>288.27402070344777</v>
      </c>
      <c r="T1687">
        <f t="shared" si="698"/>
        <v>335.29992038235758</v>
      </c>
      <c r="U1687">
        <f t="shared" si="699"/>
        <v>317.55537914105849</v>
      </c>
      <c r="V1687">
        <f t="shared" si="700"/>
        <v>152.97590495700115</v>
      </c>
      <c r="W1687" s="2">
        <v>1807.7017712208001</v>
      </c>
      <c r="X1687" s="2">
        <v>0</v>
      </c>
      <c r="Y1687" s="2">
        <v>0</v>
      </c>
      <c r="Z1687" s="9">
        <f t="shared" si="676"/>
        <v>0</v>
      </c>
      <c r="AA1687" s="9">
        <f t="shared" si="677"/>
        <v>0</v>
      </c>
      <c r="AB1687" s="9">
        <f t="shared" si="678"/>
        <v>0</v>
      </c>
      <c r="AC1687" s="9">
        <f t="shared" si="679"/>
        <v>0</v>
      </c>
      <c r="AD1687" s="9">
        <f t="shared" si="680"/>
        <v>0</v>
      </c>
      <c r="AE1687" s="9">
        <f t="shared" si="681"/>
        <v>0</v>
      </c>
      <c r="AF1687" s="9">
        <f t="shared" si="682"/>
        <v>0</v>
      </c>
      <c r="AG1687" s="9">
        <f t="shared" si="683"/>
        <v>0</v>
      </c>
      <c r="AH1687" s="9">
        <f t="shared" si="684"/>
        <v>0</v>
      </c>
      <c r="AI1687" s="9">
        <f t="shared" si="685"/>
        <v>0</v>
      </c>
      <c r="AJ1687" s="9">
        <f t="shared" si="686"/>
        <v>0</v>
      </c>
      <c r="AK1687" s="9">
        <f t="shared" si="687"/>
        <v>0</v>
      </c>
      <c r="AL1687" s="2">
        <v>418.79882099999998</v>
      </c>
      <c r="AM1687" s="2">
        <v>10996.904173625</v>
      </c>
      <c r="AN1687">
        <f t="shared" si="701"/>
        <v>5696.7415343174198</v>
      </c>
      <c r="AO1687">
        <v>519.70676336118561</v>
      </c>
      <c r="AP1687">
        <v>2904.9015743999998</v>
      </c>
      <c r="AQ1687">
        <v>304.78593305558326</v>
      </c>
      <c r="AR1687">
        <v>1967.3472635006506</v>
      </c>
    </row>
    <row r="1688" spans="1:44" x14ac:dyDescent="0.25">
      <c r="A1688" s="2">
        <v>5268</v>
      </c>
      <c r="B1688" s="2" t="s">
        <v>1763</v>
      </c>
      <c r="C1688" s="2">
        <v>2106</v>
      </c>
      <c r="D1688" s="2">
        <v>21</v>
      </c>
      <c r="E1688" s="2">
        <v>164</v>
      </c>
      <c r="F1688" s="2" t="s">
        <v>1755</v>
      </c>
      <c r="G1688" s="2" t="s">
        <v>1647</v>
      </c>
      <c r="H1688" s="2">
        <f t="shared" si="688"/>
        <v>18709.891117575964</v>
      </c>
      <c r="I1688" s="6">
        <v>15954.023420001498</v>
      </c>
      <c r="J1688" s="2">
        <v>2314.9891933056001</v>
      </c>
      <c r="K1688">
        <f t="shared" si="689"/>
        <v>103.81611347676416</v>
      </c>
      <c r="L1688">
        <f t="shared" si="690"/>
        <v>86.843449472727926</v>
      </c>
      <c r="M1688">
        <f t="shared" si="691"/>
        <v>141.46631802113114</v>
      </c>
      <c r="N1688">
        <f t="shared" si="692"/>
        <v>217.36512351036887</v>
      </c>
      <c r="O1688">
        <f t="shared" si="693"/>
        <v>246.20529232691857</v>
      </c>
      <c r="P1688">
        <f t="shared" si="694"/>
        <v>255.02397146052334</v>
      </c>
      <c r="Q1688">
        <f t="shared" si="695"/>
        <v>227.89326576957899</v>
      </c>
      <c r="R1688">
        <f t="shared" si="696"/>
        <v>205.06670135383149</v>
      </c>
      <c r="S1688">
        <f t="shared" si="697"/>
        <v>219.03265812876381</v>
      </c>
      <c r="T1688">
        <f t="shared" si="698"/>
        <v>254.76327229383344</v>
      </c>
      <c r="U1688">
        <f t="shared" si="699"/>
        <v>241.28084322903936</v>
      </c>
      <c r="V1688">
        <f t="shared" si="700"/>
        <v>116.23218426211915</v>
      </c>
      <c r="W1688" s="2">
        <v>1624.8148239960001</v>
      </c>
      <c r="X1688" s="2">
        <v>11917.848599999899</v>
      </c>
      <c r="Y1688" s="2">
        <v>0</v>
      </c>
      <c r="Z1688" s="9">
        <f t="shared" si="676"/>
        <v>0</v>
      </c>
      <c r="AA1688" s="9">
        <f t="shared" si="677"/>
        <v>0</v>
      </c>
      <c r="AB1688" s="9">
        <f t="shared" si="678"/>
        <v>0</v>
      </c>
      <c r="AC1688" s="9">
        <f t="shared" si="679"/>
        <v>0</v>
      </c>
      <c r="AD1688" s="9">
        <f t="shared" si="680"/>
        <v>0</v>
      </c>
      <c r="AE1688" s="9">
        <f t="shared" si="681"/>
        <v>0</v>
      </c>
      <c r="AF1688" s="9">
        <f t="shared" si="682"/>
        <v>0</v>
      </c>
      <c r="AG1688" s="9">
        <f t="shared" si="683"/>
        <v>0</v>
      </c>
      <c r="AH1688" s="9">
        <f t="shared" si="684"/>
        <v>0</v>
      </c>
      <c r="AI1688" s="9">
        <f t="shared" si="685"/>
        <v>0</v>
      </c>
      <c r="AJ1688" s="9">
        <f t="shared" si="686"/>
        <v>0</v>
      </c>
      <c r="AK1688" s="9">
        <f t="shared" si="687"/>
        <v>0</v>
      </c>
      <c r="AL1688" s="2">
        <v>0</v>
      </c>
      <c r="AM1688" s="2">
        <v>96.370802699999999</v>
      </c>
      <c r="AN1688">
        <f t="shared" si="701"/>
        <v>2755.8676975744661</v>
      </c>
      <c r="AO1688">
        <v>164.11792527195331</v>
      </c>
      <c r="AP1688">
        <v>898.26438240000004</v>
      </c>
      <c r="AQ1688">
        <v>236.30161739195697</v>
      </c>
      <c r="AR1688">
        <v>1457.1837725105556</v>
      </c>
    </row>
    <row r="1689" spans="1:44" x14ac:dyDescent="0.25">
      <c r="A1689" s="2">
        <v>5269</v>
      </c>
      <c r="B1689" s="2" t="s">
        <v>1764</v>
      </c>
      <c r="C1689" s="2">
        <v>2106</v>
      </c>
      <c r="D1689" s="2">
        <v>21</v>
      </c>
      <c r="E1689" s="2">
        <v>2550</v>
      </c>
      <c r="F1689" s="2" t="s">
        <v>1755</v>
      </c>
      <c r="G1689" s="2" t="s">
        <v>1647</v>
      </c>
      <c r="H1689" s="2">
        <f t="shared" si="688"/>
        <v>12058.950934377979</v>
      </c>
      <c r="I1689" s="6">
        <v>2422.1800501124299</v>
      </c>
      <c r="J1689" s="2">
        <v>1461.9574477670301</v>
      </c>
      <c r="K1689">
        <f t="shared" si="689"/>
        <v>65.561748942275443</v>
      </c>
      <c r="L1689">
        <f t="shared" si="690"/>
        <v>54.843205365094882</v>
      </c>
      <c r="M1689">
        <f t="shared" si="691"/>
        <v>89.338532480946256</v>
      </c>
      <c r="N1689">
        <f t="shared" si="692"/>
        <v>137.26999768280751</v>
      </c>
      <c r="O1689">
        <f t="shared" si="693"/>
        <v>155.4830846890618</v>
      </c>
      <c r="P1689">
        <f t="shared" si="694"/>
        <v>161.05223968819669</v>
      </c>
      <c r="Q1689">
        <f t="shared" si="695"/>
        <v>143.91870949170587</v>
      </c>
      <c r="R1689">
        <f t="shared" si="696"/>
        <v>129.50332217541157</v>
      </c>
      <c r="S1689">
        <f t="shared" si="697"/>
        <v>138.3230758837</v>
      </c>
      <c r="T1689">
        <f t="shared" si="698"/>
        <v>160.88760346031663</v>
      </c>
      <c r="U1689">
        <f t="shared" si="699"/>
        <v>152.37320622586512</v>
      </c>
      <c r="V1689">
        <f t="shared" si="700"/>
        <v>73.402721681648472</v>
      </c>
      <c r="W1689" s="2">
        <v>871.67169232640003</v>
      </c>
      <c r="X1689" s="2">
        <v>0</v>
      </c>
      <c r="Y1689" s="2">
        <v>0</v>
      </c>
      <c r="Z1689" s="9">
        <f t="shared" si="676"/>
        <v>0</v>
      </c>
      <c r="AA1689" s="9">
        <f t="shared" si="677"/>
        <v>0</v>
      </c>
      <c r="AB1689" s="9">
        <f t="shared" si="678"/>
        <v>0</v>
      </c>
      <c r="AC1689" s="9">
        <f t="shared" si="679"/>
        <v>0</v>
      </c>
      <c r="AD1689" s="9">
        <f t="shared" si="680"/>
        <v>0</v>
      </c>
      <c r="AE1689" s="9">
        <f t="shared" si="681"/>
        <v>0</v>
      </c>
      <c r="AF1689" s="9">
        <f t="shared" si="682"/>
        <v>0</v>
      </c>
      <c r="AG1689" s="9">
        <f t="shared" si="683"/>
        <v>0</v>
      </c>
      <c r="AH1689" s="9">
        <f t="shared" si="684"/>
        <v>0</v>
      </c>
      <c r="AI1689" s="9">
        <f t="shared" si="685"/>
        <v>0</v>
      </c>
      <c r="AJ1689" s="9">
        <f t="shared" si="686"/>
        <v>0</v>
      </c>
      <c r="AK1689" s="9">
        <f t="shared" si="687"/>
        <v>0</v>
      </c>
      <c r="AL1689" s="2">
        <v>45.359182499999996</v>
      </c>
      <c r="AM1689" s="2">
        <v>43.191727518999997</v>
      </c>
      <c r="AN1689">
        <f t="shared" si="701"/>
        <v>9636.7708842655484</v>
      </c>
      <c r="AO1689">
        <v>6136.1868726680332</v>
      </c>
      <c r="AP1689">
        <v>2471.9324112000004</v>
      </c>
      <c r="AQ1689">
        <v>155.79042283050407</v>
      </c>
      <c r="AR1689">
        <v>872.8611775670131</v>
      </c>
    </row>
    <row r="1690" spans="1:44" x14ac:dyDescent="0.25">
      <c r="A1690" s="2">
        <v>5281</v>
      </c>
      <c r="B1690" s="2" t="s">
        <v>1765</v>
      </c>
      <c r="C1690" s="2">
        <v>2107</v>
      </c>
      <c r="D1690" s="2">
        <v>21</v>
      </c>
      <c r="E1690" s="2">
        <v>5900</v>
      </c>
      <c r="F1690" s="2" t="s">
        <v>1766</v>
      </c>
      <c r="G1690" s="2" t="s">
        <v>1647</v>
      </c>
      <c r="H1690" s="2">
        <f t="shared" si="688"/>
        <v>41642.951729691908</v>
      </c>
      <c r="I1690" s="6">
        <v>19991.87527807006</v>
      </c>
      <c r="J1690" s="2">
        <v>4338.1492168492696</v>
      </c>
      <c r="K1690">
        <f t="shared" si="689"/>
        <v>194.54509449889528</v>
      </c>
      <c r="L1690">
        <f t="shared" si="690"/>
        <v>162.73935248080036</v>
      </c>
      <c r="M1690">
        <f t="shared" si="691"/>
        <v>265.09929225959263</v>
      </c>
      <c r="N1690">
        <f t="shared" si="692"/>
        <v>407.32904630988128</v>
      </c>
      <c r="O1690">
        <f t="shared" si="693"/>
        <v>461.37377192981626</v>
      </c>
      <c r="P1690">
        <f t="shared" si="694"/>
        <v>477.89944128832644</v>
      </c>
      <c r="Q1690">
        <f t="shared" si="695"/>
        <v>427.05814579282685</v>
      </c>
      <c r="R1690">
        <f t="shared" si="696"/>
        <v>384.2825497641752</v>
      </c>
      <c r="S1690">
        <f t="shared" si="697"/>
        <v>410.45390495707414</v>
      </c>
      <c r="T1690">
        <f t="shared" si="698"/>
        <v>477.41090687569096</v>
      </c>
      <c r="U1690">
        <f t="shared" si="699"/>
        <v>452.14565325904431</v>
      </c>
      <c r="V1690">
        <f t="shared" si="700"/>
        <v>217.81205743314621</v>
      </c>
      <c r="W1690" s="2">
        <v>2305.4375454278002</v>
      </c>
      <c r="X1690" s="2">
        <v>3362.7887999999998</v>
      </c>
      <c r="Y1690" s="2">
        <v>9100.9190479999907</v>
      </c>
      <c r="Z1690" s="9">
        <f t="shared" si="676"/>
        <v>886.63149364822084</v>
      </c>
      <c r="AA1690" s="9">
        <f t="shared" si="677"/>
        <v>798.90169189648032</v>
      </c>
      <c r="AB1690" s="9">
        <f t="shared" si="678"/>
        <v>886.63149364822084</v>
      </c>
      <c r="AC1690" s="9">
        <f t="shared" si="679"/>
        <v>827.52353971798573</v>
      </c>
      <c r="AD1690" s="9">
        <f t="shared" si="680"/>
        <v>637.75910465109416</v>
      </c>
      <c r="AE1690" s="9">
        <f t="shared" si="681"/>
        <v>578.65115072085916</v>
      </c>
      <c r="AF1690" s="9">
        <f t="shared" si="682"/>
        <v>647.71400021097907</v>
      </c>
      <c r="AG1690" s="9">
        <f t="shared" si="683"/>
        <v>687.53358245051948</v>
      </c>
      <c r="AH1690" s="9">
        <f t="shared" si="684"/>
        <v>688.15500187959458</v>
      </c>
      <c r="AI1690" s="9">
        <f t="shared" si="685"/>
        <v>717.39826913017509</v>
      </c>
      <c r="AJ1690" s="9">
        <f t="shared" si="686"/>
        <v>857.38822639764044</v>
      </c>
      <c r="AK1690" s="9">
        <f t="shared" si="687"/>
        <v>886.63149364822084</v>
      </c>
      <c r="AL1690" s="2">
        <v>0.25642500000000001</v>
      </c>
      <c r="AM1690" s="2">
        <v>884.32424279300005</v>
      </c>
      <c r="AN1690">
        <f t="shared" si="701"/>
        <v>21651.076451621844</v>
      </c>
      <c r="AO1690">
        <v>5865.6962180531473</v>
      </c>
      <c r="AP1690">
        <v>7469.6859720000002</v>
      </c>
      <c r="AQ1690">
        <v>5686.8818869430424</v>
      </c>
      <c r="AR1690">
        <v>2628.8123746256529</v>
      </c>
    </row>
    <row r="1691" spans="1:44" x14ac:dyDescent="0.25">
      <c r="A1691" s="2">
        <v>5282</v>
      </c>
      <c r="B1691" s="2" t="s">
        <v>1767</v>
      </c>
      <c r="C1691" s="2">
        <v>2107</v>
      </c>
      <c r="D1691" s="2">
        <v>21</v>
      </c>
      <c r="E1691" s="2">
        <v>2056</v>
      </c>
      <c r="F1691" s="2" t="s">
        <v>1766</v>
      </c>
      <c r="G1691" s="2" t="s">
        <v>1647</v>
      </c>
      <c r="H1691" s="2">
        <f t="shared" si="688"/>
        <v>19366.197291013439</v>
      </c>
      <c r="I1691" s="6">
        <v>11207.46169325536</v>
      </c>
      <c r="J1691" s="2">
        <v>2385.6816748988099</v>
      </c>
      <c r="K1691">
        <f t="shared" si="689"/>
        <v>106.98633073404443</v>
      </c>
      <c r="L1691">
        <f t="shared" si="690"/>
        <v>89.495375007021877</v>
      </c>
      <c r="M1691">
        <f t="shared" si="691"/>
        <v>145.78625398959588</v>
      </c>
      <c r="N1691">
        <f t="shared" si="692"/>
        <v>224.00277004331926</v>
      </c>
      <c r="O1691">
        <f t="shared" si="693"/>
        <v>253.72362681690336</v>
      </c>
      <c r="P1691">
        <f t="shared" si="694"/>
        <v>262.81160064705858</v>
      </c>
      <c r="Q1691">
        <f t="shared" si="695"/>
        <v>234.85240862096668</v>
      </c>
      <c r="R1691">
        <f t="shared" si="696"/>
        <v>211.32879279372111</v>
      </c>
      <c r="S1691">
        <f t="shared" si="697"/>
        <v>225.721225918996</v>
      </c>
      <c r="T1691">
        <f t="shared" si="698"/>
        <v>262.54294054858724</v>
      </c>
      <c r="U1691">
        <f t="shared" si="699"/>
        <v>248.64880054740917</v>
      </c>
      <c r="V1691">
        <f t="shared" si="700"/>
        <v>119.78154923118652</v>
      </c>
      <c r="W1691" s="2">
        <v>1545.55160865056</v>
      </c>
      <c r="X1691" s="2">
        <v>0</v>
      </c>
      <c r="Y1691" s="2">
        <v>7130.4413189999896</v>
      </c>
      <c r="Z1691" s="9">
        <f t="shared" si="676"/>
        <v>694.66323166837572</v>
      </c>
      <c r="AA1691" s="9">
        <f t="shared" si="677"/>
        <v>625.92817315186699</v>
      </c>
      <c r="AB1691" s="9">
        <f t="shared" si="678"/>
        <v>694.66323166837572</v>
      </c>
      <c r="AC1691" s="9">
        <f t="shared" si="679"/>
        <v>648.35298599287796</v>
      </c>
      <c r="AD1691" s="9">
        <f t="shared" si="680"/>
        <v>499.67523580730619</v>
      </c>
      <c r="AE1691" s="9">
        <f t="shared" si="681"/>
        <v>453.36499013180855</v>
      </c>
      <c r="AF1691" s="9">
        <f t="shared" si="682"/>
        <v>507.47475564174886</v>
      </c>
      <c r="AG1691" s="9">
        <f t="shared" si="683"/>
        <v>538.67283497952019</v>
      </c>
      <c r="AH1691" s="9">
        <f t="shared" si="684"/>
        <v>539.15970831067898</v>
      </c>
      <c r="AI1691" s="9">
        <f t="shared" si="685"/>
        <v>562.07139448284875</v>
      </c>
      <c r="AJ1691" s="9">
        <f t="shared" si="686"/>
        <v>671.75154549620595</v>
      </c>
      <c r="AK1691" s="9">
        <f t="shared" si="687"/>
        <v>694.66323166837572</v>
      </c>
      <c r="AL1691" s="2">
        <v>30.927393000000002</v>
      </c>
      <c r="AM1691" s="2">
        <v>114.85969770599999</v>
      </c>
      <c r="AN1691">
        <f t="shared" si="701"/>
        <v>8158.7355977580801</v>
      </c>
      <c r="AO1691">
        <v>4045.2029358698123</v>
      </c>
      <c r="AP1691">
        <v>2708.7656904</v>
      </c>
      <c r="AQ1691">
        <v>200.32083486503615</v>
      </c>
      <c r="AR1691">
        <v>1204.446136623232</v>
      </c>
    </row>
    <row r="1692" spans="1:44" x14ac:dyDescent="0.25">
      <c r="A1692" s="2">
        <v>5283</v>
      </c>
      <c r="B1692" s="2" t="s">
        <v>1768</v>
      </c>
      <c r="C1692" s="2">
        <v>2107</v>
      </c>
      <c r="D1692" s="2">
        <v>21</v>
      </c>
      <c r="E1692" s="2">
        <v>1768</v>
      </c>
      <c r="F1692" s="2" t="s">
        <v>1766</v>
      </c>
      <c r="G1692" s="2" t="s">
        <v>1647</v>
      </c>
      <c r="H1692" s="2">
        <f t="shared" si="688"/>
        <v>4882.9437308997531</v>
      </c>
      <c r="I1692" s="6">
        <v>848.48745914193796</v>
      </c>
      <c r="J1692" s="2">
        <v>510.876106655039</v>
      </c>
      <c r="K1692">
        <f t="shared" si="689"/>
        <v>22.910332374093983</v>
      </c>
      <c r="L1692">
        <f t="shared" si="690"/>
        <v>19.164773418129769</v>
      </c>
      <c r="M1692">
        <f t="shared" si="691"/>
        <v>31.219049308071011</v>
      </c>
      <c r="N1692">
        <f t="shared" si="692"/>
        <v>47.968538402982404</v>
      </c>
      <c r="O1692">
        <f t="shared" si="693"/>
        <v>54.33304032069308</v>
      </c>
      <c r="P1692">
        <f t="shared" si="694"/>
        <v>56.279162779771575</v>
      </c>
      <c r="Q1692">
        <f t="shared" si="695"/>
        <v>50.291908353584859</v>
      </c>
      <c r="R1692">
        <f t="shared" si="696"/>
        <v>45.254499802931591</v>
      </c>
      <c r="S1692">
        <f t="shared" si="697"/>
        <v>48.336533033809019</v>
      </c>
      <c r="T1692">
        <f t="shared" si="698"/>
        <v>56.221631204388025</v>
      </c>
      <c r="U1692">
        <f t="shared" si="699"/>
        <v>53.246303764937011</v>
      </c>
      <c r="V1692">
        <f t="shared" si="700"/>
        <v>25.650333891646717</v>
      </c>
      <c r="W1692" s="2">
        <v>322.24086375389902</v>
      </c>
      <c r="X1692" s="2">
        <v>0</v>
      </c>
      <c r="Y1692" s="2">
        <v>0</v>
      </c>
      <c r="Z1692" s="9">
        <f t="shared" si="676"/>
        <v>0</v>
      </c>
      <c r="AA1692" s="9">
        <f t="shared" si="677"/>
        <v>0</v>
      </c>
      <c r="AB1692" s="9">
        <f t="shared" si="678"/>
        <v>0</v>
      </c>
      <c r="AC1692" s="9">
        <f t="shared" si="679"/>
        <v>0</v>
      </c>
      <c r="AD1692" s="9">
        <f t="shared" si="680"/>
        <v>0</v>
      </c>
      <c r="AE1692" s="9">
        <f t="shared" si="681"/>
        <v>0</v>
      </c>
      <c r="AF1692" s="9">
        <f t="shared" si="682"/>
        <v>0</v>
      </c>
      <c r="AG1692" s="9">
        <f t="shared" si="683"/>
        <v>0</v>
      </c>
      <c r="AH1692" s="9">
        <f t="shared" si="684"/>
        <v>0</v>
      </c>
      <c r="AI1692" s="9">
        <f t="shared" si="685"/>
        <v>0</v>
      </c>
      <c r="AJ1692" s="9">
        <f t="shared" si="686"/>
        <v>0</v>
      </c>
      <c r="AK1692" s="9">
        <f t="shared" si="687"/>
        <v>0</v>
      </c>
      <c r="AL1692" s="2">
        <v>0</v>
      </c>
      <c r="AM1692" s="2">
        <v>15.370488733</v>
      </c>
      <c r="AN1692">
        <f t="shared" si="701"/>
        <v>4034.4562717578156</v>
      </c>
      <c r="AO1692">
        <v>2507.3571916548426</v>
      </c>
      <c r="AP1692">
        <v>980.90128079999999</v>
      </c>
      <c r="AQ1692">
        <v>248.28277824860689</v>
      </c>
      <c r="AR1692">
        <v>297.91502105436632</v>
      </c>
    </row>
    <row r="1693" spans="1:44" x14ac:dyDescent="0.25">
      <c r="A1693" s="2">
        <v>5284</v>
      </c>
      <c r="B1693" s="2" t="s">
        <v>1769</v>
      </c>
      <c r="C1693" s="2">
        <v>2107</v>
      </c>
      <c r="D1693" s="2">
        <v>21</v>
      </c>
      <c r="E1693" s="2">
        <v>1846</v>
      </c>
      <c r="F1693" s="2" t="s">
        <v>1766</v>
      </c>
      <c r="G1693" s="2" t="s">
        <v>1647</v>
      </c>
      <c r="H1693" s="2">
        <f t="shared" si="688"/>
        <v>7785.6231434038482</v>
      </c>
      <c r="I1693" s="6">
        <v>3357.2744333647579</v>
      </c>
      <c r="J1693" s="2">
        <v>423.25435305215899</v>
      </c>
      <c r="K1693">
        <f t="shared" si="689"/>
        <v>18.980918819432592</v>
      </c>
      <c r="L1693">
        <f t="shared" si="690"/>
        <v>15.877770889682537</v>
      </c>
      <c r="M1693">
        <f t="shared" si="691"/>
        <v>25.864585064091322</v>
      </c>
      <c r="N1693">
        <f t="shared" si="692"/>
        <v>39.741323628433399</v>
      </c>
      <c r="O1693">
        <f t="shared" si="693"/>
        <v>45.014232473823583</v>
      </c>
      <c r="P1693">
        <f t="shared" si="694"/>
        <v>46.626570165188234</v>
      </c>
      <c r="Q1693">
        <f t="shared" si="695"/>
        <v>41.66620606574628</v>
      </c>
      <c r="R1693">
        <f t="shared" si="696"/>
        <v>37.492777186627002</v>
      </c>
      <c r="S1693">
        <f t="shared" si="697"/>
        <v>40.046202497044014</v>
      </c>
      <c r="T1693">
        <f t="shared" si="698"/>
        <v>46.57890598711878</v>
      </c>
      <c r="U1693">
        <f t="shared" si="699"/>
        <v>44.113885066981062</v>
      </c>
      <c r="V1693">
        <f t="shared" si="700"/>
        <v>21.250975207990216</v>
      </c>
      <c r="W1693" s="2">
        <v>268.291035885599</v>
      </c>
      <c r="X1693" s="2">
        <v>0</v>
      </c>
      <c r="Y1693" s="2">
        <v>2637.1094400000002</v>
      </c>
      <c r="Z1693" s="9">
        <f t="shared" si="676"/>
        <v>256.9129853116155</v>
      </c>
      <c r="AA1693" s="9">
        <f t="shared" si="677"/>
        <v>231.49213636782829</v>
      </c>
      <c r="AB1693" s="9">
        <f t="shared" si="678"/>
        <v>256.9129853116155</v>
      </c>
      <c r="AC1693" s="9">
        <f t="shared" si="679"/>
        <v>239.78568833573888</v>
      </c>
      <c r="AD1693" s="9">
        <f t="shared" si="680"/>
        <v>184.79897980094088</v>
      </c>
      <c r="AE1693" s="9">
        <f t="shared" si="681"/>
        <v>167.67168282506429</v>
      </c>
      <c r="AF1693" s="9">
        <f t="shared" si="682"/>
        <v>187.68354002136783</v>
      </c>
      <c r="AG1693" s="9">
        <f t="shared" si="683"/>
        <v>199.22178090307582</v>
      </c>
      <c r="AH1693" s="9">
        <f t="shared" si="684"/>
        <v>199.40184524976104</v>
      </c>
      <c r="AI1693" s="9">
        <f t="shared" si="685"/>
        <v>207.87546156435687</v>
      </c>
      <c r="AJ1693" s="9">
        <f t="shared" si="686"/>
        <v>248.4393689970197</v>
      </c>
      <c r="AK1693" s="9">
        <f t="shared" si="687"/>
        <v>256.9129853116155</v>
      </c>
      <c r="AL1693" s="2">
        <v>0</v>
      </c>
      <c r="AM1693" s="2">
        <v>28.619604426999999</v>
      </c>
      <c r="AN1693">
        <f t="shared" si="701"/>
        <v>4428.3487100390903</v>
      </c>
      <c r="AO1693">
        <v>2972.3579799253766</v>
      </c>
      <c r="AP1693">
        <v>1009.5822575999999</v>
      </c>
      <c r="AQ1693">
        <v>204.75208204472139</v>
      </c>
      <c r="AR1693">
        <v>241.65639046899241</v>
      </c>
    </row>
    <row r="1694" spans="1:44" x14ac:dyDescent="0.25">
      <c r="A1694" s="2">
        <v>5285</v>
      </c>
      <c r="B1694" s="2" t="s">
        <v>1770</v>
      </c>
      <c r="C1694" s="2">
        <v>2107</v>
      </c>
      <c r="D1694" s="2">
        <v>21</v>
      </c>
      <c r="E1694" s="2">
        <v>3142</v>
      </c>
      <c r="F1694" s="2" t="s">
        <v>1766</v>
      </c>
      <c r="G1694" s="2" t="s">
        <v>1647</v>
      </c>
      <c r="H1694" s="2">
        <f t="shared" si="688"/>
        <v>10779.982169720652</v>
      </c>
      <c r="I1694" s="6">
        <v>2954.7631645388792</v>
      </c>
      <c r="J1694" s="2">
        <v>1255.92022862208</v>
      </c>
      <c r="K1694">
        <f t="shared" si="689"/>
        <v>56.321972192974052</v>
      </c>
      <c r="L1694">
        <f t="shared" si="690"/>
        <v>47.11401903366054</v>
      </c>
      <c r="M1694">
        <f t="shared" si="691"/>
        <v>76.747835793447166</v>
      </c>
      <c r="N1694">
        <f t="shared" si="692"/>
        <v>117.9242030170339</v>
      </c>
      <c r="O1694">
        <f t="shared" si="693"/>
        <v>133.57047537040941</v>
      </c>
      <c r="P1694">
        <f t="shared" si="694"/>
        <v>138.35475580923372</v>
      </c>
      <c r="Q1694">
        <f t="shared" si="695"/>
        <v>123.63589569853295</v>
      </c>
      <c r="R1694">
        <f t="shared" si="696"/>
        <v>111.25210398037534</v>
      </c>
      <c r="S1694">
        <f t="shared" si="697"/>
        <v>118.8288683455918</v>
      </c>
      <c r="T1694">
        <f t="shared" si="698"/>
        <v>138.21332216540611</v>
      </c>
      <c r="U1694">
        <f t="shared" si="699"/>
        <v>130.89887964342677</v>
      </c>
      <c r="V1694">
        <f t="shared" si="700"/>
        <v>63.057897571988327</v>
      </c>
      <c r="W1694" s="2">
        <v>632.10425813079905</v>
      </c>
      <c r="X1694" s="2">
        <v>0</v>
      </c>
      <c r="Y1694" s="2">
        <v>0</v>
      </c>
      <c r="Z1694" s="9">
        <f t="shared" si="676"/>
        <v>0</v>
      </c>
      <c r="AA1694" s="9">
        <f t="shared" si="677"/>
        <v>0</v>
      </c>
      <c r="AB1694" s="9">
        <f t="shared" si="678"/>
        <v>0</v>
      </c>
      <c r="AC1694" s="9">
        <f t="shared" si="679"/>
        <v>0</v>
      </c>
      <c r="AD1694" s="9">
        <f t="shared" si="680"/>
        <v>0</v>
      </c>
      <c r="AE1694" s="9">
        <f t="shared" si="681"/>
        <v>0</v>
      </c>
      <c r="AF1694" s="9">
        <f t="shared" si="682"/>
        <v>0</v>
      </c>
      <c r="AG1694" s="9">
        <f t="shared" si="683"/>
        <v>0</v>
      </c>
      <c r="AH1694" s="9">
        <f t="shared" si="684"/>
        <v>0</v>
      </c>
      <c r="AI1694" s="9">
        <f t="shared" si="685"/>
        <v>0</v>
      </c>
      <c r="AJ1694" s="9">
        <f t="shared" si="686"/>
        <v>0</v>
      </c>
      <c r="AK1694" s="9">
        <f t="shared" si="687"/>
        <v>0</v>
      </c>
      <c r="AL1694" s="2">
        <v>1007.8940395</v>
      </c>
      <c r="AM1694" s="2">
        <v>58.844638285999999</v>
      </c>
      <c r="AN1694">
        <f t="shared" si="701"/>
        <v>7825.2190051817724</v>
      </c>
      <c r="AO1694">
        <v>5032.9497083399019</v>
      </c>
      <c r="AP1694">
        <v>1773.8817768000006</v>
      </c>
      <c r="AQ1694">
        <v>264.01042810162835</v>
      </c>
      <c r="AR1694">
        <v>754.37709194024092</v>
      </c>
    </row>
    <row r="1695" spans="1:44" x14ac:dyDescent="0.25">
      <c r="A1695" s="2">
        <v>5286</v>
      </c>
      <c r="B1695" s="2" t="s">
        <v>1771</v>
      </c>
      <c r="C1695" s="2">
        <v>2107</v>
      </c>
      <c r="D1695" s="2">
        <v>21</v>
      </c>
      <c r="E1695" s="2">
        <v>1902</v>
      </c>
      <c r="F1695" s="2" t="s">
        <v>1766</v>
      </c>
      <c r="G1695" s="2" t="s">
        <v>1647</v>
      </c>
      <c r="H1695" s="2">
        <f t="shared" si="688"/>
        <v>5928.57769280708</v>
      </c>
      <c r="I1695" s="6">
        <v>1193.548390444502</v>
      </c>
      <c r="J1695" s="2">
        <v>671.09190765926303</v>
      </c>
      <c r="K1695">
        <f t="shared" si="689"/>
        <v>30.095239252244355</v>
      </c>
      <c r="L1695">
        <f t="shared" si="690"/>
        <v>25.175035953902317</v>
      </c>
      <c r="M1695">
        <f t="shared" si="691"/>
        <v>41.009652012574357</v>
      </c>
      <c r="N1695">
        <f t="shared" si="692"/>
        <v>63.011946585751645</v>
      </c>
      <c r="O1695">
        <f t="shared" si="693"/>
        <v>71.372419267128251</v>
      </c>
      <c r="P1695">
        <f t="shared" si="694"/>
        <v>73.928864981829477</v>
      </c>
      <c r="Q1695">
        <f t="shared" si="695"/>
        <v>66.063948337324717</v>
      </c>
      <c r="R1695">
        <f t="shared" si="696"/>
        <v>59.446758631485416</v>
      </c>
      <c r="S1695">
        <f t="shared" si="697"/>
        <v>63.495347973275443</v>
      </c>
      <c r="T1695">
        <f t="shared" si="698"/>
        <v>73.853290935261569</v>
      </c>
      <c r="U1695">
        <f t="shared" si="699"/>
        <v>69.944871376700391</v>
      </c>
      <c r="V1695">
        <f t="shared" si="700"/>
        <v>33.694532351785135</v>
      </c>
      <c r="W1695" s="2">
        <v>452.774771598239</v>
      </c>
      <c r="X1695" s="2">
        <v>0</v>
      </c>
      <c r="Y1695" s="2">
        <v>0</v>
      </c>
      <c r="Z1695" s="9">
        <f t="shared" si="676"/>
        <v>0</v>
      </c>
      <c r="AA1695" s="9">
        <f t="shared" si="677"/>
        <v>0</v>
      </c>
      <c r="AB1695" s="9">
        <f t="shared" si="678"/>
        <v>0</v>
      </c>
      <c r="AC1695" s="9">
        <f t="shared" si="679"/>
        <v>0</v>
      </c>
      <c r="AD1695" s="9">
        <f t="shared" si="680"/>
        <v>0</v>
      </c>
      <c r="AE1695" s="9">
        <f t="shared" si="681"/>
        <v>0</v>
      </c>
      <c r="AF1695" s="9">
        <f t="shared" si="682"/>
        <v>0</v>
      </c>
      <c r="AG1695" s="9">
        <f t="shared" si="683"/>
        <v>0</v>
      </c>
      <c r="AH1695" s="9">
        <f t="shared" si="684"/>
        <v>0</v>
      </c>
      <c r="AI1695" s="9">
        <f t="shared" si="685"/>
        <v>0</v>
      </c>
      <c r="AJ1695" s="9">
        <f t="shared" si="686"/>
        <v>0</v>
      </c>
      <c r="AK1695" s="9">
        <f t="shared" si="687"/>
        <v>0</v>
      </c>
      <c r="AL1695" s="2">
        <v>0</v>
      </c>
      <c r="AM1695" s="2">
        <v>69.681711186999991</v>
      </c>
      <c r="AN1695">
        <f t="shared" si="701"/>
        <v>4735.0293023625782</v>
      </c>
      <c r="AO1695">
        <v>2732.2595336941858</v>
      </c>
      <c r="AP1695">
        <v>1519.5808656000002</v>
      </c>
      <c r="AQ1695">
        <v>31.415051397965932</v>
      </c>
      <c r="AR1695">
        <v>451.77385167042672</v>
      </c>
    </row>
    <row r="1696" spans="1:44" x14ac:dyDescent="0.25">
      <c r="A1696" s="2">
        <v>5304</v>
      </c>
      <c r="B1696" s="2" t="s">
        <v>1772</v>
      </c>
      <c r="C1696" s="2">
        <v>2108</v>
      </c>
      <c r="D1696" s="2">
        <v>21</v>
      </c>
      <c r="E1696" s="2">
        <v>2201</v>
      </c>
      <c r="F1696" s="2" t="s">
        <v>1773</v>
      </c>
      <c r="G1696" s="2" t="s">
        <v>1647</v>
      </c>
      <c r="H1696" s="2">
        <f t="shared" si="688"/>
        <v>1946.2011011287452</v>
      </c>
      <c r="I1696" s="6">
        <v>127.89566687202391</v>
      </c>
      <c r="J1696" s="2">
        <v>36.089380099583899</v>
      </c>
      <c r="K1696">
        <f t="shared" si="689"/>
        <v>1.6184348465033558</v>
      </c>
      <c r="L1696">
        <f t="shared" si="690"/>
        <v>1.353840556251164</v>
      </c>
      <c r="M1696">
        <f t="shared" si="691"/>
        <v>2.2053803694276048</v>
      </c>
      <c r="N1696">
        <f t="shared" si="692"/>
        <v>3.3886000787577526</v>
      </c>
      <c r="O1696">
        <f t="shared" si="693"/>
        <v>3.8382020974481401</v>
      </c>
      <c r="P1696">
        <f t="shared" si="694"/>
        <v>3.9756803475191407</v>
      </c>
      <c r="Q1696">
        <f t="shared" si="695"/>
        <v>3.5527278979431998</v>
      </c>
      <c r="R1696">
        <f t="shared" si="696"/>
        <v>3.1968745911762517</v>
      </c>
      <c r="S1696">
        <f t="shared" si="697"/>
        <v>3.4145960060158567</v>
      </c>
      <c r="T1696">
        <f t="shared" si="698"/>
        <v>3.971616194068436</v>
      </c>
      <c r="U1696">
        <f t="shared" si="699"/>
        <v>3.7614327044037399</v>
      </c>
      <c r="V1696">
        <f t="shared" si="700"/>
        <v>1.8119944100692595</v>
      </c>
      <c r="W1696" s="2">
        <v>25.509098677440001</v>
      </c>
      <c r="X1696" s="2">
        <v>0</v>
      </c>
      <c r="Y1696" s="2">
        <v>0</v>
      </c>
      <c r="Z1696" s="9">
        <f t="shared" si="676"/>
        <v>0</v>
      </c>
      <c r="AA1696" s="9">
        <f t="shared" si="677"/>
        <v>0</v>
      </c>
      <c r="AB1696" s="9">
        <f t="shared" si="678"/>
        <v>0</v>
      </c>
      <c r="AC1696" s="9">
        <f t="shared" si="679"/>
        <v>0</v>
      </c>
      <c r="AD1696" s="9">
        <f t="shared" si="680"/>
        <v>0</v>
      </c>
      <c r="AE1696" s="9">
        <f t="shared" si="681"/>
        <v>0</v>
      </c>
      <c r="AF1696" s="9">
        <f t="shared" si="682"/>
        <v>0</v>
      </c>
      <c r="AG1696" s="9">
        <f t="shared" si="683"/>
        <v>0</v>
      </c>
      <c r="AH1696" s="9">
        <f t="shared" si="684"/>
        <v>0</v>
      </c>
      <c r="AI1696" s="9">
        <f t="shared" si="685"/>
        <v>0</v>
      </c>
      <c r="AJ1696" s="9">
        <f t="shared" si="686"/>
        <v>0</v>
      </c>
      <c r="AK1696" s="9">
        <f t="shared" si="687"/>
        <v>0</v>
      </c>
      <c r="AL1696" s="2">
        <v>0</v>
      </c>
      <c r="AM1696" s="2">
        <v>66.29718809500001</v>
      </c>
      <c r="AN1696">
        <f t="shared" si="701"/>
        <v>1818.3054342567214</v>
      </c>
      <c r="AO1696">
        <v>951.27612240965539</v>
      </c>
      <c r="AP1696">
        <v>814.70410559999993</v>
      </c>
      <c r="AQ1696">
        <v>30.162715410403525</v>
      </c>
      <c r="AR1696">
        <v>22.162490836662442</v>
      </c>
    </row>
    <row r="1697" spans="1:44" x14ac:dyDescent="0.25">
      <c r="A1697" s="2">
        <v>5307</v>
      </c>
      <c r="B1697" s="2" t="s">
        <v>1774</v>
      </c>
      <c r="C1697" s="2">
        <v>2108</v>
      </c>
      <c r="D1697" s="2">
        <v>21</v>
      </c>
      <c r="E1697" s="2">
        <v>4331</v>
      </c>
      <c r="F1697" s="2" t="s">
        <v>1773</v>
      </c>
      <c r="G1697" s="2" t="s">
        <v>1647</v>
      </c>
      <c r="H1697" s="2">
        <f t="shared" si="688"/>
        <v>4954.8945099512521</v>
      </c>
      <c r="I1697" s="6">
        <v>82.944568673229895</v>
      </c>
      <c r="J1697" s="2">
        <v>25.97581396368</v>
      </c>
      <c r="K1697">
        <f t="shared" si="689"/>
        <v>1.1648901247154666</v>
      </c>
      <c r="L1697">
        <f t="shared" si="690"/>
        <v>0.97444484578638557</v>
      </c>
      <c r="M1697">
        <f t="shared" si="691"/>
        <v>1.5873520142858824</v>
      </c>
      <c r="N1697">
        <f t="shared" si="692"/>
        <v>2.4389902237233954</v>
      </c>
      <c r="O1697">
        <f t="shared" si="693"/>
        <v>2.7625972893745763</v>
      </c>
      <c r="P1697">
        <f t="shared" si="694"/>
        <v>2.861549098412099</v>
      </c>
      <c r="Q1697">
        <f t="shared" si="695"/>
        <v>2.5571234165258629</v>
      </c>
      <c r="R1697">
        <f t="shared" si="696"/>
        <v>2.3009932400187529</v>
      </c>
      <c r="S1697">
        <f t="shared" si="697"/>
        <v>2.4577011400208368</v>
      </c>
      <c r="T1697">
        <f t="shared" si="698"/>
        <v>2.8586238696144846</v>
      </c>
      <c r="U1697">
        <f t="shared" si="699"/>
        <v>2.707341492064582</v>
      </c>
      <c r="V1697">
        <f t="shared" si="700"/>
        <v>1.3042072091376782</v>
      </c>
      <c r="W1697" s="2">
        <v>32.628892202549899</v>
      </c>
      <c r="X1697" s="2">
        <v>0</v>
      </c>
      <c r="Y1697" s="2">
        <v>0</v>
      </c>
      <c r="Z1697" s="9">
        <f t="shared" si="676"/>
        <v>0</v>
      </c>
      <c r="AA1697" s="9">
        <f t="shared" si="677"/>
        <v>0</v>
      </c>
      <c r="AB1697" s="9">
        <f t="shared" si="678"/>
        <v>0</v>
      </c>
      <c r="AC1697" s="9">
        <f t="shared" si="679"/>
        <v>0</v>
      </c>
      <c r="AD1697" s="9">
        <f t="shared" si="680"/>
        <v>0</v>
      </c>
      <c r="AE1697" s="9">
        <f t="shared" si="681"/>
        <v>0</v>
      </c>
      <c r="AF1697" s="9">
        <f t="shared" si="682"/>
        <v>0</v>
      </c>
      <c r="AG1697" s="9">
        <f t="shared" si="683"/>
        <v>0</v>
      </c>
      <c r="AH1697" s="9">
        <f t="shared" si="684"/>
        <v>0</v>
      </c>
      <c r="AI1697" s="9">
        <f t="shared" si="685"/>
        <v>0</v>
      </c>
      <c r="AJ1697" s="9">
        <f t="shared" si="686"/>
        <v>0</v>
      </c>
      <c r="AK1697" s="9">
        <f t="shared" si="687"/>
        <v>0</v>
      </c>
      <c r="AL1697" s="2">
        <v>0</v>
      </c>
      <c r="AM1697" s="2">
        <v>24.339862506999999</v>
      </c>
      <c r="AN1697">
        <f t="shared" si="701"/>
        <v>4871.9499412780224</v>
      </c>
      <c r="AO1697">
        <v>3920.5948814966623</v>
      </c>
      <c r="AP1697">
        <v>896.89884480000012</v>
      </c>
      <c r="AQ1697">
        <v>30.162715410403525</v>
      </c>
      <c r="AR1697">
        <v>24.293499570956907</v>
      </c>
    </row>
    <row r="1698" spans="1:44" x14ac:dyDescent="0.25">
      <c r="A1698" s="2">
        <v>5309</v>
      </c>
      <c r="B1698" s="2" t="s">
        <v>1775</v>
      </c>
      <c r="C1698" s="2">
        <v>2108</v>
      </c>
      <c r="D1698" s="2">
        <v>21</v>
      </c>
      <c r="E1698" s="2">
        <v>2010</v>
      </c>
      <c r="F1698" s="2" t="s">
        <v>1773</v>
      </c>
      <c r="G1698" s="2" t="s">
        <v>1647</v>
      </c>
      <c r="H1698" s="2">
        <f t="shared" si="688"/>
        <v>3933.7468758311834</v>
      </c>
      <c r="I1698" s="6">
        <v>67.294177963529904</v>
      </c>
      <c r="J1698" s="2">
        <v>28.267463760479899</v>
      </c>
      <c r="K1698">
        <f t="shared" si="689"/>
        <v>1.2676595786902678</v>
      </c>
      <c r="L1698">
        <f t="shared" si="690"/>
        <v>1.0604127517762203</v>
      </c>
      <c r="M1698">
        <f t="shared" si="691"/>
        <v>1.727392088721063</v>
      </c>
      <c r="N1698">
        <f t="shared" si="692"/>
        <v>2.6541639025312187</v>
      </c>
      <c r="O1698">
        <f t="shared" si="693"/>
        <v>3.0063203744600804</v>
      </c>
      <c r="P1698">
        <f t="shared" si="694"/>
        <v>3.1140019539444839</v>
      </c>
      <c r="Q1698">
        <f t="shared" si="695"/>
        <v>2.7827190943385927</v>
      </c>
      <c r="R1698">
        <f t="shared" si="696"/>
        <v>2.5039924876380906</v>
      </c>
      <c r="S1698">
        <f t="shared" si="697"/>
        <v>2.6745255415968061</v>
      </c>
      <c r="T1698">
        <f t="shared" si="698"/>
        <v>3.1108186543126308</v>
      </c>
      <c r="U1698">
        <f t="shared" si="699"/>
        <v>2.9461897756576465</v>
      </c>
      <c r="V1698">
        <f t="shared" si="700"/>
        <v>1.4192675568128006</v>
      </c>
      <c r="W1698" s="2">
        <v>39.026714203049998</v>
      </c>
      <c r="X1698" s="2">
        <v>0</v>
      </c>
      <c r="Y1698" s="2">
        <v>0</v>
      </c>
      <c r="Z1698" s="9">
        <f t="shared" si="676"/>
        <v>0</v>
      </c>
      <c r="AA1698" s="9">
        <f t="shared" si="677"/>
        <v>0</v>
      </c>
      <c r="AB1698" s="9">
        <f t="shared" si="678"/>
        <v>0</v>
      </c>
      <c r="AC1698" s="9">
        <f t="shared" si="679"/>
        <v>0</v>
      </c>
      <c r="AD1698" s="9">
        <f t="shared" si="680"/>
        <v>0</v>
      </c>
      <c r="AE1698" s="9">
        <f t="shared" si="681"/>
        <v>0</v>
      </c>
      <c r="AF1698" s="9">
        <f t="shared" si="682"/>
        <v>0</v>
      </c>
      <c r="AG1698" s="9">
        <f t="shared" si="683"/>
        <v>0</v>
      </c>
      <c r="AH1698" s="9">
        <f t="shared" si="684"/>
        <v>0</v>
      </c>
      <c r="AI1698" s="9">
        <f t="shared" si="685"/>
        <v>0</v>
      </c>
      <c r="AJ1698" s="9">
        <f t="shared" si="686"/>
        <v>0</v>
      </c>
      <c r="AK1698" s="9">
        <f t="shared" si="687"/>
        <v>0</v>
      </c>
      <c r="AL1698" s="2">
        <v>0</v>
      </c>
      <c r="AM1698" s="2">
        <v>0</v>
      </c>
      <c r="AN1698">
        <f t="shared" si="701"/>
        <v>3866.4526978676536</v>
      </c>
      <c r="AO1698">
        <v>3206.3779844798291</v>
      </c>
      <c r="AP1698">
        <v>606.07995840000012</v>
      </c>
      <c r="AQ1698">
        <v>31.406062404303157</v>
      </c>
      <c r="AR1698">
        <v>22.588692583521336</v>
      </c>
    </row>
    <row r="1699" spans="1:44" x14ac:dyDescent="0.25">
      <c r="A1699" s="2">
        <v>5310</v>
      </c>
      <c r="B1699" s="2" t="s">
        <v>1776</v>
      </c>
      <c r="C1699" s="2">
        <v>2108</v>
      </c>
      <c r="D1699" s="2">
        <v>21</v>
      </c>
      <c r="E1699" s="2">
        <v>15130</v>
      </c>
      <c r="F1699" s="2" t="s">
        <v>1773</v>
      </c>
      <c r="G1699" s="2" t="s">
        <v>1647</v>
      </c>
      <c r="H1699" s="2">
        <f t="shared" si="688"/>
        <v>19854.39523578771</v>
      </c>
      <c r="I1699" s="6">
        <v>1676.4448252428899</v>
      </c>
      <c r="J1699" s="2">
        <v>1091.3768926703899</v>
      </c>
      <c r="K1699">
        <f t="shared" si="689"/>
        <v>48.942996219175214</v>
      </c>
      <c r="L1699">
        <f t="shared" si="690"/>
        <v>40.94141532427107</v>
      </c>
      <c r="M1699">
        <f t="shared" si="691"/>
        <v>66.692782422436977</v>
      </c>
      <c r="N1699">
        <f t="shared" si="692"/>
        <v>102.47446241117105</v>
      </c>
      <c r="O1699">
        <f t="shared" si="693"/>
        <v>116.07085150798201</v>
      </c>
      <c r="P1699">
        <f t="shared" si="694"/>
        <v>120.22832345563627</v>
      </c>
      <c r="Q1699">
        <f t="shared" si="695"/>
        <v>107.43784246394857</v>
      </c>
      <c r="R1699">
        <f t="shared" si="696"/>
        <v>96.676502836774631</v>
      </c>
      <c r="S1699">
        <f t="shared" si="697"/>
        <v>103.26060377006245</v>
      </c>
      <c r="T1699">
        <f t="shared" si="698"/>
        <v>120.10541962209503</v>
      </c>
      <c r="U1699">
        <f t="shared" si="699"/>
        <v>113.74927265564936</v>
      </c>
      <c r="V1699">
        <f t="shared" si="700"/>
        <v>54.796419981187363</v>
      </c>
      <c r="W1699" s="2">
        <v>447.95471094150003</v>
      </c>
      <c r="X1699" s="2">
        <v>0</v>
      </c>
      <c r="Y1699" s="2">
        <v>0</v>
      </c>
      <c r="Z1699" s="9">
        <f t="shared" si="676"/>
        <v>0</v>
      </c>
      <c r="AA1699" s="9">
        <f t="shared" si="677"/>
        <v>0</v>
      </c>
      <c r="AB1699" s="9">
        <f t="shared" si="678"/>
        <v>0</v>
      </c>
      <c r="AC1699" s="9">
        <f t="shared" si="679"/>
        <v>0</v>
      </c>
      <c r="AD1699" s="9">
        <f t="shared" si="680"/>
        <v>0</v>
      </c>
      <c r="AE1699" s="9">
        <f t="shared" si="681"/>
        <v>0</v>
      </c>
      <c r="AF1699" s="9">
        <f t="shared" si="682"/>
        <v>0</v>
      </c>
      <c r="AG1699" s="9">
        <f t="shared" si="683"/>
        <v>0</v>
      </c>
      <c r="AH1699" s="9">
        <f t="shared" si="684"/>
        <v>0</v>
      </c>
      <c r="AI1699" s="9">
        <f t="shared" si="685"/>
        <v>0</v>
      </c>
      <c r="AJ1699" s="9">
        <f t="shared" si="686"/>
        <v>0</v>
      </c>
      <c r="AK1699" s="9">
        <f t="shared" si="687"/>
        <v>0</v>
      </c>
      <c r="AL1699" s="2">
        <v>0</v>
      </c>
      <c r="AM1699" s="2">
        <v>137.11322163099999</v>
      </c>
      <c r="AN1699">
        <f t="shared" si="701"/>
        <v>18177.950410544821</v>
      </c>
      <c r="AO1699">
        <v>12439.530891446388</v>
      </c>
      <c r="AP1699">
        <v>4937.5074167999992</v>
      </c>
      <c r="AQ1699">
        <v>295.86303227064536</v>
      </c>
      <c r="AR1699">
        <v>505.04907002778839</v>
      </c>
    </row>
    <row r="1700" spans="1:44" x14ac:dyDescent="0.25">
      <c r="A1700" s="2">
        <v>5315</v>
      </c>
      <c r="B1700" s="2" t="s">
        <v>1777</v>
      </c>
      <c r="C1700" s="2">
        <v>2108</v>
      </c>
      <c r="D1700" s="2">
        <v>21</v>
      </c>
      <c r="E1700" s="2">
        <v>666</v>
      </c>
      <c r="F1700" s="2" t="s">
        <v>1773</v>
      </c>
      <c r="G1700" s="2" t="s">
        <v>1647</v>
      </c>
      <c r="H1700" s="2">
        <f t="shared" si="688"/>
        <v>1349.0916716799011</v>
      </c>
      <c r="I1700" s="6">
        <v>58.604706166229903</v>
      </c>
      <c r="J1700" s="2">
        <v>25.97581396368</v>
      </c>
      <c r="K1700">
        <f t="shared" si="689"/>
        <v>1.1648901247154666</v>
      </c>
      <c r="L1700">
        <f t="shared" si="690"/>
        <v>0.97444484578638557</v>
      </c>
      <c r="M1700">
        <f t="shared" si="691"/>
        <v>1.5873520142858824</v>
      </c>
      <c r="N1700">
        <f t="shared" si="692"/>
        <v>2.4389902237233954</v>
      </c>
      <c r="O1700">
        <f t="shared" si="693"/>
        <v>2.7625972893745763</v>
      </c>
      <c r="P1700">
        <f t="shared" si="694"/>
        <v>2.861549098412099</v>
      </c>
      <c r="Q1700">
        <f t="shared" si="695"/>
        <v>2.5571234165258629</v>
      </c>
      <c r="R1700">
        <f t="shared" si="696"/>
        <v>2.3009932400187529</v>
      </c>
      <c r="S1700">
        <f t="shared" si="697"/>
        <v>2.4577011400208368</v>
      </c>
      <c r="T1700">
        <f t="shared" si="698"/>
        <v>2.8586238696144846</v>
      </c>
      <c r="U1700">
        <f t="shared" si="699"/>
        <v>2.707341492064582</v>
      </c>
      <c r="V1700">
        <f t="shared" si="700"/>
        <v>1.3042072091376782</v>
      </c>
      <c r="W1700" s="2">
        <v>32.628892202549899</v>
      </c>
      <c r="X1700" s="2">
        <v>0</v>
      </c>
      <c r="Y1700" s="2">
        <v>0</v>
      </c>
      <c r="Z1700" s="9">
        <f t="shared" si="676"/>
        <v>0</v>
      </c>
      <c r="AA1700" s="9">
        <f t="shared" si="677"/>
        <v>0</v>
      </c>
      <c r="AB1700" s="9">
        <f t="shared" si="678"/>
        <v>0</v>
      </c>
      <c r="AC1700" s="9">
        <f t="shared" si="679"/>
        <v>0</v>
      </c>
      <c r="AD1700" s="9">
        <f t="shared" si="680"/>
        <v>0</v>
      </c>
      <c r="AE1700" s="9">
        <f t="shared" si="681"/>
        <v>0</v>
      </c>
      <c r="AF1700" s="9">
        <f t="shared" si="682"/>
        <v>0</v>
      </c>
      <c r="AG1700" s="9">
        <f t="shared" si="683"/>
        <v>0</v>
      </c>
      <c r="AH1700" s="9">
        <f t="shared" si="684"/>
        <v>0</v>
      </c>
      <c r="AI1700" s="9">
        <f t="shared" si="685"/>
        <v>0</v>
      </c>
      <c r="AJ1700" s="9">
        <f t="shared" si="686"/>
        <v>0</v>
      </c>
      <c r="AK1700" s="9">
        <f t="shared" si="687"/>
        <v>0</v>
      </c>
      <c r="AL1700" s="2">
        <v>0</v>
      </c>
      <c r="AM1700" s="2">
        <v>0</v>
      </c>
      <c r="AN1700">
        <f t="shared" si="701"/>
        <v>1290.4869655136711</v>
      </c>
      <c r="AO1700">
        <v>1197.4530103175853</v>
      </c>
      <c r="AP1700">
        <v>72.150069600000009</v>
      </c>
      <c r="AQ1700">
        <v>0</v>
      </c>
      <c r="AR1700">
        <v>20.883885596085761</v>
      </c>
    </row>
    <row r="1701" spans="1:44" x14ac:dyDescent="0.25">
      <c r="A1701" s="2">
        <v>5317</v>
      </c>
      <c r="B1701" s="2" t="s">
        <v>1778</v>
      </c>
      <c r="C1701" s="2">
        <v>2108</v>
      </c>
      <c r="D1701" s="2">
        <v>21</v>
      </c>
      <c r="E1701" s="2">
        <v>11115</v>
      </c>
      <c r="F1701" s="2" t="s">
        <v>1773</v>
      </c>
      <c r="G1701" s="2" t="s">
        <v>1647</v>
      </c>
      <c r="H1701" s="2">
        <f t="shared" si="688"/>
        <v>31311.864148573753</v>
      </c>
      <c r="I1701" s="6">
        <v>4141.8305637587591</v>
      </c>
      <c r="J1701" s="2">
        <v>2211.3318853946798</v>
      </c>
      <c r="K1701">
        <f t="shared" si="689"/>
        <v>99.167582558393093</v>
      </c>
      <c r="L1701">
        <f t="shared" si="690"/>
        <v>82.954896468648016</v>
      </c>
      <c r="M1701">
        <f t="shared" si="691"/>
        <v>135.13193955900036</v>
      </c>
      <c r="N1701">
        <f t="shared" si="692"/>
        <v>207.63225581406806</v>
      </c>
      <c r="O1701">
        <f t="shared" si="693"/>
        <v>235.18106039105029</v>
      </c>
      <c r="P1701">
        <f t="shared" si="694"/>
        <v>243.60486919827812</v>
      </c>
      <c r="Q1701">
        <f t="shared" si="695"/>
        <v>217.68898382778247</v>
      </c>
      <c r="R1701">
        <f t="shared" si="696"/>
        <v>195.88451498942854</v>
      </c>
      <c r="S1701">
        <f t="shared" si="697"/>
        <v>209.22512392866639</v>
      </c>
      <c r="T1701">
        <f t="shared" si="698"/>
        <v>243.35584324970597</v>
      </c>
      <c r="U1701">
        <f t="shared" si="699"/>
        <v>230.47711130151094</v>
      </c>
      <c r="V1701">
        <f t="shared" si="700"/>
        <v>111.02770410814773</v>
      </c>
      <c r="W1701" s="2">
        <v>1433.83175027008</v>
      </c>
      <c r="X1701" s="2">
        <v>0</v>
      </c>
      <c r="Y1701" s="2">
        <v>0</v>
      </c>
      <c r="Z1701" s="9">
        <f t="shared" si="676"/>
        <v>0</v>
      </c>
      <c r="AA1701" s="9">
        <f t="shared" si="677"/>
        <v>0</v>
      </c>
      <c r="AB1701" s="9">
        <f t="shared" si="678"/>
        <v>0</v>
      </c>
      <c r="AC1701" s="9">
        <f t="shared" si="679"/>
        <v>0</v>
      </c>
      <c r="AD1701" s="9">
        <f t="shared" si="680"/>
        <v>0</v>
      </c>
      <c r="AE1701" s="9">
        <f t="shared" si="681"/>
        <v>0</v>
      </c>
      <c r="AF1701" s="9">
        <f t="shared" si="682"/>
        <v>0</v>
      </c>
      <c r="AG1701" s="9">
        <f t="shared" si="683"/>
        <v>0</v>
      </c>
      <c r="AH1701" s="9">
        <f t="shared" si="684"/>
        <v>0</v>
      </c>
      <c r="AI1701" s="9">
        <f t="shared" si="685"/>
        <v>0</v>
      </c>
      <c r="AJ1701" s="9">
        <f t="shared" si="686"/>
        <v>0</v>
      </c>
      <c r="AK1701" s="9">
        <f t="shared" si="687"/>
        <v>0</v>
      </c>
      <c r="AL1701" s="2">
        <v>0</v>
      </c>
      <c r="AM1701" s="2">
        <v>496.66692809399996</v>
      </c>
      <c r="AN1701">
        <f t="shared" si="701"/>
        <v>27170.033584814995</v>
      </c>
      <c r="AO1701">
        <v>19086.306864960497</v>
      </c>
      <c r="AP1701">
        <v>6496.8716735999997</v>
      </c>
      <c r="AQ1701">
        <v>485.54973237112233</v>
      </c>
      <c r="AR1701">
        <v>1101.30531388338</v>
      </c>
    </row>
    <row r="1702" spans="1:44" x14ac:dyDescent="0.25">
      <c r="A1702" s="2">
        <v>5323</v>
      </c>
      <c r="B1702" s="2" t="s">
        <v>1779</v>
      </c>
      <c r="C1702" s="2">
        <v>2108</v>
      </c>
      <c r="D1702" s="2">
        <v>21</v>
      </c>
      <c r="E1702" s="2">
        <v>18753</v>
      </c>
      <c r="F1702" s="2" t="s">
        <v>1773</v>
      </c>
      <c r="G1702" s="2" t="s">
        <v>1647</v>
      </c>
      <c r="H1702" s="2">
        <f t="shared" si="688"/>
        <v>20631.757009823905</v>
      </c>
      <c r="I1702" s="6">
        <v>715.06877791842692</v>
      </c>
      <c r="J1702" s="2">
        <v>351.788476945247</v>
      </c>
      <c r="K1702">
        <f t="shared" si="689"/>
        <v>15.776018543834578</v>
      </c>
      <c r="L1702">
        <f t="shared" si="690"/>
        <v>13.196832586099038</v>
      </c>
      <c r="M1702">
        <f t="shared" si="691"/>
        <v>21.497387849419681</v>
      </c>
      <c r="N1702">
        <f t="shared" si="692"/>
        <v>33.031059480472429</v>
      </c>
      <c r="O1702">
        <f t="shared" si="693"/>
        <v>37.413645408802729</v>
      </c>
      <c r="P1702">
        <f t="shared" si="694"/>
        <v>38.753742248153337</v>
      </c>
      <c r="Q1702">
        <f t="shared" si="695"/>
        <v>34.630928344284229</v>
      </c>
      <c r="R1702">
        <f t="shared" si="696"/>
        <v>31.162176804134667</v>
      </c>
      <c r="S1702">
        <f t="shared" si="697"/>
        <v>33.284459999729705</v>
      </c>
      <c r="T1702">
        <f t="shared" si="698"/>
        <v>38.71412609657218</v>
      </c>
      <c r="U1702">
        <f t="shared" si="699"/>
        <v>36.665320339749748</v>
      </c>
      <c r="V1702">
        <f t="shared" si="700"/>
        <v>17.662779243994706</v>
      </c>
      <c r="W1702" s="2">
        <v>321.20672794517998</v>
      </c>
      <c r="X1702" s="2">
        <v>0</v>
      </c>
      <c r="Y1702" s="2">
        <v>0</v>
      </c>
      <c r="Z1702" s="9">
        <f t="shared" si="676"/>
        <v>0</v>
      </c>
      <c r="AA1702" s="9">
        <f t="shared" si="677"/>
        <v>0</v>
      </c>
      <c r="AB1702" s="9">
        <f t="shared" si="678"/>
        <v>0</v>
      </c>
      <c r="AC1702" s="9">
        <f t="shared" si="679"/>
        <v>0</v>
      </c>
      <c r="AD1702" s="9">
        <f t="shared" si="680"/>
        <v>0</v>
      </c>
      <c r="AE1702" s="9">
        <f t="shared" si="681"/>
        <v>0</v>
      </c>
      <c r="AF1702" s="9">
        <f t="shared" si="682"/>
        <v>0</v>
      </c>
      <c r="AG1702" s="9">
        <f t="shared" si="683"/>
        <v>0</v>
      </c>
      <c r="AH1702" s="9">
        <f t="shared" si="684"/>
        <v>0</v>
      </c>
      <c r="AI1702" s="9">
        <f t="shared" si="685"/>
        <v>0</v>
      </c>
      <c r="AJ1702" s="9">
        <f t="shared" si="686"/>
        <v>0</v>
      </c>
      <c r="AK1702" s="9">
        <f t="shared" si="687"/>
        <v>0</v>
      </c>
      <c r="AL1702" s="2">
        <v>0.9935250000000001</v>
      </c>
      <c r="AM1702" s="2">
        <v>41.080048028</v>
      </c>
      <c r="AN1702">
        <f t="shared" si="701"/>
        <v>19916.688231905478</v>
      </c>
      <c r="AO1702">
        <v>13864.925464641687</v>
      </c>
      <c r="AP1702">
        <v>5623.3635192000002</v>
      </c>
      <c r="AQ1702">
        <v>198.2503047599846</v>
      </c>
      <c r="AR1702">
        <v>230.1489433038023</v>
      </c>
    </row>
    <row r="1703" spans="1:44" x14ac:dyDescent="0.25">
      <c r="A1703" s="2">
        <v>5324</v>
      </c>
      <c r="B1703" s="2" t="s">
        <v>1780</v>
      </c>
      <c r="C1703" s="2">
        <v>2108</v>
      </c>
      <c r="D1703" s="2">
        <v>21</v>
      </c>
      <c r="E1703" s="2">
        <v>2732</v>
      </c>
      <c r="F1703" s="2" t="s">
        <v>1773</v>
      </c>
      <c r="G1703" s="2" t="s">
        <v>1647</v>
      </c>
      <c r="H1703" s="2">
        <f t="shared" si="688"/>
        <v>9947.4984655789704</v>
      </c>
      <c r="I1703" s="6">
        <v>2346.1364112566498</v>
      </c>
      <c r="J1703" s="2">
        <v>1271.0321677992899</v>
      </c>
      <c r="K1703">
        <f t="shared" si="689"/>
        <v>56.999669867335541</v>
      </c>
      <c r="L1703">
        <f t="shared" si="690"/>
        <v>47.680921432240218</v>
      </c>
      <c r="M1703">
        <f t="shared" si="691"/>
        <v>77.671308956838715</v>
      </c>
      <c r="N1703">
        <f t="shared" si="692"/>
        <v>119.34313340998533</v>
      </c>
      <c r="O1703">
        <f t="shared" si="693"/>
        <v>135.17767051996381</v>
      </c>
      <c r="P1703">
        <f t="shared" si="694"/>
        <v>140.01951811420972</v>
      </c>
      <c r="Q1703">
        <f t="shared" si="695"/>
        <v>125.12355239307155</v>
      </c>
      <c r="R1703">
        <f t="shared" si="696"/>
        <v>112.59075192183944</v>
      </c>
      <c r="S1703">
        <f t="shared" si="697"/>
        <v>120.25868418103339</v>
      </c>
      <c r="T1703">
        <f t="shared" si="698"/>
        <v>139.87638266116332</v>
      </c>
      <c r="U1703">
        <f t="shared" si="699"/>
        <v>132.47392864929131</v>
      </c>
      <c r="V1703">
        <f t="shared" si="700"/>
        <v>63.816645692317685</v>
      </c>
      <c r="W1703" s="2">
        <v>824.14448292735995</v>
      </c>
      <c r="X1703" s="2">
        <v>0</v>
      </c>
      <c r="Y1703" s="2">
        <v>0</v>
      </c>
      <c r="Z1703" s="9">
        <f t="shared" si="676"/>
        <v>0</v>
      </c>
      <c r="AA1703" s="9">
        <f t="shared" si="677"/>
        <v>0</v>
      </c>
      <c r="AB1703" s="9">
        <f t="shared" si="678"/>
        <v>0</v>
      </c>
      <c r="AC1703" s="9">
        <f t="shared" si="679"/>
        <v>0</v>
      </c>
      <c r="AD1703" s="9">
        <f t="shared" si="680"/>
        <v>0</v>
      </c>
      <c r="AE1703" s="9">
        <f t="shared" si="681"/>
        <v>0</v>
      </c>
      <c r="AF1703" s="9">
        <f t="shared" si="682"/>
        <v>0</v>
      </c>
      <c r="AG1703" s="9">
        <f t="shared" si="683"/>
        <v>0</v>
      </c>
      <c r="AH1703" s="9">
        <f t="shared" si="684"/>
        <v>0</v>
      </c>
      <c r="AI1703" s="9">
        <f t="shared" si="685"/>
        <v>0</v>
      </c>
      <c r="AJ1703" s="9">
        <f t="shared" si="686"/>
        <v>0</v>
      </c>
      <c r="AK1703" s="9">
        <f t="shared" si="687"/>
        <v>0</v>
      </c>
      <c r="AL1703" s="2">
        <v>0</v>
      </c>
      <c r="AM1703" s="2">
        <v>250.95976053000001</v>
      </c>
      <c r="AN1703">
        <f t="shared" si="701"/>
        <v>7601.3620543223215</v>
      </c>
      <c r="AO1703">
        <v>4185.0070944348099</v>
      </c>
      <c r="AP1703">
        <v>2468.3310792000011</v>
      </c>
      <c r="AQ1703">
        <v>324.06452328609066</v>
      </c>
      <c r="AR1703">
        <v>623.95935740141954</v>
      </c>
    </row>
    <row r="1704" spans="1:44" x14ac:dyDescent="0.25">
      <c r="A1704" s="2">
        <v>5396</v>
      </c>
      <c r="B1704" s="2" t="s">
        <v>1781</v>
      </c>
      <c r="C1704" s="2">
        <v>2104</v>
      </c>
      <c r="D1704" s="2">
        <v>21</v>
      </c>
      <c r="E1704" s="2">
        <v>1159</v>
      </c>
      <c r="F1704" s="2" t="s">
        <v>1679</v>
      </c>
      <c r="G1704" s="2" t="s">
        <v>1647</v>
      </c>
      <c r="H1704" s="2">
        <f t="shared" si="688"/>
        <v>11404.463346877281</v>
      </c>
      <c r="I1704" s="6">
        <v>4635.9899732631302</v>
      </c>
      <c r="J1704" s="2">
        <v>2689.0367292149699</v>
      </c>
      <c r="K1704">
        <f t="shared" si="689"/>
        <v>120.59034358805995</v>
      </c>
      <c r="L1704">
        <f t="shared" si="690"/>
        <v>100.87529825158121</v>
      </c>
      <c r="M1704">
        <f t="shared" si="691"/>
        <v>164.32393127608429</v>
      </c>
      <c r="N1704">
        <f t="shared" si="692"/>
        <v>252.48618976709429</v>
      </c>
      <c r="O1704">
        <f t="shared" si="693"/>
        <v>285.98624819014231</v>
      </c>
      <c r="P1704">
        <f t="shared" si="694"/>
        <v>296.22981743098342</v>
      </c>
      <c r="Q1704">
        <f t="shared" si="695"/>
        <v>264.71543096929241</v>
      </c>
      <c r="R1704">
        <f t="shared" si="696"/>
        <v>238.2006332789891</v>
      </c>
      <c r="S1704">
        <f t="shared" si="697"/>
        <v>254.42315856550954</v>
      </c>
      <c r="T1704">
        <f t="shared" si="698"/>
        <v>295.92699544091448</v>
      </c>
      <c r="U1704">
        <f t="shared" si="699"/>
        <v>280.2661245136951</v>
      </c>
      <c r="V1704">
        <f t="shared" si="700"/>
        <v>135.01255794262394</v>
      </c>
      <c r="W1704" s="2">
        <v>1532.2448129721599</v>
      </c>
      <c r="X1704" s="2">
        <v>0</v>
      </c>
      <c r="Y1704" s="2">
        <v>0</v>
      </c>
      <c r="Z1704" s="9">
        <f t="shared" si="676"/>
        <v>0</v>
      </c>
      <c r="AA1704" s="9">
        <f t="shared" si="677"/>
        <v>0</v>
      </c>
      <c r="AB1704" s="9">
        <f t="shared" si="678"/>
        <v>0</v>
      </c>
      <c r="AC1704" s="9">
        <f t="shared" si="679"/>
        <v>0</v>
      </c>
      <c r="AD1704" s="9">
        <f t="shared" si="680"/>
        <v>0</v>
      </c>
      <c r="AE1704" s="9">
        <f t="shared" si="681"/>
        <v>0</v>
      </c>
      <c r="AF1704" s="9">
        <f t="shared" si="682"/>
        <v>0</v>
      </c>
      <c r="AG1704" s="9">
        <f t="shared" si="683"/>
        <v>0</v>
      </c>
      <c r="AH1704" s="9">
        <f t="shared" si="684"/>
        <v>0</v>
      </c>
      <c r="AI1704" s="9">
        <f t="shared" si="685"/>
        <v>0</v>
      </c>
      <c r="AJ1704" s="9">
        <f t="shared" si="686"/>
        <v>0</v>
      </c>
      <c r="AK1704" s="9">
        <f t="shared" si="687"/>
        <v>0</v>
      </c>
      <c r="AL1704" s="2">
        <v>0</v>
      </c>
      <c r="AM1704" s="2">
        <v>414.70843107600001</v>
      </c>
      <c r="AN1704">
        <f t="shared" si="701"/>
        <v>6768.4733736141498</v>
      </c>
      <c r="AO1704">
        <v>2030.1995200308299</v>
      </c>
      <c r="AP1704">
        <v>3371.7607560000001</v>
      </c>
      <c r="AQ1704">
        <v>250.71692430673775</v>
      </c>
      <c r="AR1704">
        <v>1115.7961732765821</v>
      </c>
    </row>
    <row r="1705" spans="1:44" x14ac:dyDescent="0.25">
      <c r="A1705" s="2">
        <v>5397</v>
      </c>
      <c r="B1705" s="2" t="s">
        <v>1782</v>
      </c>
      <c r="C1705" s="2">
        <v>2104</v>
      </c>
      <c r="D1705" s="2">
        <v>21</v>
      </c>
      <c r="E1705" s="2">
        <v>5350</v>
      </c>
      <c r="F1705" s="2" t="s">
        <v>1679</v>
      </c>
      <c r="G1705" s="2" t="s">
        <v>1647</v>
      </c>
      <c r="H1705" s="2">
        <f t="shared" si="688"/>
        <v>16036.149094153629</v>
      </c>
      <c r="I1705" s="6">
        <v>1368.037369260278</v>
      </c>
      <c r="J1705" s="2">
        <v>848.97444195647904</v>
      </c>
      <c r="K1705">
        <f t="shared" si="689"/>
        <v>38.072414013809791</v>
      </c>
      <c r="L1705">
        <f t="shared" si="690"/>
        <v>31.848040270290848</v>
      </c>
      <c r="M1705">
        <f t="shared" si="691"/>
        <v>51.879848400559304</v>
      </c>
      <c r="N1705">
        <f t="shared" si="692"/>
        <v>79.714166686676151</v>
      </c>
      <c r="O1705">
        <f t="shared" si="693"/>
        <v>90.29070255032704</v>
      </c>
      <c r="P1705">
        <f t="shared" si="694"/>
        <v>93.524770863861946</v>
      </c>
      <c r="Q1705">
        <f t="shared" si="695"/>
        <v>83.575145271456705</v>
      </c>
      <c r="R1705">
        <f t="shared" si="696"/>
        <v>75.203974536542333</v>
      </c>
      <c r="S1705">
        <f t="shared" si="697"/>
        <v>80.325700544453454</v>
      </c>
      <c r="T1705">
        <f t="shared" si="698"/>
        <v>93.429164832438943</v>
      </c>
      <c r="U1705">
        <f t="shared" si="699"/>
        <v>88.484762618985343</v>
      </c>
      <c r="V1705">
        <f t="shared" si="700"/>
        <v>42.625751367077257</v>
      </c>
      <c r="W1705" s="2">
        <v>427.08766464979902</v>
      </c>
      <c r="X1705" s="2">
        <v>0</v>
      </c>
      <c r="Y1705" s="2">
        <v>0</v>
      </c>
      <c r="Z1705" s="9">
        <f t="shared" si="676"/>
        <v>0</v>
      </c>
      <c r="AA1705" s="9">
        <f t="shared" si="677"/>
        <v>0</v>
      </c>
      <c r="AB1705" s="9">
        <f t="shared" si="678"/>
        <v>0</v>
      </c>
      <c r="AC1705" s="9">
        <f t="shared" si="679"/>
        <v>0</v>
      </c>
      <c r="AD1705" s="9">
        <f t="shared" si="680"/>
        <v>0</v>
      </c>
      <c r="AE1705" s="9">
        <f t="shared" si="681"/>
        <v>0</v>
      </c>
      <c r="AF1705" s="9">
        <f t="shared" si="682"/>
        <v>0</v>
      </c>
      <c r="AG1705" s="9">
        <f t="shared" si="683"/>
        <v>0</v>
      </c>
      <c r="AH1705" s="9">
        <f t="shared" si="684"/>
        <v>0</v>
      </c>
      <c r="AI1705" s="9">
        <f t="shared" si="685"/>
        <v>0</v>
      </c>
      <c r="AJ1705" s="9">
        <f t="shared" si="686"/>
        <v>0</v>
      </c>
      <c r="AK1705" s="9">
        <f t="shared" si="687"/>
        <v>0</v>
      </c>
      <c r="AL1705" s="2">
        <v>0.21645</v>
      </c>
      <c r="AM1705" s="2">
        <v>91.758812653999996</v>
      </c>
      <c r="AN1705">
        <f t="shared" si="701"/>
        <v>14668.111724893351</v>
      </c>
      <c r="AO1705">
        <v>10995.900993220874</v>
      </c>
      <c r="AP1705">
        <v>3080.7731303999994</v>
      </c>
      <c r="AQ1705">
        <v>92.781557447573235</v>
      </c>
      <c r="AR1705">
        <v>498.65604382490494</v>
      </c>
    </row>
    <row r="1706" spans="1:44" x14ac:dyDescent="0.25">
      <c r="A1706" s="2">
        <v>5398</v>
      </c>
      <c r="B1706" s="2" t="s">
        <v>1783</v>
      </c>
      <c r="C1706" s="2">
        <v>2104</v>
      </c>
      <c r="D1706" s="2">
        <v>21</v>
      </c>
      <c r="E1706" s="2">
        <v>5180</v>
      </c>
      <c r="F1706" s="2" t="s">
        <v>1679</v>
      </c>
      <c r="G1706" s="2" t="s">
        <v>1647</v>
      </c>
      <c r="H1706" s="2">
        <f t="shared" si="688"/>
        <v>31508.953147812354</v>
      </c>
      <c r="I1706" s="6">
        <v>10852.41590276307</v>
      </c>
      <c r="J1706" s="2">
        <v>4467.0706098963801</v>
      </c>
      <c r="K1706">
        <f t="shared" si="689"/>
        <v>200.32659793263272</v>
      </c>
      <c r="L1706">
        <f t="shared" si="690"/>
        <v>167.57565085982372</v>
      </c>
      <c r="M1706">
        <f t="shared" si="691"/>
        <v>272.97752980872235</v>
      </c>
      <c r="N1706">
        <f t="shared" si="692"/>
        <v>419.43407669354349</v>
      </c>
      <c r="O1706">
        <f t="shared" si="693"/>
        <v>475.08490689068145</v>
      </c>
      <c r="P1706">
        <f t="shared" si="694"/>
        <v>492.10168713732338</v>
      </c>
      <c r="Q1706">
        <f t="shared" si="695"/>
        <v>439.74948680384773</v>
      </c>
      <c r="R1706">
        <f t="shared" si="696"/>
        <v>395.70268290456426</v>
      </c>
      <c r="S1706">
        <f t="shared" si="697"/>
        <v>422.65180008782863</v>
      </c>
      <c r="T1706">
        <f t="shared" si="698"/>
        <v>491.59863442808717</v>
      </c>
      <c r="U1706">
        <f t="shared" si="699"/>
        <v>465.58254640507761</v>
      </c>
      <c r="V1706">
        <f t="shared" si="700"/>
        <v>224.28500994424795</v>
      </c>
      <c r="W1706" s="2">
        <v>3907.2250744776902</v>
      </c>
      <c r="X1706" s="2">
        <v>0</v>
      </c>
      <c r="Y1706" s="2">
        <v>0</v>
      </c>
      <c r="Z1706" s="9">
        <f t="shared" si="676"/>
        <v>0</v>
      </c>
      <c r="AA1706" s="9">
        <f t="shared" si="677"/>
        <v>0</v>
      </c>
      <c r="AB1706" s="9">
        <f t="shared" si="678"/>
        <v>0</v>
      </c>
      <c r="AC1706" s="9">
        <f t="shared" si="679"/>
        <v>0</v>
      </c>
      <c r="AD1706" s="9">
        <f t="shared" si="680"/>
        <v>0</v>
      </c>
      <c r="AE1706" s="9">
        <f t="shared" si="681"/>
        <v>0</v>
      </c>
      <c r="AF1706" s="9">
        <f t="shared" si="682"/>
        <v>0</v>
      </c>
      <c r="AG1706" s="9">
        <f t="shared" si="683"/>
        <v>0</v>
      </c>
      <c r="AH1706" s="9">
        <f t="shared" si="684"/>
        <v>0</v>
      </c>
      <c r="AI1706" s="9">
        <f t="shared" si="685"/>
        <v>0</v>
      </c>
      <c r="AJ1706" s="9">
        <f t="shared" si="686"/>
        <v>0</v>
      </c>
      <c r="AK1706" s="9">
        <f t="shared" si="687"/>
        <v>0</v>
      </c>
      <c r="AL1706" s="2">
        <v>1181.334803</v>
      </c>
      <c r="AM1706" s="2">
        <v>1296.785415389</v>
      </c>
      <c r="AN1706">
        <f t="shared" si="701"/>
        <v>20656.537245049283</v>
      </c>
      <c r="AO1706">
        <v>10257.370329497082</v>
      </c>
      <c r="AP1706">
        <v>7310.3711688000012</v>
      </c>
      <c r="AQ1706">
        <v>899.82357488492426</v>
      </c>
      <c r="AR1706">
        <v>2188.9721718672749</v>
      </c>
    </row>
    <row r="1707" spans="1:44" x14ac:dyDescent="0.25">
      <c r="A1707" s="2">
        <v>5401</v>
      </c>
      <c r="B1707" s="2" t="s">
        <v>1784</v>
      </c>
      <c r="C1707" s="2">
        <v>2221</v>
      </c>
      <c r="D1707" s="2">
        <v>22</v>
      </c>
      <c r="E1707" s="2">
        <v>1641</v>
      </c>
      <c r="F1707" s="2" t="s">
        <v>1784</v>
      </c>
      <c r="G1707" s="2" t="s">
        <v>1785</v>
      </c>
      <c r="H1707" s="2">
        <f t="shared" si="688"/>
        <v>76742.572578235544</v>
      </c>
      <c r="I1707" s="6">
        <v>33629.538030283336</v>
      </c>
      <c r="J1707" s="2">
        <v>7361.8549914470304</v>
      </c>
      <c r="K1707">
        <f t="shared" si="689"/>
        <v>330.14373259350918</v>
      </c>
      <c r="L1707">
        <f t="shared" si="690"/>
        <v>276.16927276553497</v>
      </c>
      <c r="M1707">
        <f t="shared" si="691"/>
        <v>449.87446267876192</v>
      </c>
      <c r="N1707">
        <f t="shared" si="692"/>
        <v>691.23887234927008</v>
      </c>
      <c r="O1707">
        <f t="shared" si="693"/>
        <v>782.95296819484133</v>
      </c>
      <c r="P1707">
        <f t="shared" si="694"/>
        <v>810.99708917192254</v>
      </c>
      <c r="Q1707">
        <f t="shared" si="695"/>
        <v>724.71922589293297</v>
      </c>
      <c r="R1707">
        <f t="shared" si="696"/>
        <v>652.1288839303844</v>
      </c>
      <c r="S1707">
        <f t="shared" si="697"/>
        <v>696.54176883334048</v>
      </c>
      <c r="T1707">
        <f t="shared" si="698"/>
        <v>810.16804449771325</v>
      </c>
      <c r="U1707">
        <f t="shared" si="699"/>
        <v>767.29281726360398</v>
      </c>
      <c r="V1707">
        <f t="shared" si="700"/>
        <v>369.62785327521595</v>
      </c>
      <c r="W1707" s="2">
        <v>5175.5244143064001</v>
      </c>
      <c r="X1707" s="2">
        <v>10049.198249999899</v>
      </c>
      <c r="Y1707" s="2">
        <v>0</v>
      </c>
      <c r="Z1707" s="9">
        <f t="shared" si="676"/>
        <v>0</v>
      </c>
      <c r="AA1707" s="9">
        <f t="shared" si="677"/>
        <v>0</v>
      </c>
      <c r="AB1707" s="9">
        <f t="shared" si="678"/>
        <v>0</v>
      </c>
      <c r="AC1707" s="9">
        <f t="shared" si="679"/>
        <v>0</v>
      </c>
      <c r="AD1707" s="9">
        <f t="shared" si="680"/>
        <v>0</v>
      </c>
      <c r="AE1707" s="9">
        <f t="shared" si="681"/>
        <v>0</v>
      </c>
      <c r="AF1707" s="9">
        <f t="shared" si="682"/>
        <v>0</v>
      </c>
      <c r="AG1707" s="9">
        <f t="shared" si="683"/>
        <v>0</v>
      </c>
      <c r="AH1707" s="9">
        <f t="shared" si="684"/>
        <v>0</v>
      </c>
      <c r="AI1707" s="9">
        <f t="shared" si="685"/>
        <v>0</v>
      </c>
      <c r="AJ1707" s="9">
        <f t="shared" si="686"/>
        <v>0</v>
      </c>
      <c r="AK1707" s="9">
        <f t="shared" si="687"/>
        <v>0</v>
      </c>
      <c r="AL1707" s="2">
        <v>5427.8217570000006</v>
      </c>
      <c r="AM1707" s="2">
        <v>5615.1386175299995</v>
      </c>
      <c r="AN1707">
        <f t="shared" si="701"/>
        <v>43113.034547952208</v>
      </c>
      <c r="AO1707">
        <v>21059.155895133721</v>
      </c>
      <c r="AP1707">
        <v>9190.3586544000009</v>
      </c>
      <c r="AQ1707">
        <v>6179.0188237459006</v>
      </c>
      <c r="AR1707">
        <v>6684.501174672585</v>
      </c>
    </row>
    <row r="1708" spans="1:44" x14ac:dyDescent="0.25">
      <c r="A1708" s="2">
        <v>5402</v>
      </c>
      <c r="B1708" s="2" t="s">
        <v>1786</v>
      </c>
      <c r="C1708" s="2">
        <v>2221</v>
      </c>
      <c r="D1708" s="2">
        <v>22</v>
      </c>
      <c r="E1708" s="2">
        <v>9657</v>
      </c>
      <c r="F1708" s="2" t="s">
        <v>1784</v>
      </c>
      <c r="G1708" s="2" t="s">
        <v>1785</v>
      </c>
      <c r="H1708" s="2">
        <f t="shared" si="688"/>
        <v>143602.75889296213</v>
      </c>
      <c r="I1708" s="6">
        <v>25510.508282016701</v>
      </c>
      <c r="J1708" s="2">
        <v>4937.7557350195102</v>
      </c>
      <c r="K1708">
        <f t="shared" si="689"/>
        <v>221.4345583943545</v>
      </c>
      <c r="L1708">
        <f t="shared" si="690"/>
        <v>185.23271811499652</v>
      </c>
      <c r="M1708">
        <f t="shared" si="691"/>
        <v>301.74055461723373</v>
      </c>
      <c r="N1708">
        <f t="shared" si="692"/>
        <v>463.62889654529073</v>
      </c>
      <c r="O1708">
        <f t="shared" si="693"/>
        <v>525.14352883154618</v>
      </c>
      <c r="P1708">
        <f t="shared" si="694"/>
        <v>543.95332871880873</v>
      </c>
      <c r="Q1708">
        <f t="shared" si="695"/>
        <v>486.08489546305907</v>
      </c>
      <c r="R1708">
        <f t="shared" si="696"/>
        <v>437.3969794759841</v>
      </c>
      <c r="S1708">
        <f t="shared" si="697"/>
        <v>467.18566417476109</v>
      </c>
      <c r="T1708">
        <f t="shared" si="698"/>
        <v>543.39727048356497</v>
      </c>
      <c r="U1708">
        <f t="shared" si="699"/>
        <v>514.63992611703679</v>
      </c>
      <c r="V1708">
        <f t="shared" si="700"/>
        <v>247.91741408287416</v>
      </c>
      <c r="W1708" s="2">
        <v>2484.8736852351899</v>
      </c>
      <c r="X1708" s="2">
        <v>2660.13825</v>
      </c>
      <c r="Y1708" s="2">
        <v>12959.978612000001</v>
      </c>
      <c r="Z1708" s="9">
        <f t="shared" si="676"/>
        <v>1262.5895400016493</v>
      </c>
      <c r="AA1708" s="9">
        <f t="shared" si="677"/>
        <v>1137.6597006809252</v>
      </c>
      <c r="AB1708" s="9">
        <f t="shared" si="678"/>
        <v>1262.5895400016493</v>
      </c>
      <c r="AC1708" s="9">
        <f t="shared" si="679"/>
        <v>1178.4180607593114</v>
      </c>
      <c r="AD1708" s="9">
        <f t="shared" si="680"/>
        <v>908.18787776195359</v>
      </c>
      <c r="AE1708" s="9">
        <f t="shared" si="681"/>
        <v>824.01639851961579</v>
      </c>
      <c r="AF1708" s="9">
        <f t="shared" si="682"/>
        <v>922.36394425154117</v>
      </c>
      <c r="AG1708" s="9">
        <f t="shared" si="683"/>
        <v>979.06821020989275</v>
      </c>
      <c r="AH1708" s="9">
        <f t="shared" si="684"/>
        <v>979.9531299050816</v>
      </c>
      <c r="AI1708" s="9">
        <f t="shared" si="685"/>
        <v>1021.5964096786568</v>
      </c>
      <c r="AJ1708" s="9">
        <f t="shared" si="686"/>
        <v>1220.9462602280742</v>
      </c>
      <c r="AK1708" s="9">
        <f t="shared" si="687"/>
        <v>1262.5895400016493</v>
      </c>
      <c r="AL1708" s="2">
        <v>1802.6409985</v>
      </c>
      <c r="AM1708" s="2">
        <v>665.12100126200005</v>
      </c>
      <c r="AN1708">
        <f t="shared" si="701"/>
        <v>118092.25061094543</v>
      </c>
      <c r="AO1708">
        <v>96710.932230564184</v>
      </c>
      <c r="AP1708">
        <v>11623.673224800001</v>
      </c>
      <c r="AQ1708">
        <v>4806.4616260812436</v>
      </c>
      <c r="AR1708">
        <v>4951.1835294999919</v>
      </c>
    </row>
    <row r="1709" spans="1:44" x14ac:dyDescent="0.25">
      <c r="A1709" s="2">
        <v>5403</v>
      </c>
      <c r="B1709" s="2" t="s">
        <v>1787</v>
      </c>
      <c r="C1709" s="2">
        <v>2221</v>
      </c>
      <c r="D1709" s="2">
        <v>22</v>
      </c>
      <c r="E1709" s="2">
        <v>355</v>
      </c>
      <c r="F1709" s="2" t="s">
        <v>1784</v>
      </c>
      <c r="G1709" s="2" t="s">
        <v>1785</v>
      </c>
      <c r="H1709" s="2">
        <f t="shared" si="688"/>
        <v>7460.7619153190517</v>
      </c>
      <c r="I1709" s="6">
        <v>3093.8090778148153</v>
      </c>
      <c r="J1709" s="2">
        <v>146.524205753855</v>
      </c>
      <c r="K1709">
        <f t="shared" si="689"/>
        <v>6.5709047867796597</v>
      </c>
      <c r="L1709">
        <f t="shared" si="690"/>
        <v>5.4966422719005426</v>
      </c>
      <c r="M1709">
        <f t="shared" si="691"/>
        <v>8.953925119352462</v>
      </c>
      <c r="N1709">
        <f t="shared" si="692"/>
        <v>13.757840500096449</v>
      </c>
      <c r="O1709">
        <f t="shared" si="693"/>
        <v>15.583241172320754</v>
      </c>
      <c r="P1709">
        <f t="shared" si="694"/>
        <v>16.141407905706</v>
      </c>
      <c r="Q1709">
        <f t="shared" si="695"/>
        <v>14.42420546069984</v>
      </c>
      <c r="R1709">
        <f t="shared" si="696"/>
        <v>12.979427994447068</v>
      </c>
      <c r="S1709">
        <f t="shared" si="697"/>
        <v>13.863384917424154</v>
      </c>
      <c r="T1709">
        <f t="shared" si="698"/>
        <v>16.124907293759129</v>
      </c>
      <c r="U1709">
        <f t="shared" si="699"/>
        <v>15.271554623230765</v>
      </c>
      <c r="V1709">
        <f t="shared" si="700"/>
        <v>7.3567637081381854</v>
      </c>
      <c r="W1709" s="2">
        <v>143.13044478096</v>
      </c>
      <c r="X1709" s="2">
        <v>0</v>
      </c>
      <c r="Y1709" s="2">
        <v>1167.105051</v>
      </c>
      <c r="Z1709" s="9">
        <f t="shared" si="676"/>
        <v>113.70193374480327</v>
      </c>
      <c r="AA1709" s="9">
        <f t="shared" si="677"/>
        <v>102.45143319561026</v>
      </c>
      <c r="AB1709" s="9">
        <f t="shared" si="678"/>
        <v>113.70193374480327</v>
      </c>
      <c r="AC1709" s="9">
        <f t="shared" si="679"/>
        <v>106.12190899978449</v>
      </c>
      <c r="AD1709" s="9">
        <f t="shared" si="680"/>
        <v>81.786451284071489</v>
      </c>
      <c r="AE1709" s="9">
        <f t="shared" si="681"/>
        <v>74.206426539052728</v>
      </c>
      <c r="AF1709" s="9">
        <f t="shared" si="682"/>
        <v>83.063070582500742</v>
      </c>
      <c r="AG1709" s="9">
        <f t="shared" si="683"/>
        <v>88.169547776217854</v>
      </c>
      <c r="AH1709" s="9">
        <f t="shared" si="684"/>
        <v>88.249238821774668</v>
      </c>
      <c r="AI1709" s="9">
        <f t="shared" si="685"/>
        <v>91.999405671505713</v>
      </c>
      <c r="AJ1709" s="9">
        <f t="shared" si="686"/>
        <v>109.95176689507223</v>
      </c>
      <c r="AK1709" s="9">
        <f t="shared" si="687"/>
        <v>113.70193374480327</v>
      </c>
      <c r="AL1709" s="2">
        <v>1611.9551940000001</v>
      </c>
      <c r="AM1709" s="2">
        <v>25.094182280000002</v>
      </c>
      <c r="AN1709">
        <f t="shared" si="701"/>
        <v>4366.9528375042364</v>
      </c>
      <c r="AO1709">
        <v>2312.6527272526214</v>
      </c>
      <c r="AP1709">
        <v>1786.0325616</v>
      </c>
      <c r="AQ1709">
        <v>0</v>
      </c>
      <c r="AR1709">
        <v>268.26754865161553</v>
      </c>
    </row>
    <row r="1710" spans="1:44" x14ac:dyDescent="0.25">
      <c r="A1710" s="2">
        <v>5404</v>
      </c>
      <c r="B1710" s="2" t="s">
        <v>1788</v>
      </c>
      <c r="C1710" s="2">
        <v>2221</v>
      </c>
      <c r="D1710" s="2">
        <v>22</v>
      </c>
      <c r="E1710" s="2">
        <v>2200</v>
      </c>
      <c r="F1710" s="2" t="s">
        <v>1784</v>
      </c>
      <c r="G1710" s="2" t="s">
        <v>1785</v>
      </c>
      <c r="H1710" s="2">
        <f t="shared" si="688"/>
        <v>38466.540691942726</v>
      </c>
      <c r="I1710" s="6">
        <v>476.54768990783799</v>
      </c>
      <c r="J1710" s="2">
        <v>203.04371170943901</v>
      </c>
      <c r="K1710">
        <f t="shared" si="689"/>
        <v>9.1055323612423695</v>
      </c>
      <c r="L1710">
        <f t="shared" si="690"/>
        <v>7.6168892578783112</v>
      </c>
      <c r="M1710">
        <f t="shared" si="691"/>
        <v>12.407766902731522</v>
      </c>
      <c r="N1710">
        <f t="shared" si="692"/>
        <v>19.064720302519252</v>
      </c>
      <c r="O1710">
        <f t="shared" si="693"/>
        <v>21.594241796517021</v>
      </c>
      <c r="P1710">
        <f t="shared" si="694"/>
        <v>22.367712942231055</v>
      </c>
      <c r="Q1710">
        <f t="shared" si="695"/>
        <v>19.988125512313175</v>
      </c>
      <c r="R1710">
        <f t="shared" si="696"/>
        <v>17.986046894429908</v>
      </c>
      <c r="S1710">
        <f t="shared" si="697"/>
        <v>19.210976889505485</v>
      </c>
      <c r="T1710">
        <f t="shared" si="698"/>
        <v>22.344847467697807</v>
      </c>
      <c r="U1710">
        <f t="shared" si="699"/>
        <v>21.162326854603251</v>
      </c>
      <c r="V1710">
        <f t="shared" si="700"/>
        <v>10.194524527769866</v>
      </c>
      <c r="W1710" s="2">
        <v>261.03113762039902</v>
      </c>
      <c r="X1710" s="2">
        <v>0</v>
      </c>
      <c r="Y1710" s="2">
        <v>0</v>
      </c>
      <c r="Z1710" s="9">
        <f t="shared" si="676"/>
        <v>0</v>
      </c>
      <c r="AA1710" s="9">
        <f t="shared" si="677"/>
        <v>0</v>
      </c>
      <c r="AB1710" s="9">
        <f t="shared" si="678"/>
        <v>0</v>
      </c>
      <c r="AC1710" s="9">
        <f t="shared" si="679"/>
        <v>0</v>
      </c>
      <c r="AD1710" s="9">
        <f t="shared" si="680"/>
        <v>0</v>
      </c>
      <c r="AE1710" s="9">
        <f t="shared" si="681"/>
        <v>0</v>
      </c>
      <c r="AF1710" s="9">
        <f t="shared" si="682"/>
        <v>0</v>
      </c>
      <c r="AG1710" s="9">
        <f t="shared" si="683"/>
        <v>0</v>
      </c>
      <c r="AH1710" s="9">
        <f t="shared" si="684"/>
        <v>0</v>
      </c>
      <c r="AI1710" s="9">
        <f t="shared" si="685"/>
        <v>0</v>
      </c>
      <c r="AJ1710" s="9">
        <f t="shared" si="686"/>
        <v>0</v>
      </c>
      <c r="AK1710" s="9">
        <f t="shared" si="687"/>
        <v>0</v>
      </c>
      <c r="AL1710" s="2">
        <v>0</v>
      </c>
      <c r="AM1710" s="2">
        <v>12.472840578000001</v>
      </c>
      <c r="AN1710">
        <f t="shared" si="701"/>
        <v>37989.993002034891</v>
      </c>
      <c r="AO1710">
        <v>35951.237850927115</v>
      </c>
      <c r="AP1710">
        <v>1226.6574264000003</v>
      </c>
      <c r="AQ1710">
        <v>520.97028469236409</v>
      </c>
      <c r="AR1710">
        <v>291.12744001541239</v>
      </c>
    </row>
    <row r="1711" spans="1:44" x14ac:dyDescent="0.25">
      <c r="A1711" s="2">
        <v>5405</v>
      </c>
      <c r="B1711" s="2" t="s">
        <v>1789</v>
      </c>
      <c r="C1711" s="2">
        <v>2221</v>
      </c>
      <c r="D1711" s="2">
        <v>22</v>
      </c>
      <c r="E1711" s="2">
        <v>1522</v>
      </c>
      <c r="F1711" s="2" t="s">
        <v>1784</v>
      </c>
      <c r="G1711" s="2" t="s">
        <v>1785</v>
      </c>
      <c r="H1711" s="2">
        <f t="shared" si="688"/>
        <v>32510.368092957382</v>
      </c>
      <c r="I1711" s="6">
        <v>2500.9742260762391</v>
      </c>
      <c r="J1711" s="2">
        <v>892.89608433983994</v>
      </c>
      <c r="K1711">
        <f t="shared" si="689"/>
        <v>40.042088093905996</v>
      </c>
      <c r="L1711">
        <f t="shared" si="690"/>
        <v>33.495696744069946</v>
      </c>
      <c r="M1711">
        <f t="shared" si="691"/>
        <v>54.563849279432823</v>
      </c>
      <c r="N1711">
        <f t="shared" si="692"/>
        <v>83.838174370619228</v>
      </c>
      <c r="O1711">
        <f t="shared" si="693"/>
        <v>94.961886689650257</v>
      </c>
      <c r="P1711">
        <f t="shared" si="694"/>
        <v>98.363269335502494</v>
      </c>
      <c r="Q1711">
        <f t="shared" si="695"/>
        <v>87.898900453404252</v>
      </c>
      <c r="R1711">
        <f t="shared" si="696"/>
        <v>79.094647697196464</v>
      </c>
      <c r="S1711">
        <f t="shared" si="697"/>
        <v>84.481345896245188</v>
      </c>
      <c r="T1711">
        <f t="shared" si="698"/>
        <v>98.262717131716315</v>
      </c>
      <c r="U1711">
        <f t="shared" si="699"/>
        <v>93.062516563110421</v>
      </c>
      <c r="V1711">
        <f t="shared" si="700"/>
        <v>44.83099208498664</v>
      </c>
      <c r="W1711" s="2">
        <v>450.31078320339901</v>
      </c>
      <c r="X1711" s="2">
        <v>509.56920000000002</v>
      </c>
      <c r="Y1711" s="2">
        <v>0</v>
      </c>
      <c r="Z1711" s="9">
        <f t="shared" si="676"/>
        <v>0</v>
      </c>
      <c r="AA1711" s="9">
        <f t="shared" si="677"/>
        <v>0</v>
      </c>
      <c r="AB1711" s="9">
        <f t="shared" si="678"/>
        <v>0</v>
      </c>
      <c r="AC1711" s="9">
        <f t="shared" si="679"/>
        <v>0</v>
      </c>
      <c r="AD1711" s="9">
        <f t="shared" si="680"/>
        <v>0</v>
      </c>
      <c r="AE1711" s="9">
        <f t="shared" si="681"/>
        <v>0</v>
      </c>
      <c r="AF1711" s="9">
        <f t="shared" si="682"/>
        <v>0</v>
      </c>
      <c r="AG1711" s="9">
        <f t="shared" si="683"/>
        <v>0</v>
      </c>
      <c r="AH1711" s="9">
        <f t="shared" si="684"/>
        <v>0</v>
      </c>
      <c r="AI1711" s="9">
        <f t="shared" si="685"/>
        <v>0</v>
      </c>
      <c r="AJ1711" s="9">
        <f t="shared" si="686"/>
        <v>0</v>
      </c>
      <c r="AK1711" s="9">
        <f t="shared" si="687"/>
        <v>0</v>
      </c>
      <c r="AL1711" s="2">
        <v>0</v>
      </c>
      <c r="AM1711" s="2">
        <v>648.19815853299997</v>
      </c>
      <c r="AN1711">
        <f t="shared" si="701"/>
        <v>30009.393866881142</v>
      </c>
      <c r="AO1711">
        <v>23231.647851037698</v>
      </c>
      <c r="AP1711">
        <v>1857.3389352000002</v>
      </c>
      <c r="AQ1711">
        <v>4068.5399524690165</v>
      </c>
      <c r="AR1711">
        <v>851.86712817442833</v>
      </c>
    </row>
    <row r="1712" spans="1:44" x14ac:dyDescent="0.25">
      <c r="A1712" s="2">
        <v>5406</v>
      </c>
      <c r="B1712" s="2" t="s">
        <v>1790</v>
      </c>
      <c r="C1712" s="2">
        <v>2221</v>
      </c>
      <c r="D1712" s="2">
        <v>22</v>
      </c>
      <c r="E1712" s="2">
        <v>1420</v>
      </c>
      <c r="F1712" s="2" t="s">
        <v>1784</v>
      </c>
      <c r="G1712" s="2" t="s">
        <v>1785</v>
      </c>
      <c r="H1712" s="2">
        <f t="shared" si="688"/>
        <v>36359.393259297955</v>
      </c>
      <c r="I1712" s="6">
        <v>7110.6221665668527</v>
      </c>
      <c r="J1712" s="2">
        <v>567.10883489702303</v>
      </c>
      <c r="K1712">
        <f t="shared" si="689"/>
        <v>25.432099349576877</v>
      </c>
      <c r="L1712">
        <f t="shared" si="690"/>
        <v>21.274262355666991</v>
      </c>
      <c r="M1712">
        <f t="shared" si="691"/>
        <v>34.655366436323895</v>
      </c>
      <c r="N1712">
        <f t="shared" si="692"/>
        <v>53.24849130945384</v>
      </c>
      <c r="O1712">
        <f t="shared" si="693"/>
        <v>60.313541368038663</v>
      </c>
      <c r="P1712">
        <f t="shared" si="694"/>
        <v>62.473875793465538</v>
      </c>
      <c r="Q1712">
        <f t="shared" si="695"/>
        <v>55.827597297298766</v>
      </c>
      <c r="R1712">
        <f t="shared" si="696"/>
        <v>50.235715318777778</v>
      </c>
      <c r="S1712">
        <f t="shared" si="697"/>
        <v>53.656991538017785</v>
      </c>
      <c r="T1712">
        <f t="shared" si="698"/>
        <v>62.410011650553912</v>
      </c>
      <c r="U1712">
        <f t="shared" si="699"/>
        <v>59.107186453517336</v>
      </c>
      <c r="V1712">
        <f t="shared" si="700"/>
        <v>28.473696026331698</v>
      </c>
      <c r="W1712" s="2">
        <v>381.21554045483998</v>
      </c>
      <c r="X1712" s="2">
        <v>2458.1654999999901</v>
      </c>
      <c r="Y1712" s="2">
        <v>3312.6390150000002</v>
      </c>
      <c r="Z1712" s="9">
        <f t="shared" si="676"/>
        <v>322.72455806892089</v>
      </c>
      <c r="AA1712" s="9">
        <f t="shared" si="677"/>
        <v>290.79183099726356</v>
      </c>
      <c r="AB1712" s="9">
        <f t="shared" si="678"/>
        <v>322.72455806892089</v>
      </c>
      <c r="AC1712" s="9">
        <f t="shared" si="679"/>
        <v>301.20988320439182</v>
      </c>
      <c r="AD1712" s="9">
        <f t="shared" si="680"/>
        <v>232.13762050800352</v>
      </c>
      <c r="AE1712" s="9">
        <f t="shared" si="681"/>
        <v>210.62294564347445</v>
      </c>
      <c r="AF1712" s="9">
        <f t="shared" si="682"/>
        <v>235.76109801044015</v>
      </c>
      <c r="AG1712" s="9">
        <f t="shared" si="683"/>
        <v>250.25500802018701</v>
      </c>
      <c r="AH1712" s="9">
        <f t="shared" si="684"/>
        <v>250.48119817027802</v>
      </c>
      <c r="AI1712" s="9">
        <f t="shared" si="685"/>
        <v>261.12544052749723</v>
      </c>
      <c r="AJ1712" s="9">
        <f t="shared" si="686"/>
        <v>312.0803157117017</v>
      </c>
      <c r="AK1712" s="9">
        <f t="shared" si="687"/>
        <v>322.72455806892089</v>
      </c>
      <c r="AL1712" s="2">
        <v>0</v>
      </c>
      <c r="AM1712" s="2">
        <v>391.49327621500004</v>
      </c>
      <c r="AN1712">
        <f t="shared" si="701"/>
        <v>29248.771092731105</v>
      </c>
      <c r="AO1712">
        <v>26945.908291776759</v>
      </c>
      <c r="AP1712">
        <v>1558.8017927999999</v>
      </c>
      <c r="AQ1712">
        <v>131.55038955379004</v>
      </c>
      <c r="AR1712">
        <v>612.51061860055574</v>
      </c>
    </row>
    <row r="1713" spans="1:44" x14ac:dyDescent="0.25">
      <c r="A1713" s="2">
        <v>5407</v>
      </c>
      <c r="B1713" s="2" t="s">
        <v>1791</v>
      </c>
      <c r="C1713" s="2">
        <v>2221</v>
      </c>
      <c r="D1713" s="2">
        <v>22</v>
      </c>
      <c r="E1713" s="2">
        <v>1857</v>
      </c>
      <c r="F1713" s="2" t="s">
        <v>1784</v>
      </c>
      <c r="G1713" s="2" t="s">
        <v>1785</v>
      </c>
      <c r="H1713" s="2">
        <f t="shared" si="688"/>
        <v>41450.049152119842</v>
      </c>
      <c r="I1713" s="6">
        <v>12108.92115148821</v>
      </c>
      <c r="J1713" s="2">
        <v>3607.7784899143599</v>
      </c>
      <c r="K1713">
        <f t="shared" si="689"/>
        <v>161.79148576203937</v>
      </c>
      <c r="L1713">
        <f t="shared" si="690"/>
        <v>135.34055791867027</v>
      </c>
      <c r="M1713">
        <f t="shared" si="691"/>
        <v>220.46718001099816</v>
      </c>
      <c r="N1713">
        <f t="shared" si="692"/>
        <v>338.75113513532699</v>
      </c>
      <c r="O1713">
        <f t="shared" si="693"/>
        <v>383.69689168690473</v>
      </c>
      <c r="P1713">
        <f t="shared" si="694"/>
        <v>397.44029963873442</v>
      </c>
      <c r="Q1713">
        <f t="shared" si="695"/>
        <v>355.1586437713824</v>
      </c>
      <c r="R1713">
        <f t="shared" si="696"/>
        <v>319.58474634848113</v>
      </c>
      <c r="S1713">
        <f t="shared" si="697"/>
        <v>341.34989263485653</v>
      </c>
      <c r="T1713">
        <f t="shared" si="698"/>
        <v>397.0340148713401</v>
      </c>
      <c r="U1713">
        <f t="shared" si="699"/>
        <v>376.02241891554894</v>
      </c>
      <c r="V1713">
        <f t="shared" si="700"/>
        <v>181.14122322007708</v>
      </c>
      <c r="W1713" s="2">
        <v>3154.7395830988698</v>
      </c>
      <c r="X1713" s="2">
        <v>1839.5999999999899</v>
      </c>
      <c r="Y1713" s="2">
        <v>2600.6600819999899</v>
      </c>
      <c r="Z1713" s="9">
        <f t="shared" si="676"/>
        <v>253.36200891509765</v>
      </c>
      <c r="AA1713" s="9">
        <f t="shared" si="677"/>
        <v>228.29251953559771</v>
      </c>
      <c r="AB1713" s="9">
        <f t="shared" si="678"/>
        <v>253.36200891509765</v>
      </c>
      <c r="AC1713" s="9">
        <f t="shared" si="679"/>
        <v>236.4714404456596</v>
      </c>
      <c r="AD1713" s="9">
        <f t="shared" si="680"/>
        <v>182.24474216839076</v>
      </c>
      <c r="AE1713" s="9">
        <f t="shared" si="681"/>
        <v>165.35417369895274</v>
      </c>
      <c r="AF1713" s="9">
        <f t="shared" si="682"/>
        <v>185.089432838259</v>
      </c>
      <c r="AG1713" s="9">
        <f t="shared" si="683"/>
        <v>196.46819551773214</v>
      </c>
      <c r="AH1713" s="9">
        <f t="shared" si="684"/>
        <v>196.64577106750369</v>
      </c>
      <c r="AI1713" s="9">
        <f t="shared" si="685"/>
        <v>205.00226752733707</v>
      </c>
      <c r="AJ1713" s="9">
        <f t="shared" si="686"/>
        <v>245.00551245526424</v>
      </c>
      <c r="AK1713" s="9">
        <f t="shared" si="687"/>
        <v>253.36200891509765</v>
      </c>
      <c r="AL1713" s="2">
        <v>0</v>
      </c>
      <c r="AM1713" s="2">
        <v>906.14299647500002</v>
      </c>
      <c r="AN1713">
        <f t="shared" si="701"/>
        <v>29341.128000631634</v>
      </c>
      <c r="AO1713">
        <v>21234.356859319523</v>
      </c>
      <c r="AP1713">
        <v>1732.4844264000003</v>
      </c>
      <c r="AQ1713">
        <v>3534.2813878333559</v>
      </c>
      <c r="AR1713">
        <v>2840.0053270787571</v>
      </c>
    </row>
    <row r="1714" spans="1:44" x14ac:dyDescent="0.25">
      <c r="A1714" s="2">
        <v>5408</v>
      </c>
      <c r="B1714" s="2" t="s">
        <v>1792</v>
      </c>
      <c r="C1714" s="2">
        <v>2221</v>
      </c>
      <c r="D1714" s="2">
        <v>22</v>
      </c>
      <c r="E1714" s="2">
        <v>1039</v>
      </c>
      <c r="F1714" s="2" t="s">
        <v>1784</v>
      </c>
      <c r="G1714" s="2" t="s">
        <v>1785</v>
      </c>
      <c r="H1714" s="2">
        <f t="shared" si="688"/>
        <v>27237.616463700491</v>
      </c>
      <c r="I1714" s="6">
        <v>10974.35610706007</v>
      </c>
      <c r="J1714" s="2">
        <v>679.98408726527896</v>
      </c>
      <c r="K1714">
        <f t="shared" si="689"/>
        <v>30.494010671870612</v>
      </c>
      <c r="L1714">
        <f t="shared" si="690"/>
        <v>25.50861312676799</v>
      </c>
      <c r="M1714">
        <f t="shared" si="691"/>
        <v>41.553042846399123</v>
      </c>
      <c r="N1714">
        <f t="shared" si="692"/>
        <v>63.846874767674649</v>
      </c>
      <c r="O1714">
        <f t="shared" si="693"/>
        <v>72.318126351054843</v>
      </c>
      <c r="P1714">
        <f t="shared" si="694"/>
        <v>74.908445778415555</v>
      </c>
      <c r="Q1714">
        <f t="shared" si="695"/>
        <v>66.939316505817544</v>
      </c>
      <c r="R1714">
        <f t="shared" si="696"/>
        <v>60.234446947666157</v>
      </c>
      <c r="S1714">
        <f t="shared" si="697"/>
        <v>64.336681376168329</v>
      </c>
      <c r="T1714">
        <f t="shared" si="698"/>
        <v>74.831870351875736</v>
      </c>
      <c r="U1714">
        <f t="shared" si="699"/>
        <v>70.871663000474669</v>
      </c>
      <c r="V1714">
        <f t="shared" si="700"/>
        <v>34.140995541093794</v>
      </c>
      <c r="W1714" s="2">
        <v>404.35634964479999</v>
      </c>
      <c r="X1714" s="2">
        <v>0</v>
      </c>
      <c r="Y1714" s="2">
        <v>7097.5946009999898</v>
      </c>
      <c r="Z1714" s="9">
        <f t="shared" si="676"/>
        <v>691.46323236191211</v>
      </c>
      <c r="AA1714" s="9">
        <f t="shared" si="677"/>
        <v>623.04480517056254</v>
      </c>
      <c r="AB1714" s="9">
        <f t="shared" si="678"/>
        <v>691.46323236191211</v>
      </c>
      <c r="AC1714" s="9">
        <f t="shared" si="679"/>
        <v>645.36631704174044</v>
      </c>
      <c r="AD1714" s="9">
        <f t="shared" si="680"/>
        <v>497.37345800311726</v>
      </c>
      <c r="AE1714" s="9">
        <f t="shared" si="681"/>
        <v>451.27654268294566</v>
      </c>
      <c r="AF1714" s="9">
        <f t="shared" si="682"/>
        <v>505.13704897746891</v>
      </c>
      <c r="AG1714" s="9">
        <f t="shared" si="683"/>
        <v>536.19141287487628</v>
      </c>
      <c r="AH1714" s="9">
        <f t="shared" si="684"/>
        <v>536.67604340081516</v>
      </c>
      <c r="AI1714" s="9">
        <f t="shared" si="685"/>
        <v>559.48218579793195</v>
      </c>
      <c r="AJ1714" s="9">
        <f t="shared" si="686"/>
        <v>668.65708996479532</v>
      </c>
      <c r="AK1714" s="9">
        <f t="shared" si="687"/>
        <v>691.46323236191211</v>
      </c>
      <c r="AL1714" s="2">
        <v>2685.0557792499999</v>
      </c>
      <c r="AM1714" s="2">
        <v>107.36528990000001</v>
      </c>
      <c r="AN1714">
        <f t="shared" si="701"/>
        <v>16263.260356640421</v>
      </c>
      <c r="AO1714">
        <v>12088.866528820523</v>
      </c>
      <c r="AP1714">
        <v>2424.6729359999999</v>
      </c>
      <c r="AQ1714">
        <v>1057.8730031920493</v>
      </c>
      <c r="AR1714">
        <v>691.84788862785058</v>
      </c>
    </row>
    <row r="1715" spans="1:44" x14ac:dyDescent="0.25">
      <c r="A1715" s="2">
        <v>5409</v>
      </c>
      <c r="B1715" s="2" t="s">
        <v>1793</v>
      </c>
      <c r="C1715" s="2">
        <v>2221</v>
      </c>
      <c r="D1715" s="2">
        <v>22</v>
      </c>
      <c r="E1715" s="2">
        <v>5955</v>
      </c>
      <c r="F1715" s="2" t="s">
        <v>1784</v>
      </c>
      <c r="G1715" s="2" t="s">
        <v>1785</v>
      </c>
      <c r="H1715" s="2">
        <f t="shared" si="688"/>
        <v>142577.60460375721</v>
      </c>
      <c r="I1715" s="6">
        <v>35790.637371939672</v>
      </c>
      <c r="J1715" s="2">
        <v>6348.5189871344601</v>
      </c>
      <c r="K1715">
        <f t="shared" si="689"/>
        <v>284.70049427601731</v>
      </c>
      <c r="L1715">
        <f t="shared" si="690"/>
        <v>238.15544775767125</v>
      </c>
      <c r="M1715">
        <f t="shared" si="691"/>
        <v>387.95066888184613</v>
      </c>
      <c r="N1715">
        <f t="shared" si="692"/>
        <v>596.09203262671042</v>
      </c>
      <c r="O1715">
        <f t="shared" si="693"/>
        <v>675.18197389014642</v>
      </c>
      <c r="P1715">
        <f t="shared" si="694"/>
        <v>699.36591050766208</v>
      </c>
      <c r="Q1715">
        <f t="shared" si="695"/>
        <v>624.96392162953089</v>
      </c>
      <c r="R1715">
        <f t="shared" si="696"/>
        <v>562.36541014469094</v>
      </c>
      <c r="S1715">
        <f t="shared" si="697"/>
        <v>600.66500221861929</v>
      </c>
      <c r="T1715">
        <f t="shared" si="698"/>
        <v>698.65098120499101</v>
      </c>
      <c r="U1715">
        <f t="shared" si="699"/>
        <v>661.67739309578747</v>
      </c>
      <c r="V1715">
        <f t="shared" si="700"/>
        <v>318.74975090078732</v>
      </c>
      <c r="W1715" s="2">
        <v>5551.60227416423</v>
      </c>
      <c r="X1715" s="2">
        <v>2961.7559999999899</v>
      </c>
      <c r="Y1715" s="2">
        <v>12597.496515000001</v>
      </c>
      <c r="Z1715" s="9">
        <f t="shared" si="676"/>
        <v>1227.2757391218936</v>
      </c>
      <c r="AA1715" s="9">
        <f t="shared" si="677"/>
        <v>1105.8401054237711</v>
      </c>
      <c r="AB1715" s="9">
        <f t="shared" si="678"/>
        <v>1227.2757391218936</v>
      </c>
      <c r="AC1715" s="9">
        <f t="shared" si="679"/>
        <v>1145.4584809177836</v>
      </c>
      <c r="AD1715" s="9">
        <f t="shared" si="680"/>
        <v>882.78645880464785</v>
      </c>
      <c r="AE1715" s="9">
        <f t="shared" si="681"/>
        <v>800.9692006005381</v>
      </c>
      <c r="AF1715" s="9">
        <f t="shared" si="682"/>
        <v>896.56603001733754</v>
      </c>
      <c r="AG1715" s="9">
        <f t="shared" si="683"/>
        <v>951.68431486809709</v>
      </c>
      <c r="AH1715" s="9">
        <f t="shared" si="684"/>
        <v>952.54448394012582</v>
      </c>
      <c r="AI1715" s="9">
        <f t="shared" si="685"/>
        <v>993.02302850616707</v>
      </c>
      <c r="AJ1715" s="9">
        <f t="shared" si="686"/>
        <v>1186.7971945558522</v>
      </c>
      <c r="AK1715" s="9">
        <f t="shared" si="687"/>
        <v>1227.2757391218936</v>
      </c>
      <c r="AL1715" s="2">
        <v>6526.2745419999901</v>
      </c>
      <c r="AM1715" s="2">
        <v>1804.9890536410001</v>
      </c>
      <c r="AN1715">
        <f t="shared" si="701"/>
        <v>106786.96723181754</v>
      </c>
      <c r="AO1715">
        <v>81503.488539236336</v>
      </c>
      <c r="AP1715">
        <v>11953.6771032</v>
      </c>
      <c r="AQ1715">
        <v>8336.9323756295871</v>
      </c>
      <c r="AR1715">
        <v>4992.8692137516218</v>
      </c>
    </row>
    <row r="1716" spans="1:44" x14ac:dyDescent="0.25">
      <c r="A1716" s="2">
        <v>5410</v>
      </c>
      <c r="B1716" s="2" t="s">
        <v>1794</v>
      </c>
      <c r="C1716" s="2">
        <v>2221</v>
      </c>
      <c r="D1716" s="2">
        <v>22</v>
      </c>
      <c r="E1716" s="2">
        <v>6411</v>
      </c>
      <c r="F1716" s="2" t="s">
        <v>1784</v>
      </c>
      <c r="G1716" s="2" t="s">
        <v>1785</v>
      </c>
      <c r="H1716" s="2">
        <f t="shared" si="688"/>
        <v>92248.457569384525</v>
      </c>
      <c r="I1716" s="6">
        <v>3715.7961234028439</v>
      </c>
      <c r="J1716" s="2">
        <v>644.24199149049502</v>
      </c>
      <c r="K1716">
        <f t="shared" si="689"/>
        <v>28.891149854384924</v>
      </c>
      <c r="L1716">
        <f t="shared" si="690"/>
        <v>24.167800436392248</v>
      </c>
      <c r="M1716">
        <f t="shared" si="691"/>
        <v>39.368884621281296</v>
      </c>
      <c r="N1716">
        <f t="shared" si="692"/>
        <v>60.490882832562512</v>
      </c>
      <c r="O1716">
        <f t="shared" si="693"/>
        <v>68.516858870388148</v>
      </c>
      <c r="P1716">
        <f t="shared" si="694"/>
        <v>70.971022986479213</v>
      </c>
      <c r="Q1716">
        <f t="shared" si="695"/>
        <v>63.420776136333714</v>
      </c>
      <c r="R1716">
        <f t="shared" si="696"/>
        <v>57.068335545849308</v>
      </c>
      <c r="S1716">
        <f t="shared" si="697"/>
        <v>60.954943669883349</v>
      </c>
      <c r="T1716">
        <f t="shared" si="698"/>
        <v>70.898472604467116</v>
      </c>
      <c r="U1716">
        <f t="shared" si="699"/>
        <v>67.146426169023712</v>
      </c>
      <c r="V1716">
        <f t="shared" si="700"/>
        <v>32.346437763449522</v>
      </c>
      <c r="W1716" s="2">
        <v>473.28488439035999</v>
      </c>
      <c r="X1716" s="2">
        <v>268.58159999999901</v>
      </c>
      <c r="Y1716" s="2">
        <v>1992.8881349999899</v>
      </c>
      <c r="Z1716" s="9">
        <f t="shared" si="676"/>
        <v>194.15153288251292</v>
      </c>
      <c r="AA1716" s="9">
        <f t="shared" si="677"/>
        <v>174.94076086324452</v>
      </c>
      <c r="AB1716" s="9">
        <f t="shared" si="678"/>
        <v>194.15153288251292</v>
      </c>
      <c r="AC1716" s="9">
        <f t="shared" si="679"/>
        <v>181.20827523453084</v>
      </c>
      <c r="AD1716" s="9">
        <f t="shared" si="680"/>
        <v>139.65430809174072</v>
      </c>
      <c r="AE1716" s="9">
        <f t="shared" si="681"/>
        <v>126.71105044375868</v>
      </c>
      <c r="AF1716" s="9">
        <f t="shared" si="682"/>
        <v>141.83419708337158</v>
      </c>
      <c r="AG1716" s="9">
        <f t="shared" si="683"/>
        <v>150.55375304989516</v>
      </c>
      <c r="AH1716" s="9">
        <f t="shared" si="684"/>
        <v>150.68982935169836</v>
      </c>
      <c r="AI1716" s="9">
        <f t="shared" si="685"/>
        <v>157.09342002478792</v>
      </c>
      <c r="AJ1716" s="9">
        <f t="shared" si="686"/>
        <v>187.74794220942337</v>
      </c>
      <c r="AK1716" s="9">
        <f t="shared" si="687"/>
        <v>194.15153288251292</v>
      </c>
      <c r="AL1716" s="2">
        <v>199.12245999999999</v>
      </c>
      <c r="AM1716" s="2">
        <v>137.677052522</v>
      </c>
      <c r="AN1716">
        <f t="shared" si="701"/>
        <v>88532.661445981677</v>
      </c>
      <c r="AO1716">
        <v>81994.05123895657</v>
      </c>
      <c r="AP1716">
        <v>4578.7772519999999</v>
      </c>
      <c r="AQ1716">
        <v>1207.4735892577837</v>
      </c>
      <c r="AR1716">
        <v>752.35936576731274</v>
      </c>
    </row>
    <row r="1717" spans="1:44" x14ac:dyDescent="0.25">
      <c r="A1717" s="2">
        <v>5411</v>
      </c>
      <c r="B1717" s="2" t="s">
        <v>1795</v>
      </c>
      <c r="C1717" s="2">
        <v>2221</v>
      </c>
      <c r="D1717" s="2">
        <v>22</v>
      </c>
      <c r="E1717" s="2">
        <v>6159</v>
      </c>
      <c r="F1717" s="2" t="s">
        <v>1784</v>
      </c>
      <c r="G1717" s="2" t="s">
        <v>1785</v>
      </c>
      <c r="H1717" s="2">
        <f t="shared" si="688"/>
        <v>73495.754239330738</v>
      </c>
      <c r="I1717" s="6">
        <v>2927.080726390991</v>
      </c>
      <c r="J1717" s="2">
        <v>916.79926986547105</v>
      </c>
      <c r="K1717">
        <f t="shared" si="689"/>
        <v>41.114030817509658</v>
      </c>
      <c r="L1717">
        <f t="shared" si="690"/>
        <v>34.392389951293204</v>
      </c>
      <c r="M1717">
        <f t="shared" si="691"/>
        <v>56.024545361758179</v>
      </c>
      <c r="N1717">
        <f t="shared" si="692"/>
        <v>86.082555851575975</v>
      </c>
      <c r="O1717">
        <f t="shared" si="693"/>
        <v>97.504054401232167</v>
      </c>
      <c r="P1717">
        <f t="shared" si="694"/>
        <v>100.99649342178851</v>
      </c>
      <c r="Q1717">
        <f t="shared" si="695"/>
        <v>90.251989196749022</v>
      </c>
      <c r="R1717">
        <f t="shared" si="696"/>
        <v>81.212043070688708</v>
      </c>
      <c r="S1717">
        <f t="shared" si="697"/>
        <v>86.742945336347987</v>
      </c>
      <c r="T1717">
        <f t="shared" si="698"/>
        <v>100.89324939526476</v>
      </c>
      <c r="U1717">
        <f t="shared" si="699"/>
        <v>95.553837376253881</v>
      </c>
      <c r="V1717">
        <f t="shared" si="700"/>
        <v>46.031135685009055</v>
      </c>
      <c r="W1717" s="2">
        <v>744.51651567552005</v>
      </c>
      <c r="X1717" s="2">
        <v>720.89324999999997</v>
      </c>
      <c r="Y1717" s="2">
        <v>0</v>
      </c>
      <c r="Z1717" s="9">
        <f t="shared" si="676"/>
        <v>0</v>
      </c>
      <c r="AA1717" s="9">
        <f t="shared" si="677"/>
        <v>0</v>
      </c>
      <c r="AB1717" s="9">
        <f t="shared" si="678"/>
        <v>0</v>
      </c>
      <c r="AC1717" s="9">
        <f t="shared" si="679"/>
        <v>0</v>
      </c>
      <c r="AD1717" s="9">
        <f t="shared" si="680"/>
        <v>0</v>
      </c>
      <c r="AE1717" s="9">
        <f t="shared" si="681"/>
        <v>0</v>
      </c>
      <c r="AF1717" s="9">
        <f t="shared" si="682"/>
        <v>0</v>
      </c>
      <c r="AG1717" s="9">
        <f t="shared" si="683"/>
        <v>0</v>
      </c>
      <c r="AH1717" s="9">
        <f t="shared" si="684"/>
        <v>0</v>
      </c>
      <c r="AI1717" s="9">
        <f t="shared" si="685"/>
        <v>0</v>
      </c>
      <c r="AJ1717" s="9">
        <f t="shared" si="686"/>
        <v>0</v>
      </c>
      <c r="AK1717" s="9">
        <f t="shared" si="687"/>
        <v>0</v>
      </c>
      <c r="AL1717" s="2">
        <v>0</v>
      </c>
      <c r="AM1717" s="2">
        <v>544.87169084999994</v>
      </c>
      <c r="AN1717">
        <f t="shared" si="701"/>
        <v>70568.673512939742</v>
      </c>
      <c r="AO1717">
        <v>57395.835867269605</v>
      </c>
      <c r="AP1717">
        <v>4519.9482048</v>
      </c>
      <c r="AQ1717">
        <v>7657.1394670529944</v>
      </c>
      <c r="AR1717">
        <v>995.74997381714934</v>
      </c>
    </row>
    <row r="1718" spans="1:44" x14ac:dyDescent="0.25">
      <c r="A1718" s="2">
        <v>5412</v>
      </c>
      <c r="B1718" s="2" t="s">
        <v>1796</v>
      </c>
      <c r="C1718" s="2">
        <v>2221</v>
      </c>
      <c r="D1718" s="2">
        <v>22</v>
      </c>
      <c r="E1718" s="2">
        <v>219</v>
      </c>
      <c r="F1718" s="2" t="s">
        <v>1784</v>
      </c>
      <c r="G1718" s="2" t="s">
        <v>1785</v>
      </c>
      <c r="H1718" s="2">
        <f t="shared" si="688"/>
        <v>4769.9913616276117</v>
      </c>
      <c r="I1718" s="6">
        <v>3022.5974805899814</v>
      </c>
      <c r="J1718" s="2">
        <v>529.37129585894297</v>
      </c>
      <c r="K1718">
        <f t="shared" si="689"/>
        <v>23.739752514248064</v>
      </c>
      <c r="L1718">
        <f t="shared" si="690"/>
        <v>19.858593516194368</v>
      </c>
      <c r="M1718">
        <f t="shared" si="691"/>
        <v>32.349268976200179</v>
      </c>
      <c r="N1718">
        <f t="shared" si="692"/>
        <v>49.705137907325543</v>
      </c>
      <c r="O1718">
        <f t="shared" si="693"/>
        <v>56.300053159352032</v>
      </c>
      <c r="P1718">
        <f t="shared" si="694"/>
        <v>58.316630867023562</v>
      </c>
      <c r="Q1718">
        <f t="shared" si="695"/>
        <v>52.112620554269213</v>
      </c>
      <c r="R1718">
        <f t="shared" si="696"/>
        <v>46.892843278541463</v>
      </c>
      <c r="S1718">
        <f t="shared" si="697"/>
        <v>50.086455005643778</v>
      </c>
      <c r="T1718">
        <f t="shared" si="698"/>
        <v>58.257016482602644</v>
      </c>
      <c r="U1718">
        <f t="shared" si="699"/>
        <v>55.173973604478014</v>
      </c>
      <c r="V1718">
        <f t="shared" si="700"/>
        <v>26.578949993064146</v>
      </c>
      <c r="W1718" s="2">
        <v>313.307952725039</v>
      </c>
      <c r="X1718" s="2">
        <v>304.68374999999901</v>
      </c>
      <c r="Y1718" s="2">
        <v>0</v>
      </c>
      <c r="Z1718" s="9">
        <f t="shared" si="676"/>
        <v>0</v>
      </c>
      <c r="AA1718" s="9">
        <f t="shared" si="677"/>
        <v>0</v>
      </c>
      <c r="AB1718" s="9">
        <f t="shared" si="678"/>
        <v>0</v>
      </c>
      <c r="AC1718" s="9">
        <f t="shared" si="679"/>
        <v>0</v>
      </c>
      <c r="AD1718" s="9">
        <f t="shared" si="680"/>
        <v>0</v>
      </c>
      <c r="AE1718" s="9">
        <f t="shared" si="681"/>
        <v>0</v>
      </c>
      <c r="AF1718" s="9">
        <f t="shared" si="682"/>
        <v>0</v>
      </c>
      <c r="AG1718" s="9">
        <f t="shared" si="683"/>
        <v>0</v>
      </c>
      <c r="AH1718" s="9">
        <f t="shared" si="684"/>
        <v>0</v>
      </c>
      <c r="AI1718" s="9">
        <f t="shared" si="685"/>
        <v>0</v>
      </c>
      <c r="AJ1718" s="9">
        <f t="shared" si="686"/>
        <v>0</v>
      </c>
      <c r="AK1718" s="9">
        <f t="shared" si="687"/>
        <v>0</v>
      </c>
      <c r="AL1718" s="2">
        <v>1431.4600340000002</v>
      </c>
      <c r="AM1718" s="2">
        <v>443.774448006</v>
      </c>
      <c r="AN1718">
        <f t="shared" si="701"/>
        <v>1747.3938810376299</v>
      </c>
      <c r="AO1718">
        <v>140.16077134864375</v>
      </c>
      <c r="AP1718">
        <v>1043.1316728000002</v>
      </c>
      <c r="AQ1718">
        <v>0</v>
      </c>
      <c r="AR1718">
        <v>564.10143688898609</v>
      </c>
    </row>
    <row r="1719" spans="1:44" x14ac:dyDescent="0.25">
      <c r="A1719" s="2">
        <v>5413</v>
      </c>
      <c r="B1719" s="2" t="s">
        <v>1797</v>
      </c>
      <c r="C1719" s="2">
        <v>2221</v>
      </c>
      <c r="D1719" s="2">
        <v>22</v>
      </c>
      <c r="E1719" s="2">
        <v>645</v>
      </c>
      <c r="F1719" s="2" t="s">
        <v>1784</v>
      </c>
      <c r="G1719" s="2" t="s">
        <v>1785</v>
      </c>
      <c r="H1719" s="2">
        <f t="shared" si="688"/>
        <v>18505.211322960095</v>
      </c>
      <c r="I1719" s="6">
        <v>6856.0030934570386</v>
      </c>
      <c r="J1719" s="2">
        <v>923.50896228863905</v>
      </c>
      <c r="K1719">
        <f t="shared" si="689"/>
        <v>41.414928200535087</v>
      </c>
      <c r="L1719">
        <f t="shared" si="690"/>
        <v>34.644094294714741</v>
      </c>
      <c r="M1719">
        <f t="shared" si="691"/>
        <v>56.434566922508751</v>
      </c>
      <c r="N1719">
        <f t="shared" si="692"/>
        <v>86.712560141227087</v>
      </c>
      <c r="O1719">
        <f t="shared" si="693"/>
        <v>98.217648136030959</v>
      </c>
      <c r="P1719">
        <f t="shared" si="694"/>
        <v>101.73564694094233</v>
      </c>
      <c r="Q1719">
        <f t="shared" si="695"/>
        <v>90.912507925323197</v>
      </c>
      <c r="R1719">
        <f t="shared" si="696"/>
        <v>81.806401997415776</v>
      </c>
      <c r="S1719">
        <f t="shared" si="697"/>
        <v>87.377782756290486</v>
      </c>
      <c r="T1719">
        <f t="shared" si="698"/>
        <v>101.63164731209069</v>
      </c>
      <c r="U1719">
        <f t="shared" si="699"/>
        <v>96.253158241487725</v>
      </c>
      <c r="V1719">
        <f t="shared" si="700"/>
        <v>46.368019420072287</v>
      </c>
      <c r="W1719" s="2">
        <v>624.51692634239998</v>
      </c>
      <c r="X1719" s="2">
        <v>3322.7775000000001</v>
      </c>
      <c r="Y1719" s="2">
        <v>0</v>
      </c>
      <c r="Z1719" s="9">
        <f t="shared" si="676"/>
        <v>0</v>
      </c>
      <c r="AA1719" s="9">
        <f t="shared" si="677"/>
        <v>0</v>
      </c>
      <c r="AB1719" s="9">
        <f t="shared" si="678"/>
        <v>0</v>
      </c>
      <c r="AC1719" s="9">
        <f t="shared" si="679"/>
        <v>0</v>
      </c>
      <c r="AD1719" s="9">
        <f t="shared" si="680"/>
        <v>0</v>
      </c>
      <c r="AE1719" s="9">
        <f t="shared" si="681"/>
        <v>0</v>
      </c>
      <c r="AF1719" s="9">
        <f t="shared" si="682"/>
        <v>0</v>
      </c>
      <c r="AG1719" s="9">
        <f t="shared" si="683"/>
        <v>0</v>
      </c>
      <c r="AH1719" s="9">
        <f t="shared" si="684"/>
        <v>0</v>
      </c>
      <c r="AI1719" s="9">
        <f t="shared" si="685"/>
        <v>0</v>
      </c>
      <c r="AJ1719" s="9">
        <f t="shared" si="686"/>
        <v>0</v>
      </c>
      <c r="AK1719" s="9">
        <f t="shared" si="687"/>
        <v>0</v>
      </c>
      <c r="AL1719" s="2">
        <v>1861.0018465000001</v>
      </c>
      <c r="AM1719" s="2">
        <v>124.197858326</v>
      </c>
      <c r="AN1719">
        <f t="shared" si="701"/>
        <v>11649.208229503054</v>
      </c>
      <c r="AO1719">
        <v>6552.5160605490946</v>
      </c>
      <c r="AP1719">
        <v>1234.0600775999997</v>
      </c>
      <c r="AQ1719">
        <v>2834.6093297290977</v>
      </c>
      <c r="AR1719">
        <v>1028.0227616248626</v>
      </c>
    </row>
    <row r="1720" spans="1:44" x14ac:dyDescent="0.25">
      <c r="A1720" s="2">
        <v>5414</v>
      </c>
      <c r="B1720" s="2" t="s">
        <v>1798</v>
      </c>
      <c r="C1720" s="2">
        <v>2221</v>
      </c>
      <c r="D1720" s="2">
        <v>22</v>
      </c>
      <c r="E1720" s="2">
        <v>3198</v>
      </c>
      <c r="F1720" s="2" t="s">
        <v>1784</v>
      </c>
      <c r="G1720" s="2" t="s">
        <v>1785</v>
      </c>
      <c r="H1720" s="2">
        <f t="shared" si="688"/>
        <v>79568.586949110177</v>
      </c>
      <c r="I1720" s="6">
        <v>10600.29581881945</v>
      </c>
      <c r="J1720" s="2">
        <v>3523.4952465000902</v>
      </c>
      <c r="K1720">
        <f t="shared" si="689"/>
        <v>158.01178830695477</v>
      </c>
      <c r="L1720">
        <f t="shared" si="690"/>
        <v>132.17879473981361</v>
      </c>
      <c r="M1720">
        <f t="shared" si="691"/>
        <v>215.3167282718822</v>
      </c>
      <c r="N1720">
        <f t="shared" si="692"/>
        <v>330.83738864027856</v>
      </c>
      <c r="O1720">
        <f t="shared" si="693"/>
        <v>374.73314332769945</v>
      </c>
      <c r="P1720">
        <f t="shared" si="694"/>
        <v>388.155484173834</v>
      </c>
      <c r="Q1720">
        <f t="shared" si="695"/>
        <v>346.86159268929788</v>
      </c>
      <c r="R1720">
        <f t="shared" si="696"/>
        <v>312.11875611563397</v>
      </c>
      <c r="S1720">
        <f t="shared" si="697"/>
        <v>333.37543517556242</v>
      </c>
      <c r="T1720">
        <f t="shared" si="698"/>
        <v>387.75869084224757</v>
      </c>
      <c r="U1720">
        <f t="shared" si="699"/>
        <v>367.23795802049159</v>
      </c>
      <c r="V1720">
        <f t="shared" si="700"/>
        <v>176.90948619639445</v>
      </c>
      <c r="W1720" s="2">
        <v>2090.2058372613601</v>
      </c>
      <c r="X1720" s="2">
        <v>0</v>
      </c>
      <c r="Y1720" s="2">
        <v>0</v>
      </c>
      <c r="Z1720" s="9">
        <f t="shared" si="676"/>
        <v>0</v>
      </c>
      <c r="AA1720" s="9">
        <f t="shared" si="677"/>
        <v>0</v>
      </c>
      <c r="AB1720" s="9">
        <f t="shared" si="678"/>
        <v>0</v>
      </c>
      <c r="AC1720" s="9">
        <f t="shared" si="679"/>
        <v>0</v>
      </c>
      <c r="AD1720" s="9">
        <f t="shared" si="680"/>
        <v>0</v>
      </c>
      <c r="AE1720" s="9">
        <f t="shared" si="681"/>
        <v>0</v>
      </c>
      <c r="AF1720" s="9">
        <f t="shared" si="682"/>
        <v>0</v>
      </c>
      <c r="AG1720" s="9">
        <f t="shared" si="683"/>
        <v>0</v>
      </c>
      <c r="AH1720" s="9">
        <f t="shared" si="684"/>
        <v>0</v>
      </c>
      <c r="AI1720" s="9">
        <f t="shared" si="685"/>
        <v>0</v>
      </c>
      <c r="AJ1720" s="9">
        <f t="shared" si="686"/>
        <v>0</v>
      </c>
      <c r="AK1720" s="9">
        <f t="shared" si="687"/>
        <v>0</v>
      </c>
      <c r="AL1720" s="2">
        <v>139.4833275</v>
      </c>
      <c r="AM1720" s="2">
        <v>4847.1114075579999</v>
      </c>
      <c r="AN1720">
        <f t="shared" si="701"/>
        <v>68968.291130290731</v>
      </c>
      <c r="AO1720">
        <v>55398.544875551437</v>
      </c>
      <c r="AP1720">
        <v>4907.7624456000003</v>
      </c>
      <c r="AQ1720">
        <v>4958.6814082042083</v>
      </c>
      <c r="AR1720">
        <v>3703.3024009350838</v>
      </c>
    </row>
    <row r="1721" spans="1:44" x14ac:dyDescent="0.25">
      <c r="A1721" s="2">
        <v>5415</v>
      </c>
      <c r="B1721" s="2" t="s">
        <v>1799</v>
      </c>
      <c r="C1721" s="2">
        <v>2221</v>
      </c>
      <c r="D1721" s="2">
        <v>22</v>
      </c>
      <c r="E1721" s="2">
        <v>1220</v>
      </c>
      <c r="F1721" s="2" t="s">
        <v>1784</v>
      </c>
      <c r="G1721" s="2" t="s">
        <v>1785</v>
      </c>
      <c r="H1721" s="2">
        <f t="shared" si="688"/>
        <v>31914.977069601147</v>
      </c>
      <c r="I1721" s="6">
        <v>6185.6725160493261</v>
      </c>
      <c r="J1721" s="2">
        <v>638.80842541017603</v>
      </c>
      <c r="K1721">
        <f t="shared" si="689"/>
        <v>28.647480590437986</v>
      </c>
      <c r="L1721">
        <f t="shared" si="690"/>
        <v>23.963968114963947</v>
      </c>
      <c r="M1721">
        <f t="shared" si="691"/>
        <v>39.036845668645995</v>
      </c>
      <c r="N1721">
        <f t="shared" si="692"/>
        <v>59.980699992156318</v>
      </c>
      <c r="O1721">
        <f t="shared" si="693"/>
        <v>67.938984585250623</v>
      </c>
      <c r="P1721">
        <f t="shared" si="694"/>
        <v>70.372450170241791</v>
      </c>
      <c r="Q1721">
        <f t="shared" si="695"/>
        <v>62.88588244335255</v>
      </c>
      <c r="R1721">
        <f t="shared" si="696"/>
        <v>56.5870186239815</v>
      </c>
      <c r="S1721">
        <f t="shared" si="697"/>
        <v>60.440846919396513</v>
      </c>
      <c r="T1721">
        <f t="shared" si="698"/>
        <v>70.300511681431345</v>
      </c>
      <c r="U1721">
        <f t="shared" si="699"/>
        <v>66.580110175242311</v>
      </c>
      <c r="V1721">
        <f t="shared" si="700"/>
        <v>32.073626445075192</v>
      </c>
      <c r="W1721" s="2">
        <v>471.00728629416</v>
      </c>
      <c r="X1721" s="2">
        <v>673.75350000000003</v>
      </c>
      <c r="Y1721" s="2">
        <v>0</v>
      </c>
      <c r="Z1721" s="9">
        <f t="shared" si="676"/>
        <v>0</v>
      </c>
      <c r="AA1721" s="9">
        <f t="shared" si="677"/>
        <v>0</v>
      </c>
      <c r="AB1721" s="9">
        <f t="shared" si="678"/>
        <v>0</v>
      </c>
      <c r="AC1721" s="9">
        <f t="shared" si="679"/>
        <v>0</v>
      </c>
      <c r="AD1721" s="9">
        <f t="shared" si="680"/>
        <v>0</v>
      </c>
      <c r="AE1721" s="9">
        <f t="shared" si="681"/>
        <v>0</v>
      </c>
      <c r="AF1721" s="9">
        <f t="shared" si="682"/>
        <v>0</v>
      </c>
      <c r="AG1721" s="9">
        <f t="shared" si="683"/>
        <v>0</v>
      </c>
      <c r="AH1721" s="9">
        <f t="shared" si="684"/>
        <v>0</v>
      </c>
      <c r="AI1721" s="9">
        <f t="shared" si="685"/>
        <v>0</v>
      </c>
      <c r="AJ1721" s="9">
        <f t="shared" si="686"/>
        <v>0</v>
      </c>
      <c r="AK1721" s="9">
        <f t="shared" si="687"/>
        <v>0</v>
      </c>
      <c r="AL1721" s="2">
        <v>4211.9699074999899</v>
      </c>
      <c r="AM1721" s="2">
        <v>190.13339684499999</v>
      </c>
      <c r="AN1721">
        <f t="shared" si="701"/>
        <v>25729.304553551821</v>
      </c>
      <c r="AO1721">
        <v>16363.770054954155</v>
      </c>
      <c r="AP1721">
        <v>5861.3436000000002</v>
      </c>
      <c r="AQ1721">
        <v>2813.6877094618044</v>
      </c>
      <c r="AR1721">
        <v>690.5031891358625</v>
      </c>
    </row>
    <row r="1722" spans="1:44" x14ac:dyDescent="0.25">
      <c r="A1722" s="2">
        <v>5421</v>
      </c>
      <c r="B1722" s="2" t="s">
        <v>1800</v>
      </c>
      <c r="C1722" s="2">
        <v>2227</v>
      </c>
      <c r="D1722" s="2">
        <v>22</v>
      </c>
      <c r="E1722" s="2">
        <v>1288</v>
      </c>
      <c r="F1722" s="2" t="s">
        <v>1801</v>
      </c>
      <c r="G1722" s="2" t="s">
        <v>1785</v>
      </c>
      <c r="H1722" s="2">
        <f t="shared" si="688"/>
        <v>38740.677116680701</v>
      </c>
      <c r="I1722" s="6">
        <v>15077.301225851925</v>
      </c>
      <c r="J1722" s="2">
        <v>808.65650017958296</v>
      </c>
      <c r="K1722">
        <f t="shared" si="689"/>
        <v>36.264348546047039</v>
      </c>
      <c r="L1722">
        <f t="shared" si="690"/>
        <v>30.335571378569309</v>
      </c>
      <c r="M1722">
        <f t="shared" si="691"/>
        <v>49.416065506945209</v>
      </c>
      <c r="N1722">
        <f t="shared" si="692"/>
        <v>75.928527246387844</v>
      </c>
      <c r="O1722">
        <f t="shared" si="693"/>
        <v>86.00278160887926</v>
      </c>
      <c r="P1722">
        <f t="shared" si="694"/>
        <v>89.08326346383113</v>
      </c>
      <c r="Q1722">
        <f t="shared" si="695"/>
        <v>79.606147296341035</v>
      </c>
      <c r="R1722">
        <f t="shared" si="696"/>
        <v>71.632524894586069</v>
      </c>
      <c r="S1722">
        <f t="shared" si="697"/>
        <v>76.511019256432206</v>
      </c>
      <c r="T1722">
        <f t="shared" si="698"/>
        <v>88.992197779228874</v>
      </c>
      <c r="U1722">
        <f t="shared" si="699"/>
        <v>84.282606074445212</v>
      </c>
      <c r="V1722">
        <f t="shared" si="700"/>
        <v>40.601447127889841</v>
      </c>
      <c r="W1722" s="2">
        <v>594.90862272744005</v>
      </c>
      <c r="X1722" s="2">
        <v>0</v>
      </c>
      <c r="Y1722" s="2">
        <v>10061.427319999901</v>
      </c>
      <c r="Z1722" s="9">
        <f t="shared" si="676"/>
        <v>980.20631607803932</v>
      </c>
      <c r="AA1722" s="9">
        <f t="shared" si="677"/>
        <v>883.2175373110075</v>
      </c>
      <c r="AB1722" s="9">
        <f t="shared" si="678"/>
        <v>980.20631607803932</v>
      </c>
      <c r="AC1722" s="9">
        <f t="shared" si="679"/>
        <v>914.86012638375166</v>
      </c>
      <c r="AD1722" s="9">
        <f t="shared" si="680"/>
        <v>705.06800964517276</v>
      </c>
      <c r="AE1722" s="9">
        <f t="shared" si="681"/>
        <v>639.72181995088522</v>
      </c>
      <c r="AF1722" s="9">
        <f t="shared" si="682"/>
        <v>716.07354190248725</v>
      </c>
      <c r="AG1722" s="9">
        <f t="shared" si="683"/>
        <v>760.09567093174621</v>
      </c>
      <c r="AH1722" s="9">
        <f t="shared" si="684"/>
        <v>760.78267478134626</v>
      </c>
      <c r="AI1722" s="9">
        <f t="shared" si="685"/>
        <v>793.11226770369058</v>
      </c>
      <c r="AJ1722" s="9">
        <f t="shared" si="686"/>
        <v>947.87672315569512</v>
      </c>
      <c r="AK1722" s="9">
        <f t="shared" si="687"/>
        <v>980.20631607803932</v>
      </c>
      <c r="AL1722" s="2">
        <v>3553.488112</v>
      </c>
      <c r="AM1722" s="2">
        <v>58.820670945000003</v>
      </c>
      <c r="AN1722">
        <f t="shared" si="701"/>
        <v>23663.375890828778</v>
      </c>
      <c r="AO1722">
        <v>20568.593195413468</v>
      </c>
      <c r="AP1722">
        <v>1006.5199536000001</v>
      </c>
      <c r="AQ1722">
        <v>1169.1606390414779</v>
      </c>
      <c r="AR1722">
        <v>919.10210277383067</v>
      </c>
    </row>
    <row r="1723" spans="1:44" x14ac:dyDescent="0.25">
      <c r="A1723" s="2">
        <v>5422</v>
      </c>
      <c r="B1723" s="2" t="s">
        <v>1802</v>
      </c>
      <c r="C1723" s="2">
        <v>2227</v>
      </c>
      <c r="D1723" s="2">
        <v>22</v>
      </c>
      <c r="E1723" s="2">
        <v>938</v>
      </c>
      <c r="F1723" s="2" t="s">
        <v>1801</v>
      </c>
      <c r="G1723" s="2" t="s">
        <v>1785</v>
      </c>
      <c r="H1723" s="2">
        <f t="shared" si="688"/>
        <v>43502.640972369576</v>
      </c>
      <c r="I1723" s="6">
        <v>11658.26920096293</v>
      </c>
      <c r="J1723" s="2">
        <v>2094.0200276728301</v>
      </c>
      <c r="K1723">
        <f t="shared" si="689"/>
        <v>93.906710858153659</v>
      </c>
      <c r="L1723">
        <f t="shared" si="690"/>
        <v>78.554112906426695</v>
      </c>
      <c r="M1723">
        <f t="shared" si="691"/>
        <v>127.96314731577102</v>
      </c>
      <c r="N1723">
        <f t="shared" si="692"/>
        <v>196.61729880404002</v>
      </c>
      <c r="O1723">
        <f t="shared" si="693"/>
        <v>222.70463056263293</v>
      </c>
      <c r="P1723">
        <f t="shared" si="694"/>
        <v>230.68155364149203</v>
      </c>
      <c r="Q1723">
        <f t="shared" si="695"/>
        <v>206.14051420769155</v>
      </c>
      <c r="R1723">
        <f t="shared" si="696"/>
        <v>185.4927793552942</v>
      </c>
      <c r="S1723">
        <f t="shared" si="697"/>
        <v>198.12566476006884</v>
      </c>
      <c r="T1723">
        <f t="shared" si="698"/>
        <v>230.44573859845644</v>
      </c>
      <c r="U1723">
        <f t="shared" si="699"/>
        <v>218.25022746389104</v>
      </c>
      <c r="V1723">
        <f t="shared" si="700"/>
        <v>105.1376491989119</v>
      </c>
      <c r="W1723" s="2">
        <v>1243.9095820351199</v>
      </c>
      <c r="X1723" s="2">
        <v>2245.4617499999899</v>
      </c>
      <c r="Y1723" s="2">
        <v>3195.4001159999898</v>
      </c>
      <c r="Z1723" s="9">
        <f t="shared" si="676"/>
        <v>311.30288740183641</v>
      </c>
      <c r="AA1723" s="9">
        <f t="shared" si="677"/>
        <v>280.50030392475634</v>
      </c>
      <c r="AB1723" s="9">
        <f t="shared" si="678"/>
        <v>311.30288740183641</v>
      </c>
      <c r="AC1723" s="9">
        <f t="shared" si="679"/>
        <v>290.54964678415371</v>
      </c>
      <c r="AD1723" s="9">
        <f t="shared" si="680"/>
        <v>223.9219474685913</v>
      </c>
      <c r="AE1723" s="9">
        <f t="shared" si="681"/>
        <v>203.16870685090865</v>
      </c>
      <c r="AF1723" s="9">
        <f t="shared" si="682"/>
        <v>227.41718506592105</v>
      </c>
      <c r="AG1723" s="9">
        <f t="shared" si="683"/>
        <v>241.39813545524032</v>
      </c>
      <c r="AH1723" s="9">
        <f t="shared" si="684"/>
        <v>241.61632042153641</v>
      </c>
      <c r="AI1723" s="9">
        <f t="shared" si="685"/>
        <v>251.88384824722988</v>
      </c>
      <c r="AJ1723" s="9">
        <f t="shared" si="686"/>
        <v>301.03535957614292</v>
      </c>
      <c r="AK1723" s="9">
        <f t="shared" si="687"/>
        <v>311.30288740183641</v>
      </c>
      <c r="AL1723" s="2">
        <v>2369.8172694999998</v>
      </c>
      <c r="AM1723" s="2">
        <v>509.66045575500004</v>
      </c>
      <c r="AN1723">
        <f t="shared" si="701"/>
        <v>31844.371771406644</v>
      </c>
      <c r="AO1723">
        <v>5501.3102754342672</v>
      </c>
      <c r="AP1723">
        <v>5510.5972991999997</v>
      </c>
      <c r="AQ1723">
        <v>18654.05101975174</v>
      </c>
      <c r="AR1723">
        <v>2178.4131770206372</v>
      </c>
    </row>
    <row r="1724" spans="1:44" x14ac:dyDescent="0.25">
      <c r="A1724" s="2">
        <v>5423</v>
      </c>
      <c r="B1724" s="2" t="s">
        <v>1803</v>
      </c>
      <c r="C1724" s="2">
        <v>2227</v>
      </c>
      <c r="D1724" s="2">
        <v>22</v>
      </c>
      <c r="E1724" s="2">
        <v>845</v>
      </c>
      <c r="F1724" s="2" t="s">
        <v>1801</v>
      </c>
      <c r="G1724" s="2" t="s">
        <v>1785</v>
      </c>
      <c r="H1724" s="2">
        <f t="shared" si="688"/>
        <v>19382.909324891341</v>
      </c>
      <c r="I1724" s="6">
        <v>9946.8617318855449</v>
      </c>
      <c r="J1724" s="2">
        <v>199.290219899904</v>
      </c>
      <c r="K1724">
        <f t="shared" si="689"/>
        <v>8.9372063350303961</v>
      </c>
      <c r="L1724">
        <f t="shared" si="690"/>
        <v>7.4760824769005563</v>
      </c>
      <c r="M1724">
        <f t="shared" si="691"/>
        <v>12.178395349916979</v>
      </c>
      <c r="N1724">
        <f t="shared" si="692"/>
        <v>18.712287464761712</v>
      </c>
      <c r="O1724">
        <f t="shared" si="693"/>
        <v>21.195047903566842</v>
      </c>
      <c r="P1724">
        <f t="shared" si="694"/>
        <v>21.954220563571042</v>
      </c>
      <c r="Q1724">
        <f t="shared" si="695"/>
        <v>19.618622488718984</v>
      </c>
      <c r="R1724">
        <f t="shared" si="696"/>
        <v>17.653554550117544</v>
      </c>
      <c r="S1724">
        <f t="shared" si="697"/>
        <v>18.855840333929148</v>
      </c>
      <c r="T1724">
        <f t="shared" si="698"/>
        <v>21.931777783100362</v>
      </c>
      <c r="U1724">
        <f t="shared" si="699"/>
        <v>20.771117396055104</v>
      </c>
      <c r="V1724">
        <f t="shared" si="700"/>
        <v>10.006067254235356</v>
      </c>
      <c r="W1724" s="2">
        <v>197.36505776064001</v>
      </c>
      <c r="X1724" s="2">
        <v>336.64679999999998</v>
      </c>
      <c r="Y1724" s="2">
        <v>5728.6923200000001</v>
      </c>
      <c r="Z1724" s="9">
        <f t="shared" si="676"/>
        <v>558.10176989200897</v>
      </c>
      <c r="AA1724" s="9">
        <f t="shared" si="677"/>
        <v>502.87910074402168</v>
      </c>
      <c r="AB1724" s="9">
        <f t="shared" si="678"/>
        <v>558.10176989200897</v>
      </c>
      <c r="AC1724" s="9">
        <f t="shared" si="679"/>
        <v>520.89549655355256</v>
      </c>
      <c r="AD1724" s="9">
        <f t="shared" si="680"/>
        <v>401.44579526039126</v>
      </c>
      <c r="AE1724" s="9">
        <f t="shared" si="681"/>
        <v>364.23952192193497</v>
      </c>
      <c r="AF1724" s="9">
        <f t="shared" si="682"/>
        <v>407.7120342456559</v>
      </c>
      <c r="AG1724" s="9">
        <f t="shared" si="683"/>
        <v>432.77699018671484</v>
      </c>
      <c r="AH1724" s="9">
        <f t="shared" si="684"/>
        <v>433.16815075984658</v>
      </c>
      <c r="AI1724" s="9">
        <f t="shared" si="685"/>
        <v>451.57570714250915</v>
      </c>
      <c r="AJ1724" s="9">
        <f t="shared" si="686"/>
        <v>539.69421350934635</v>
      </c>
      <c r="AK1724" s="9">
        <f t="shared" si="687"/>
        <v>558.10176989200897</v>
      </c>
      <c r="AL1724" s="2">
        <v>3396.4102320000002</v>
      </c>
      <c r="AM1724" s="2">
        <v>88.457102225</v>
      </c>
      <c r="AN1724">
        <f t="shared" si="701"/>
        <v>9436.0475930057946</v>
      </c>
      <c r="AO1724">
        <v>8234.4453167328193</v>
      </c>
      <c r="AP1724">
        <v>861.39330480000001</v>
      </c>
      <c r="AQ1724">
        <v>0</v>
      </c>
      <c r="AR1724">
        <v>340.20897147297609</v>
      </c>
    </row>
    <row r="1725" spans="1:44" x14ac:dyDescent="0.25">
      <c r="A1725" s="2">
        <v>5424</v>
      </c>
      <c r="B1725" s="2" t="s">
        <v>1804</v>
      </c>
      <c r="C1725" s="2">
        <v>2227</v>
      </c>
      <c r="D1725" s="2">
        <v>22</v>
      </c>
      <c r="E1725" s="2">
        <v>961</v>
      </c>
      <c r="F1725" s="2" t="s">
        <v>1801</v>
      </c>
      <c r="G1725" s="2" t="s">
        <v>1785</v>
      </c>
      <c r="H1725" s="2">
        <f t="shared" si="688"/>
        <v>35223.393619674658</v>
      </c>
      <c r="I1725" s="6">
        <v>17310.078201810265</v>
      </c>
      <c r="J1725" s="2">
        <v>193.05324414028701</v>
      </c>
      <c r="K1725">
        <f t="shared" si="689"/>
        <v>8.6575080171787899</v>
      </c>
      <c r="L1725">
        <f t="shared" si="690"/>
        <v>7.2421114109408427</v>
      </c>
      <c r="M1725">
        <f t="shared" si="691"/>
        <v>11.797260958943781</v>
      </c>
      <c r="N1725">
        <f t="shared" si="692"/>
        <v>18.126668745572569</v>
      </c>
      <c r="O1725">
        <f t="shared" si="693"/>
        <v>20.531728850254225</v>
      </c>
      <c r="P1725">
        <f t="shared" si="694"/>
        <v>21.267142484450794</v>
      </c>
      <c r="Q1725">
        <f t="shared" si="695"/>
        <v>19.004639158474909</v>
      </c>
      <c r="R1725">
        <f t="shared" si="696"/>
        <v>17.101069877987317</v>
      </c>
      <c r="S1725">
        <f t="shared" si="697"/>
        <v>18.265728992042966</v>
      </c>
      <c r="T1725">
        <f t="shared" si="698"/>
        <v>21.245402072003213</v>
      </c>
      <c r="U1725">
        <f t="shared" si="699"/>
        <v>20.121065648586402</v>
      </c>
      <c r="V1725">
        <f t="shared" si="700"/>
        <v>9.6929179238512138</v>
      </c>
      <c r="W1725" s="2">
        <v>129.24030836808001</v>
      </c>
      <c r="X1725" s="2">
        <v>0</v>
      </c>
      <c r="Y1725" s="2">
        <v>15462.625437999901</v>
      </c>
      <c r="Z1725" s="9">
        <f t="shared" si="676"/>
        <v>1506.4028825560918</v>
      </c>
      <c r="AA1725" s="9">
        <f t="shared" si="677"/>
        <v>1357.3483687116616</v>
      </c>
      <c r="AB1725" s="9">
        <f t="shared" si="678"/>
        <v>1506.4028825560918</v>
      </c>
      <c r="AC1725" s="9">
        <f t="shared" si="679"/>
        <v>1405.9774038534072</v>
      </c>
      <c r="AD1725" s="9">
        <f t="shared" si="680"/>
        <v>1083.5642096015772</v>
      </c>
      <c r="AE1725" s="9">
        <f t="shared" si="681"/>
        <v>983.13873089889285</v>
      </c>
      <c r="AF1725" s="9">
        <f t="shared" si="682"/>
        <v>1100.4777565197576</v>
      </c>
      <c r="AG1725" s="9">
        <f t="shared" si="683"/>
        <v>1168.1319441924802</v>
      </c>
      <c r="AH1725" s="9">
        <f t="shared" si="684"/>
        <v>1169.1877469988788</v>
      </c>
      <c r="AI1725" s="9">
        <f t="shared" si="685"/>
        <v>1218.8725849470225</v>
      </c>
      <c r="AJ1725" s="9">
        <f t="shared" si="686"/>
        <v>1456.7180446079478</v>
      </c>
      <c r="AK1725" s="9">
        <f t="shared" si="687"/>
        <v>1506.4028825560918</v>
      </c>
      <c r="AL1725" s="2">
        <v>1515.3452384999998</v>
      </c>
      <c r="AM1725" s="2">
        <v>9.8139728020000003</v>
      </c>
      <c r="AN1725">
        <f t="shared" si="701"/>
        <v>17913.315417864393</v>
      </c>
      <c r="AO1725">
        <v>17134.654297371697</v>
      </c>
      <c r="AP1725">
        <v>270.93890880000004</v>
      </c>
      <c r="AQ1725">
        <v>312.06843560843555</v>
      </c>
      <c r="AR1725">
        <v>195.65377608426095</v>
      </c>
    </row>
    <row r="1726" spans="1:44" x14ac:dyDescent="0.25">
      <c r="A1726" s="2">
        <v>5425</v>
      </c>
      <c r="B1726" s="2" t="s">
        <v>1805</v>
      </c>
      <c r="C1726" s="2">
        <v>2227</v>
      </c>
      <c r="D1726" s="2">
        <v>22</v>
      </c>
      <c r="E1726" s="2">
        <v>2506</v>
      </c>
      <c r="F1726" s="2" t="s">
        <v>1801</v>
      </c>
      <c r="G1726" s="2" t="s">
        <v>1785</v>
      </c>
      <c r="H1726" s="2">
        <f t="shared" si="688"/>
        <v>75240.784908692207</v>
      </c>
      <c r="I1726" s="6">
        <v>34014.105126074421</v>
      </c>
      <c r="J1726" s="2">
        <v>935.774249824511</v>
      </c>
      <c r="K1726">
        <f t="shared" si="689"/>
        <v>41.964967261767598</v>
      </c>
      <c r="L1726">
        <f t="shared" si="690"/>
        <v>35.104208701067122</v>
      </c>
      <c r="M1726">
        <f t="shared" si="691"/>
        <v>57.184084489237719</v>
      </c>
      <c r="N1726">
        <f t="shared" si="692"/>
        <v>87.864205145806181</v>
      </c>
      <c r="O1726">
        <f t="shared" si="693"/>
        <v>99.522094269937568</v>
      </c>
      <c r="P1726">
        <f t="shared" si="694"/>
        <v>103.08681624555446</v>
      </c>
      <c r="Q1726">
        <f t="shared" si="695"/>
        <v>92.119933186847419</v>
      </c>
      <c r="R1726">
        <f t="shared" si="696"/>
        <v>82.892887439080425</v>
      </c>
      <c r="S1726">
        <f t="shared" si="697"/>
        <v>88.538262701278725</v>
      </c>
      <c r="T1726">
        <f t="shared" si="698"/>
        <v>102.98143537904994</v>
      </c>
      <c r="U1726">
        <f t="shared" si="699"/>
        <v>97.531513634100207</v>
      </c>
      <c r="V1726">
        <f t="shared" si="700"/>
        <v>46.983841370783722</v>
      </c>
      <c r="W1726" s="2">
        <v>686.92358581392</v>
      </c>
      <c r="X1726" s="2">
        <v>1619.6144999999899</v>
      </c>
      <c r="Y1726" s="2">
        <v>26635.002376</v>
      </c>
      <c r="Z1726" s="9">
        <f t="shared" si="676"/>
        <v>2594.8403469368841</v>
      </c>
      <c r="AA1726" s="9">
        <f t="shared" si="677"/>
        <v>2338.0878732823553</v>
      </c>
      <c r="AB1726" s="9">
        <f t="shared" si="678"/>
        <v>2594.8403469368841</v>
      </c>
      <c r="AC1726" s="9">
        <f t="shared" si="679"/>
        <v>2421.8533678121453</v>
      </c>
      <c r="AD1726" s="9">
        <f t="shared" si="680"/>
        <v>1866.4835032710801</v>
      </c>
      <c r="AE1726" s="9">
        <f t="shared" si="681"/>
        <v>1693.4965241463417</v>
      </c>
      <c r="AF1726" s="9">
        <f t="shared" si="682"/>
        <v>1895.6177770177117</v>
      </c>
      <c r="AG1726" s="9">
        <f t="shared" si="683"/>
        <v>2012.154872004241</v>
      </c>
      <c r="AH1726" s="9">
        <f t="shared" si="684"/>
        <v>2013.9735353592946</v>
      </c>
      <c r="AI1726" s="9">
        <f t="shared" si="685"/>
        <v>2099.5576932441386</v>
      </c>
      <c r="AJ1726" s="9">
        <f t="shared" si="686"/>
        <v>2509.2561890520401</v>
      </c>
      <c r="AK1726" s="9">
        <f t="shared" si="687"/>
        <v>2594.8403469368841</v>
      </c>
      <c r="AL1726" s="2">
        <v>3665.4986630000003</v>
      </c>
      <c r="AM1726" s="2">
        <v>471.29175143599997</v>
      </c>
      <c r="AN1726">
        <f t="shared" si="701"/>
        <v>41226.679782617786</v>
      </c>
      <c r="AO1726">
        <v>36056.358429438602</v>
      </c>
      <c r="AP1726">
        <v>2236.8599568</v>
      </c>
      <c r="AQ1726">
        <v>1880.5616941525464</v>
      </c>
      <c r="AR1726">
        <v>1052.8997022266415</v>
      </c>
    </row>
    <row r="1727" spans="1:44" x14ac:dyDescent="0.25">
      <c r="A1727" s="2">
        <v>5426</v>
      </c>
      <c r="B1727" s="2" t="s">
        <v>1806</v>
      </c>
      <c r="C1727" s="2">
        <v>2227</v>
      </c>
      <c r="D1727" s="2">
        <v>22</v>
      </c>
      <c r="E1727" s="2">
        <v>177</v>
      </c>
      <c r="F1727" s="2" t="s">
        <v>1801</v>
      </c>
      <c r="G1727" s="2" t="s">
        <v>1785</v>
      </c>
      <c r="H1727" s="2">
        <f t="shared" si="688"/>
        <v>4059.8321659149065</v>
      </c>
      <c r="I1727" s="6">
        <v>827.20770962136703</v>
      </c>
      <c r="J1727" s="2">
        <v>271.25099017228803</v>
      </c>
      <c r="K1727">
        <f t="shared" si="689"/>
        <v>12.164300229929188</v>
      </c>
      <c r="L1727">
        <f t="shared" si="690"/>
        <v>10.175586014644887</v>
      </c>
      <c r="M1727">
        <f t="shared" si="691"/>
        <v>16.575834975914741</v>
      </c>
      <c r="N1727">
        <f t="shared" si="692"/>
        <v>25.46901953219006</v>
      </c>
      <c r="O1727">
        <f t="shared" si="693"/>
        <v>28.848268286718632</v>
      </c>
      <c r="P1727">
        <f t="shared" si="694"/>
        <v>29.88156703987018</v>
      </c>
      <c r="Q1727">
        <f t="shared" si="695"/>
        <v>26.702618816689384</v>
      </c>
      <c r="R1727">
        <f t="shared" si="696"/>
        <v>24.02799371783016</v>
      </c>
      <c r="S1727">
        <f t="shared" si="697"/>
        <v>25.664407233218729</v>
      </c>
      <c r="T1727">
        <f t="shared" si="698"/>
        <v>29.851020501119063</v>
      </c>
      <c r="U1727">
        <f t="shared" si="699"/>
        <v>28.271262701675095</v>
      </c>
      <c r="V1727">
        <f t="shared" si="700"/>
        <v>13.619111122487928</v>
      </c>
      <c r="W1727" s="2">
        <v>183.451847113079</v>
      </c>
      <c r="X1727" s="2">
        <v>0</v>
      </c>
      <c r="Y1727" s="2">
        <v>0</v>
      </c>
      <c r="Z1727" s="9">
        <f t="shared" si="676"/>
        <v>0</v>
      </c>
      <c r="AA1727" s="9">
        <f t="shared" si="677"/>
        <v>0</v>
      </c>
      <c r="AB1727" s="9">
        <f t="shared" si="678"/>
        <v>0</v>
      </c>
      <c r="AC1727" s="9">
        <f t="shared" si="679"/>
        <v>0</v>
      </c>
      <c r="AD1727" s="9">
        <f t="shared" si="680"/>
        <v>0</v>
      </c>
      <c r="AE1727" s="9">
        <f t="shared" si="681"/>
        <v>0</v>
      </c>
      <c r="AF1727" s="9">
        <f t="shared" si="682"/>
        <v>0</v>
      </c>
      <c r="AG1727" s="9">
        <f t="shared" si="683"/>
        <v>0</v>
      </c>
      <c r="AH1727" s="9">
        <f t="shared" si="684"/>
        <v>0</v>
      </c>
      <c r="AI1727" s="9">
        <f t="shared" si="685"/>
        <v>0</v>
      </c>
      <c r="AJ1727" s="9">
        <f t="shared" si="686"/>
        <v>0</v>
      </c>
      <c r="AK1727" s="9">
        <f t="shared" si="687"/>
        <v>0</v>
      </c>
      <c r="AL1727" s="2">
        <v>0</v>
      </c>
      <c r="AM1727" s="2">
        <v>372.50487233600001</v>
      </c>
      <c r="AN1727">
        <f t="shared" si="701"/>
        <v>3232.6244562935394</v>
      </c>
      <c r="AO1727">
        <v>1401.6077134864374</v>
      </c>
      <c r="AP1727">
        <v>1504.9271160000003</v>
      </c>
      <c r="AQ1727">
        <v>0</v>
      </c>
      <c r="AR1727">
        <v>326.08962680710164</v>
      </c>
    </row>
    <row r="1728" spans="1:44" x14ac:dyDescent="0.25">
      <c r="A1728" s="2">
        <v>5427</v>
      </c>
      <c r="B1728" s="2" t="s">
        <v>1807</v>
      </c>
      <c r="C1728" s="2">
        <v>2227</v>
      </c>
      <c r="D1728" s="2">
        <v>22</v>
      </c>
      <c r="E1728" s="2">
        <v>270</v>
      </c>
      <c r="F1728" s="2" t="s">
        <v>1801</v>
      </c>
      <c r="G1728" s="2" t="s">
        <v>1785</v>
      </c>
      <c r="H1728" s="2">
        <f t="shared" si="688"/>
        <v>7373.3511339203578</v>
      </c>
      <c r="I1728" s="6">
        <v>1998.9251818915277</v>
      </c>
      <c r="J1728" s="2">
        <v>529.33290616684803</v>
      </c>
      <c r="K1728">
        <f t="shared" si="689"/>
        <v>23.73803092148971</v>
      </c>
      <c r="L1728">
        <f t="shared" si="690"/>
        <v>19.857153382782357</v>
      </c>
      <c r="M1728">
        <f t="shared" si="691"/>
        <v>32.346923026419361</v>
      </c>
      <c r="N1728">
        <f t="shared" si="692"/>
        <v>49.701533320233786</v>
      </c>
      <c r="O1728">
        <f t="shared" si="693"/>
        <v>56.295970312921511</v>
      </c>
      <c r="P1728">
        <f t="shared" si="694"/>
        <v>58.312401779574898</v>
      </c>
      <c r="Q1728">
        <f t="shared" si="695"/>
        <v>52.108841377965192</v>
      </c>
      <c r="R1728">
        <f t="shared" si="696"/>
        <v>46.889442637386566</v>
      </c>
      <c r="S1728">
        <f t="shared" si="697"/>
        <v>50.082822765662442</v>
      </c>
      <c r="T1728">
        <f t="shared" si="698"/>
        <v>58.252791718353748</v>
      </c>
      <c r="U1728">
        <f t="shared" si="699"/>
        <v>55.16997242066828</v>
      </c>
      <c r="V1728">
        <f t="shared" si="700"/>
        <v>26.577022503390221</v>
      </c>
      <c r="W1728" s="2">
        <v>390.38031368868002</v>
      </c>
      <c r="X1728" s="2">
        <v>0</v>
      </c>
      <c r="Y1728" s="2">
        <v>0</v>
      </c>
      <c r="Z1728" s="9">
        <f t="shared" si="676"/>
        <v>0</v>
      </c>
      <c r="AA1728" s="9">
        <f t="shared" si="677"/>
        <v>0</v>
      </c>
      <c r="AB1728" s="9">
        <f t="shared" si="678"/>
        <v>0</v>
      </c>
      <c r="AC1728" s="9">
        <f t="shared" si="679"/>
        <v>0</v>
      </c>
      <c r="AD1728" s="9">
        <f t="shared" si="680"/>
        <v>0</v>
      </c>
      <c r="AE1728" s="9">
        <f t="shared" si="681"/>
        <v>0</v>
      </c>
      <c r="AF1728" s="9">
        <f t="shared" si="682"/>
        <v>0</v>
      </c>
      <c r="AG1728" s="9">
        <f t="shared" si="683"/>
        <v>0</v>
      </c>
      <c r="AH1728" s="9">
        <f t="shared" si="684"/>
        <v>0</v>
      </c>
      <c r="AI1728" s="9">
        <f t="shared" si="685"/>
        <v>0</v>
      </c>
      <c r="AJ1728" s="9">
        <f t="shared" si="686"/>
        <v>0</v>
      </c>
      <c r="AK1728" s="9">
        <f t="shared" si="687"/>
        <v>0</v>
      </c>
      <c r="AL1728" s="2">
        <v>936.43945599999995</v>
      </c>
      <c r="AM1728" s="2">
        <v>142.77250603599998</v>
      </c>
      <c r="AN1728">
        <f t="shared" si="701"/>
        <v>5374.4259520288297</v>
      </c>
      <c r="AO1728">
        <v>595.68327823173593</v>
      </c>
      <c r="AP1728">
        <v>3423.9246048</v>
      </c>
      <c r="AQ1728">
        <v>779.2866864262088</v>
      </c>
      <c r="AR1728">
        <v>575.53138257088449</v>
      </c>
    </row>
    <row r="1729" spans="1:44" x14ac:dyDescent="0.25">
      <c r="A1729" s="2">
        <v>5428</v>
      </c>
      <c r="B1729" s="2" t="s">
        <v>1808</v>
      </c>
      <c r="C1729" s="2">
        <v>2227</v>
      </c>
      <c r="D1729" s="2">
        <v>22</v>
      </c>
      <c r="E1729" s="2">
        <v>1888</v>
      </c>
      <c r="F1729" s="2" t="s">
        <v>1801</v>
      </c>
      <c r="G1729" s="2" t="s">
        <v>1785</v>
      </c>
      <c r="H1729" s="2">
        <f t="shared" si="688"/>
        <v>57295.6312984287</v>
      </c>
      <c r="I1729" s="6">
        <v>15867.602099668031</v>
      </c>
      <c r="J1729" s="2">
        <v>1167.3364122806299</v>
      </c>
      <c r="K1729">
        <f t="shared" si="689"/>
        <v>52.349414758968443</v>
      </c>
      <c r="L1729">
        <f t="shared" si="690"/>
        <v>43.790926122127203</v>
      </c>
      <c r="M1729">
        <f t="shared" si="691"/>
        <v>71.334581005768868</v>
      </c>
      <c r="N1729">
        <f t="shared" si="692"/>
        <v>109.60665568862299</v>
      </c>
      <c r="O1729">
        <f t="shared" si="693"/>
        <v>124.14934957818129</v>
      </c>
      <c r="P1729">
        <f t="shared" si="694"/>
        <v>128.59618038440928</v>
      </c>
      <c r="Q1729">
        <f t="shared" si="695"/>
        <v>114.91548557361159</v>
      </c>
      <c r="R1729">
        <f t="shared" si="696"/>
        <v>103.40515978598972</v>
      </c>
      <c r="S1729">
        <f t="shared" si="697"/>
        <v>110.44751226126701</v>
      </c>
      <c r="T1729">
        <f t="shared" si="698"/>
        <v>128.46472247920246</v>
      </c>
      <c r="U1729">
        <f t="shared" si="699"/>
        <v>121.66618950166769</v>
      </c>
      <c r="V1729">
        <f t="shared" si="700"/>
        <v>58.610235140813451</v>
      </c>
      <c r="W1729" s="2">
        <v>858.6544822674</v>
      </c>
      <c r="X1729" s="2">
        <v>685.71090000000004</v>
      </c>
      <c r="Y1729" s="2">
        <v>10208.503992</v>
      </c>
      <c r="Z1729" s="9">
        <f t="shared" si="676"/>
        <v>994.5348480305255</v>
      </c>
      <c r="AA1729" s="9">
        <f t="shared" si="677"/>
        <v>896.12829956256326</v>
      </c>
      <c r="AB1729" s="9">
        <f t="shared" si="678"/>
        <v>994.5348480305255</v>
      </c>
      <c r="AC1729" s="9">
        <f t="shared" si="679"/>
        <v>928.233436000236</v>
      </c>
      <c r="AD1729" s="9">
        <f t="shared" si="680"/>
        <v>715.37460463356126</v>
      </c>
      <c r="AE1729" s="9">
        <f t="shared" si="681"/>
        <v>649.07319260327188</v>
      </c>
      <c r="AF1729" s="9">
        <f t="shared" si="682"/>
        <v>726.54101436943972</v>
      </c>
      <c r="AG1729" s="9">
        <f t="shared" si="683"/>
        <v>771.20665331295413</v>
      </c>
      <c r="AH1729" s="9">
        <f t="shared" si="684"/>
        <v>771.90369969793585</v>
      </c>
      <c r="AI1729" s="9">
        <f t="shared" si="685"/>
        <v>804.70588252059031</v>
      </c>
      <c r="AJ1729" s="9">
        <f t="shared" si="686"/>
        <v>961.73266520787104</v>
      </c>
      <c r="AK1729" s="9">
        <f t="shared" si="687"/>
        <v>994.5348480305255</v>
      </c>
      <c r="AL1729" s="2">
        <v>2793.4558274999999</v>
      </c>
      <c r="AM1729" s="2">
        <v>153.94048562</v>
      </c>
      <c r="AN1729">
        <f t="shared" si="701"/>
        <v>41428.029198760669</v>
      </c>
      <c r="AO1729">
        <v>38123.729806831099</v>
      </c>
      <c r="AP1729">
        <v>1374.2261064000004</v>
      </c>
      <c r="AQ1729">
        <v>643.86822144300095</v>
      </c>
      <c r="AR1729">
        <v>1286.2050640865677</v>
      </c>
    </row>
    <row r="1730" spans="1:44" x14ac:dyDescent="0.25">
      <c r="A1730" s="2">
        <v>5429</v>
      </c>
      <c r="B1730" s="2" t="s">
        <v>1809</v>
      </c>
      <c r="C1730" s="2">
        <v>2228</v>
      </c>
      <c r="D1730" s="2">
        <v>22</v>
      </c>
      <c r="E1730" s="2">
        <v>945</v>
      </c>
      <c r="F1730" s="2" t="s">
        <v>1810</v>
      </c>
      <c r="G1730" s="2" t="s">
        <v>1785</v>
      </c>
      <c r="H1730" s="2">
        <f t="shared" si="688"/>
        <v>38289.495876612687</v>
      </c>
      <c r="I1730" s="6">
        <v>19684.684140579509</v>
      </c>
      <c r="J1730" s="2">
        <v>261.94967004326401</v>
      </c>
      <c r="K1730">
        <f t="shared" si="689"/>
        <v>11.747180828771361</v>
      </c>
      <c r="L1730">
        <f t="shared" si="690"/>
        <v>9.8266605306770085</v>
      </c>
      <c r="M1730">
        <f t="shared" si="691"/>
        <v>16.007442036891998</v>
      </c>
      <c r="N1730">
        <f t="shared" si="692"/>
        <v>24.595675239913749</v>
      </c>
      <c r="O1730">
        <f t="shared" si="693"/>
        <v>27.85904801389194</v>
      </c>
      <c r="P1730">
        <f t="shared" si="694"/>
        <v>28.856914481668682</v>
      </c>
      <c r="Q1730">
        <f t="shared" si="695"/>
        <v>25.786973842491967</v>
      </c>
      <c r="R1730">
        <f t="shared" si="696"/>
        <v>23.204062857759336</v>
      </c>
      <c r="S1730">
        <f t="shared" si="697"/>
        <v>24.78436300758775</v>
      </c>
      <c r="T1730">
        <f t="shared" si="698"/>
        <v>28.827415397658935</v>
      </c>
      <c r="U1730">
        <f t="shared" si="699"/>
        <v>27.301828213443386</v>
      </c>
      <c r="V1730">
        <f t="shared" si="700"/>
        <v>13.152105592507917</v>
      </c>
      <c r="W1730" s="2">
        <v>194.05135779624001</v>
      </c>
      <c r="X1730" s="2">
        <v>0</v>
      </c>
      <c r="Y1730" s="2">
        <v>17650.209997000002</v>
      </c>
      <c r="Z1730" s="9">
        <f t="shared" si="676"/>
        <v>1719.5221680698207</v>
      </c>
      <c r="AA1730" s="9">
        <f t="shared" si="677"/>
        <v>1549.3800740959505</v>
      </c>
      <c r="AB1730" s="9">
        <f t="shared" si="678"/>
        <v>1719.5221680698207</v>
      </c>
      <c r="AC1730" s="9">
        <f t="shared" si="679"/>
        <v>1604.8889322549257</v>
      </c>
      <c r="AD1730" s="9">
        <f t="shared" si="680"/>
        <v>1236.8621306508871</v>
      </c>
      <c r="AE1730" s="9">
        <f t="shared" si="681"/>
        <v>1122.2288948359924</v>
      </c>
      <c r="AF1730" s="9">
        <f t="shared" si="682"/>
        <v>1256.1685321476441</v>
      </c>
      <c r="AG1730" s="9">
        <f t="shared" si="683"/>
        <v>1333.394138134674</v>
      </c>
      <c r="AH1730" s="9">
        <f t="shared" si="684"/>
        <v>1334.5993113003226</v>
      </c>
      <c r="AI1730" s="9">
        <f t="shared" si="685"/>
        <v>1391.3133426249467</v>
      </c>
      <c r="AJ1730" s="9">
        <f t="shared" si="686"/>
        <v>1662.8081367451966</v>
      </c>
      <c r="AK1730" s="9">
        <f t="shared" si="687"/>
        <v>1719.5221680698207</v>
      </c>
      <c r="AL1730" s="2">
        <v>1565.476801</v>
      </c>
      <c r="AM1730" s="2">
        <v>12.996314740000001</v>
      </c>
      <c r="AN1730">
        <f t="shared" si="701"/>
        <v>18604.811736033178</v>
      </c>
      <c r="AO1730">
        <v>17625.216997091949</v>
      </c>
      <c r="AP1730">
        <v>667.62445679999996</v>
      </c>
      <c r="AQ1730">
        <v>0</v>
      </c>
      <c r="AR1730">
        <v>311.97028214122713</v>
      </c>
    </row>
    <row r="1731" spans="1:44" x14ac:dyDescent="0.25">
      <c r="A1731" s="2">
        <v>5430</v>
      </c>
      <c r="B1731" s="2" t="s">
        <v>1811</v>
      </c>
      <c r="C1731" s="2">
        <v>2228</v>
      </c>
      <c r="D1731" s="2">
        <v>22</v>
      </c>
      <c r="E1731" s="2">
        <v>1198</v>
      </c>
      <c r="F1731" s="2" t="s">
        <v>1810</v>
      </c>
      <c r="G1731" s="2" t="s">
        <v>1785</v>
      </c>
      <c r="H1731" s="2">
        <f t="shared" si="688"/>
        <v>41476.834280345727</v>
      </c>
      <c r="I1731" s="6">
        <v>12799.48172430828</v>
      </c>
      <c r="J1731" s="2">
        <v>274.02418114848001</v>
      </c>
      <c r="K1731">
        <f t="shared" si="689"/>
        <v>12.288664486103526</v>
      </c>
      <c r="L1731">
        <f t="shared" si="690"/>
        <v>10.279618236961772</v>
      </c>
      <c r="M1731">
        <f t="shared" si="691"/>
        <v>16.745301476106526</v>
      </c>
      <c r="N1731">
        <f t="shared" si="692"/>
        <v>25.729407356375567</v>
      </c>
      <c r="O1731">
        <f t="shared" si="693"/>
        <v>29.143204564151866</v>
      </c>
      <c r="P1731">
        <f t="shared" si="694"/>
        <v>30.187067462253193</v>
      </c>
      <c r="Q1731">
        <f t="shared" si="695"/>
        <v>26.975618600012211</v>
      </c>
      <c r="R1731">
        <f t="shared" si="696"/>
        <v>24.273648914561278</v>
      </c>
      <c r="S1731">
        <f t="shared" si="697"/>
        <v>25.926792644248096</v>
      </c>
      <c r="T1731">
        <f t="shared" si="698"/>
        <v>30.156208624602947</v>
      </c>
      <c r="U1731">
        <f t="shared" si="699"/>
        <v>28.560299842369183</v>
      </c>
      <c r="V1731">
        <f t="shared" si="700"/>
        <v>13.758348940733864</v>
      </c>
      <c r="W1731" s="2">
        <v>202.7062305618</v>
      </c>
      <c r="X1731" s="2">
        <v>0</v>
      </c>
      <c r="Y1731" s="2">
        <v>10978.458143</v>
      </c>
      <c r="Z1731" s="9">
        <f t="shared" ref="Z1731:Z1794" si="702">Y1731*0.097422193184222</f>
        <v>1069.5454700722412</v>
      </c>
      <c r="AA1731" s="9">
        <f t="shared" ref="AA1731:AA1794" si="703">Y1731*0.0877825291800663</f>
        <v>963.71682229003386</v>
      </c>
      <c r="AB1731" s="9">
        <f t="shared" ref="AB1731:AB1794" si="704">Y1731*0.097422193184222</f>
        <v>1069.5454700722412</v>
      </c>
      <c r="AC1731" s="9">
        <f t="shared" ref="AC1731:AC1794" si="705">Y1731*0.0909274695614221</f>
        <v>998.24341862897904</v>
      </c>
      <c r="AD1731" s="9">
        <f t="shared" ref="AD1731:AD1794" si="706">Y1731*0.070076340783544</f>
        <v>769.33017410674154</v>
      </c>
      <c r="AE1731" s="9">
        <f t="shared" ref="AE1731:AE1794" si="707">Y1731*0.0635816171607441</f>
        <v>698.02812266347962</v>
      </c>
      <c r="AF1731" s="9">
        <f t="shared" ref="AF1731:AF1794" si="708">Y1731*0.0711701748795711</f>
        <v>781.33878594536134</v>
      </c>
      <c r="AG1731" s="9">
        <f t="shared" ref="AG1731:AG1794" si="709">Y1731*0.0755455112636796</f>
        <v>829.37323329984156</v>
      </c>
      <c r="AH1731" s="9">
        <f t="shared" ref="AH1731:AH1794" si="710">Y1731*0.0756137922170424</f>
        <v>830.12285288829912</v>
      </c>
      <c r="AI1731" s="9">
        <f t="shared" ref="AI1731:AI1794" si="711">Y1731*0.078827013551761</f>
        <v>865.39906881570187</v>
      </c>
      <c r="AJ1731" s="9">
        <f t="shared" ref="AJ1731:AJ1794" si="712">Y1731*0.0942089718495034</f>
        <v>1034.2692541448384</v>
      </c>
      <c r="AK1731" s="9">
        <f t="shared" ref="AK1731:AK1794" si="713">Y1731*0.097422193184222</f>
        <v>1069.5454700722412</v>
      </c>
      <c r="AL1731" s="2">
        <v>1338.4164384999999</v>
      </c>
      <c r="AM1731" s="2">
        <v>5.8767310979999996</v>
      </c>
      <c r="AN1731">
        <f t="shared" si="701"/>
        <v>28677.352556037447</v>
      </c>
      <c r="AO1731">
        <v>23056.446886851896</v>
      </c>
      <c r="AP1731">
        <v>840.88992960000007</v>
      </c>
      <c r="AQ1731">
        <v>4474.7689549042634</v>
      </c>
      <c r="AR1731">
        <v>305.24678468128684</v>
      </c>
    </row>
    <row r="1732" spans="1:44" x14ac:dyDescent="0.25">
      <c r="A1732" s="2">
        <v>5431</v>
      </c>
      <c r="B1732" s="2" t="s">
        <v>1812</v>
      </c>
      <c r="C1732" s="2">
        <v>2227</v>
      </c>
      <c r="D1732" s="2">
        <v>22</v>
      </c>
      <c r="E1732" s="2">
        <v>1099</v>
      </c>
      <c r="F1732" s="2" t="s">
        <v>1801</v>
      </c>
      <c r="G1732" s="2" t="s">
        <v>1785</v>
      </c>
      <c r="H1732" s="2">
        <f t="shared" ref="H1732:H1795" si="714">SUM(I1732,AN1732)</f>
        <v>31112.881638752071</v>
      </c>
      <c r="I1732" s="6">
        <v>13899.513477774462</v>
      </c>
      <c r="J1732" s="2">
        <v>181.922585874623</v>
      </c>
      <c r="K1732">
        <f t="shared" ref="K1732:K1795" si="715">J1732*0.0448451827667169</f>
        <v>8.1583516129412192</v>
      </c>
      <c r="L1732">
        <f t="shared" ref="L1732:L1795" si="716">J1732*0.0375135442203612</f>
        <v>6.8245609698901273</v>
      </c>
      <c r="M1732">
        <f t="shared" ref="M1732:M1795" si="717">J1732*0.0611088459636089</f>
        <v>11.117079277513749</v>
      </c>
      <c r="N1732">
        <f t="shared" ref="N1732:N1795" si="718">J1732*0.0938946601301368</f>
        <v>17.081559370693352</v>
      </c>
      <c r="O1732">
        <f t="shared" ref="O1732:O1795" si="719">J1732*0.106352674577871</f>
        <v>19.347953573888571</v>
      </c>
      <c r="P1732">
        <f t="shared" ref="P1732:P1795" si="720">J1732*0.110162056997066</f>
        <v>20.040966274173851</v>
      </c>
      <c r="Q1732">
        <f t="shared" ref="Q1732:Q1795" si="721">J1732*0.0984424749923638</f>
        <v>17.908909610508729</v>
      </c>
      <c r="R1732">
        <f t="shared" ref="R1732:R1795" si="722">J1732*0.0885821419585179</f>
        <v>16.115092327406515</v>
      </c>
      <c r="S1732">
        <f t="shared" ref="S1732:S1795" si="723">J1732*0.0946149808224394</f>
        <v>17.212601973696039</v>
      </c>
      <c r="T1732">
        <f t="shared" ref="T1732:T1795" si="724">J1732*0.110049443440405</f>
        <v>20.020479324741544</v>
      </c>
      <c r="U1732">
        <f t="shared" ref="U1732:U1795" si="725">J1732*0.104225472812904</f>
        <v>18.960967528128712</v>
      </c>
      <c r="V1732">
        <f t="shared" ref="V1732:V1795" si="726">J1732*0.0502085213176092</f>
        <v>9.1340640310405998</v>
      </c>
      <c r="W1732" s="2">
        <v>132.55620919884001</v>
      </c>
      <c r="X1732" s="2">
        <v>0</v>
      </c>
      <c r="Y1732" s="2">
        <v>11055.646991</v>
      </c>
      <c r="Z1732" s="9">
        <f t="shared" si="702"/>
        <v>1077.0653769337646</v>
      </c>
      <c r="AA1732" s="9">
        <f t="shared" si="703"/>
        <v>970.49265459196954</v>
      </c>
      <c r="AB1732" s="9">
        <f t="shared" si="704"/>
        <v>1077.0653769337646</v>
      </c>
      <c r="AC1732" s="9">
        <f t="shared" si="705"/>
        <v>1005.2620052559803</v>
      </c>
      <c r="AD1732" s="9">
        <f t="shared" si="706"/>
        <v>774.73928612387874</v>
      </c>
      <c r="AE1732" s="9">
        <f t="shared" si="707"/>
        <v>702.93591444609456</v>
      </c>
      <c r="AF1732" s="9">
        <f t="shared" si="708"/>
        <v>786.83232975627402</v>
      </c>
      <c r="AG1732" s="9">
        <f t="shared" si="709"/>
        <v>835.20450428585593</v>
      </c>
      <c r="AH1732" s="9">
        <f t="shared" si="710"/>
        <v>835.95939440244399</v>
      </c>
      <c r="AI1732" s="9">
        <f t="shared" si="711"/>
        <v>871.48363518304268</v>
      </c>
      <c r="AJ1732" s="9">
        <f t="shared" si="712"/>
        <v>1041.541136153166</v>
      </c>
      <c r="AK1732" s="9">
        <f t="shared" si="713"/>
        <v>1077.0653769337646</v>
      </c>
      <c r="AL1732" s="2">
        <v>2490.0934149999998</v>
      </c>
      <c r="AM1732" s="2">
        <v>39.294276700999994</v>
      </c>
      <c r="AN1732">
        <f t="shared" ref="AN1732:AN1795" si="727">SUM(AO1732:AR1732)</f>
        <v>17213.36816097761</v>
      </c>
      <c r="AO1732">
        <v>16398.810247791316</v>
      </c>
      <c r="AP1732">
        <v>443.67316559999989</v>
      </c>
      <c r="AQ1732">
        <v>172.54157251805569</v>
      </c>
      <c r="AR1732">
        <v>198.34317506823706</v>
      </c>
    </row>
    <row r="1733" spans="1:44" x14ac:dyDescent="0.25">
      <c r="A1733" s="2">
        <v>5432</v>
      </c>
      <c r="B1733" s="2" t="s">
        <v>1813</v>
      </c>
      <c r="C1733" s="2">
        <v>2227</v>
      </c>
      <c r="D1733" s="2">
        <v>22</v>
      </c>
      <c r="E1733" s="2">
        <v>496</v>
      </c>
      <c r="F1733" s="2" t="s">
        <v>1801</v>
      </c>
      <c r="G1733" s="2" t="s">
        <v>1785</v>
      </c>
      <c r="H1733" s="2">
        <f t="shared" si="714"/>
        <v>11287.784613545002</v>
      </c>
      <c r="I1733" s="6">
        <v>2078.327040020863</v>
      </c>
      <c r="J1733" s="2">
        <v>322.98999680102298</v>
      </c>
      <c r="K1733">
        <f t="shared" si="715"/>
        <v>14.484545438363183</v>
      </c>
      <c r="L1733">
        <f t="shared" si="716"/>
        <v>12.116499527729497</v>
      </c>
      <c r="M1733">
        <f t="shared" si="717"/>
        <v>19.737545962300246</v>
      </c>
      <c r="N1733">
        <f t="shared" si="718"/>
        <v>30.327035975066025</v>
      </c>
      <c r="O1733">
        <f t="shared" si="719"/>
        <v>34.350850021686789</v>
      </c>
      <c r="P1733">
        <f t="shared" si="720"/>
        <v>35.581242437076455</v>
      </c>
      <c r="Q1733">
        <f t="shared" si="721"/>
        <v>31.795934682868371</v>
      </c>
      <c r="R1733">
        <f t="shared" si="722"/>
        <v>28.611145747809459</v>
      </c>
      <c r="S1733">
        <f t="shared" si="723"/>
        <v>30.55969235316855</v>
      </c>
      <c r="T1733">
        <f t="shared" si="724"/>
        <v>35.54486938477077</v>
      </c>
      <c r="U1733">
        <f t="shared" si="725"/>
        <v>33.663785130424969</v>
      </c>
      <c r="V1733">
        <f t="shared" si="726"/>
        <v>16.216850139758691</v>
      </c>
      <c r="W1733" s="2">
        <v>218.58092421984</v>
      </c>
      <c r="X1733" s="2">
        <v>0</v>
      </c>
      <c r="Y1733" s="2">
        <v>0</v>
      </c>
      <c r="Z1733" s="9">
        <f t="shared" si="702"/>
        <v>0</v>
      </c>
      <c r="AA1733" s="9">
        <f t="shared" si="703"/>
        <v>0</v>
      </c>
      <c r="AB1733" s="9">
        <f t="shared" si="704"/>
        <v>0</v>
      </c>
      <c r="AC1733" s="9">
        <f t="shared" si="705"/>
        <v>0</v>
      </c>
      <c r="AD1733" s="9">
        <f t="shared" si="706"/>
        <v>0</v>
      </c>
      <c r="AE1733" s="9">
        <f t="shared" si="707"/>
        <v>0</v>
      </c>
      <c r="AF1733" s="9">
        <f t="shared" si="708"/>
        <v>0</v>
      </c>
      <c r="AG1733" s="9">
        <f t="shared" si="709"/>
        <v>0</v>
      </c>
      <c r="AH1733" s="9">
        <f t="shared" si="710"/>
        <v>0</v>
      </c>
      <c r="AI1733" s="9">
        <f t="shared" si="711"/>
        <v>0</v>
      </c>
      <c r="AJ1733" s="9">
        <f t="shared" si="712"/>
        <v>0</v>
      </c>
      <c r="AK1733" s="9">
        <f t="shared" si="713"/>
        <v>0</v>
      </c>
      <c r="AL1733" s="2">
        <v>1536.7561190000001</v>
      </c>
      <c r="AM1733" s="2">
        <v>0</v>
      </c>
      <c r="AN1733">
        <f t="shared" si="727"/>
        <v>9209.4575735241378</v>
      </c>
      <c r="AO1733">
        <v>7954.1237740355327</v>
      </c>
      <c r="AP1733">
        <v>681.27670799999999</v>
      </c>
      <c r="AQ1733">
        <v>225.1075733177052</v>
      </c>
      <c r="AR1733">
        <v>348.94951817089844</v>
      </c>
    </row>
    <row r="1734" spans="1:44" x14ac:dyDescent="0.25">
      <c r="A1734" s="2">
        <v>5434</v>
      </c>
      <c r="B1734" s="2" t="s">
        <v>1814</v>
      </c>
      <c r="C1734" s="2">
        <v>2228</v>
      </c>
      <c r="D1734" s="2">
        <v>22</v>
      </c>
      <c r="E1734" s="2">
        <v>1232</v>
      </c>
      <c r="F1734" s="2" t="s">
        <v>1810</v>
      </c>
      <c r="G1734" s="2" t="s">
        <v>1785</v>
      </c>
      <c r="H1734" s="2">
        <f t="shared" si="714"/>
        <v>43289.648315316474</v>
      </c>
      <c r="I1734" s="6">
        <v>8742.9090939038397</v>
      </c>
      <c r="J1734" s="2">
        <v>595.54148742144002</v>
      </c>
      <c r="K1734">
        <f t="shared" si="715"/>
        <v>26.707166848576914</v>
      </c>
      <c r="L1734">
        <f t="shared" si="716"/>
        <v>22.340871923443871</v>
      </c>
      <c r="M1734">
        <f t="shared" si="717"/>
        <v>36.392853019775309</v>
      </c>
      <c r="N1734">
        <f t="shared" si="718"/>
        <v>55.91816555483225</v>
      </c>
      <c r="O1734">
        <f t="shared" si="719"/>
        <v>63.33743000935366</v>
      </c>
      <c r="P1734">
        <f t="shared" si="720"/>
        <v>65.606075281438137</v>
      </c>
      <c r="Q1734">
        <f t="shared" si="721"/>
        <v>58.626577982400249</v>
      </c>
      <c r="R1734">
        <f t="shared" si="722"/>
        <v>52.754340580952899</v>
      </c>
      <c r="S1734">
        <f t="shared" si="723"/>
        <v>56.347146411346579</v>
      </c>
      <c r="T1734">
        <f t="shared" si="724"/>
        <v>65.539009236400432</v>
      </c>
      <c r="U1734">
        <f t="shared" si="725"/>
        <v>62.070593106199702</v>
      </c>
      <c r="V1734">
        <f t="shared" si="726"/>
        <v>29.901257466720065</v>
      </c>
      <c r="W1734" s="2">
        <v>437.29883447039998</v>
      </c>
      <c r="X1734" s="2">
        <v>325.60919999999902</v>
      </c>
      <c r="Y1734" s="2">
        <v>7158.6937399999997</v>
      </c>
      <c r="Z1734" s="9">
        <f t="shared" si="702"/>
        <v>697.41564448496069</v>
      </c>
      <c r="AA1734" s="9">
        <f t="shared" si="703"/>
        <v>628.40824212270786</v>
      </c>
      <c r="AB1734" s="9">
        <f t="shared" si="704"/>
        <v>697.41564448496069</v>
      </c>
      <c r="AC1734" s="9">
        <f t="shared" si="705"/>
        <v>650.9219071433929</v>
      </c>
      <c r="AD1734" s="9">
        <f t="shared" si="706"/>
        <v>501.65506208926308</v>
      </c>
      <c r="AE1734" s="9">
        <f t="shared" si="707"/>
        <v>455.1613247476954</v>
      </c>
      <c r="AF1734" s="9">
        <f t="shared" si="708"/>
        <v>509.48548538509084</v>
      </c>
      <c r="AG1734" s="9">
        <f t="shared" si="709"/>
        <v>540.80717856840261</v>
      </c>
      <c r="AH1734" s="9">
        <f t="shared" si="710"/>
        <v>541.29598100180215</v>
      </c>
      <c r="AI1734" s="9">
        <f t="shared" si="711"/>
        <v>564.29844845588661</v>
      </c>
      <c r="AJ1734" s="9">
        <f t="shared" si="712"/>
        <v>674.41317703087623</v>
      </c>
      <c r="AK1734" s="9">
        <f t="shared" si="713"/>
        <v>697.41564448496069</v>
      </c>
      <c r="AL1734" s="2">
        <v>196.979804</v>
      </c>
      <c r="AM1734" s="2">
        <v>28.786028011999999</v>
      </c>
      <c r="AN1734">
        <f t="shared" si="727"/>
        <v>34546.739221412638</v>
      </c>
      <c r="AO1734">
        <v>32026.736253165094</v>
      </c>
      <c r="AP1734">
        <v>980.37162719999992</v>
      </c>
      <c r="AQ1734">
        <v>896.86498387725317</v>
      </c>
      <c r="AR1734">
        <v>642.76635717028682</v>
      </c>
    </row>
    <row r="1735" spans="1:44" x14ac:dyDescent="0.25">
      <c r="A1735" s="2">
        <v>5435</v>
      </c>
      <c r="B1735" s="2" t="s">
        <v>1815</v>
      </c>
      <c r="C1735" s="2">
        <v>2227</v>
      </c>
      <c r="D1735" s="2">
        <v>22</v>
      </c>
      <c r="E1735" s="2">
        <v>812</v>
      </c>
      <c r="F1735" s="2" t="s">
        <v>1801</v>
      </c>
      <c r="G1735" s="2" t="s">
        <v>1785</v>
      </c>
      <c r="H1735" s="2">
        <f t="shared" si="714"/>
        <v>27247.382527668095</v>
      </c>
      <c r="I1735" s="6">
        <v>13655.588518369099</v>
      </c>
      <c r="J1735" s="2">
        <v>535.96479958559905</v>
      </c>
      <c r="K1735">
        <f t="shared" si="715"/>
        <v>24.035439393942987</v>
      </c>
      <c r="L1735">
        <f t="shared" si="716"/>
        <v>20.105939209811396</v>
      </c>
      <c r="M1735">
        <f t="shared" si="717"/>
        <v>32.752190379792893</v>
      </c>
      <c r="N1735">
        <f t="shared" si="718"/>
        <v>50.324232698806703</v>
      </c>
      <c r="O1735">
        <f t="shared" si="719"/>
        <v>57.001289915521063</v>
      </c>
      <c r="P1735">
        <f t="shared" si="720"/>
        <v>59.042984800369815</v>
      </c>
      <c r="Q1735">
        <f t="shared" si="721"/>
        <v>52.761701379992616</v>
      </c>
      <c r="R1735">
        <f t="shared" si="722"/>
        <v>47.476909961660127</v>
      </c>
      <c r="S1735">
        <f t="shared" si="723"/>
        <v>50.710299234294027</v>
      </c>
      <c r="T1735">
        <f t="shared" si="724"/>
        <v>58.982627898043383</v>
      </c>
      <c r="U1735">
        <f t="shared" si="725"/>
        <v>55.861184647882389</v>
      </c>
      <c r="V1735">
        <f t="shared" si="726"/>
        <v>26.910000065481693</v>
      </c>
      <c r="W1735" s="2">
        <v>337.79396728350002</v>
      </c>
      <c r="X1735" s="2">
        <v>0</v>
      </c>
      <c r="Y1735" s="2">
        <v>10097.528114000001</v>
      </c>
      <c r="Z1735" s="9">
        <f t="shared" si="702"/>
        <v>983.72333460522088</v>
      </c>
      <c r="AA1735" s="9">
        <f t="shared" si="703"/>
        <v>886.38655631374479</v>
      </c>
      <c r="AB1735" s="9">
        <f t="shared" si="704"/>
        <v>983.72333460522088</v>
      </c>
      <c r="AC1735" s="9">
        <f t="shared" si="705"/>
        <v>918.142680231339</v>
      </c>
      <c r="AD1735" s="9">
        <f t="shared" si="706"/>
        <v>707.59782118808027</v>
      </c>
      <c r="AE1735" s="9">
        <f t="shared" si="707"/>
        <v>642.0171668141985</v>
      </c>
      <c r="AF1735" s="9">
        <f t="shared" si="708"/>
        <v>718.64284172476573</v>
      </c>
      <c r="AG1735" s="9">
        <f t="shared" si="709"/>
        <v>762.82292387150846</v>
      </c>
      <c r="AH1735" s="9">
        <f t="shared" si="710"/>
        <v>763.51239271774</v>
      </c>
      <c r="AI1735" s="9">
        <f t="shared" si="711"/>
        <v>795.95798548156574</v>
      </c>
      <c r="AJ1735" s="9">
        <f t="shared" si="712"/>
        <v>951.27774184139525</v>
      </c>
      <c r="AK1735" s="9">
        <f t="shared" si="713"/>
        <v>983.72333460522088</v>
      </c>
      <c r="AL1735" s="2">
        <v>2684.3016374999997</v>
      </c>
      <c r="AM1735" s="2">
        <v>0</v>
      </c>
      <c r="AN1735">
        <f t="shared" si="727"/>
        <v>13591.794009298997</v>
      </c>
      <c r="AO1735">
        <v>11037.660743705694</v>
      </c>
      <c r="AP1735">
        <v>2055.2059583999999</v>
      </c>
      <c r="AQ1735">
        <v>19.541938299564347</v>
      </c>
      <c r="AR1735">
        <v>479.38536889373904</v>
      </c>
    </row>
    <row r="1736" spans="1:44" x14ac:dyDescent="0.25">
      <c r="A1736" s="2">
        <v>5436</v>
      </c>
      <c r="B1736" s="2" t="s">
        <v>1816</v>
      </c>
      <c r="C1736" s="2">
        <v>2227</v>
      </c>
      <c r="D1736" s="2">
        <v>22</v>
      </c>
      <c r="E1736" s="2">
        <v>306</v>
      </c>
      <c r="F1736" s="2" t="s">
        <v>1801</v>
      </c>
      <c r="G1736" s="2" t="s">
        <v>1785</v>
      </c>
      <c r="H1736" s="2">
        <f t="shared" si="714"/>
        <v>14959.267795740398</v>
      </c>
      <c r="I1736" s="6">
        <v>9965.7181998156884</v>
      </c>
      <c r="J1736" s="2">
        <v>240.417971035199</v>
      </c>
      <c r="K1736">
        <f t="shared" si="715"/>
        <v>10.78158785147675</v>
      </c>
      <c r="L1736">
        <f t="shared" si="716"/>
        <v>9.0189301877984551</v>
      </c>
      <c r="M1736">
        <f t="shared" si="717"/>
        <v>14.691664758873364</v>
      </c>
      <c r="N1736">
        <f t="shared" si="718"/>
        <v>22.573963679527083</v>
      </c>
      <c r="O1736">
        <f t="shared" si="719"/>
        <v>25.569094236178532</v>
      </c>
      <c r="P1736">
        <f t="shared" si="720"/>
        <v>26.484938228298553</v>
      </c>
      <c r="Q1736">
        <f t="shared" si="721"/>
        <v>23.667340101347424</v>
      </c>
      <c r="R1736">
        <f t="shared" si="722"/>
        <v>21.29673883961884</v>
      </c>
      <c r="S1736">
        <f t="shared" si="723"/>
        <v>22.747141718865144</v>
      </c>
      <c r="T1736">
        <f t="shared" si="724"/>
        <v>26.45786390549506</v>
      </c>
      <c r="U1736">
        <f t="shared" si="725"/>
        <v>25.057676703862672</v>
      </c>
      <c r="V1736">
        <f t="shared" si="726"/>
        <v>12.071030823857141</v>
      </c>
      <c r="W1736" s="2">
        <v>153.10086286949999</v>
      </c>
      <c r="X1736" s="2">
        <v>0</v>
      </c>
      <c r="Y1736" s="2">
        <v>8477.7345969999897</v>
      </c>
      <c r="Z1736" s="9">
        <f t="shared" si="702"/>
        <v>825.91949767349547</v>
      </c>
      <c r="AA1736" s="9">
        <f t="shared" si="703"/>
        <v>744.19698464200917</v>
      </c>
      <c r="AB1736" s="9">
        <f t="shared" si="704"/>
        <v>825.91949767349547</v>
      </c>
      <c r="AC1736" s="9">
        <f t="shared" si="705"/>
        <v>770.85895451853162</v>
      </c>
      <c r="AD1736" s="9">
        <f t="shared" si="706"/>
        <v>594.08861869181226</v>
      </c>
      <c r="AE1736" s="9">
        <f t="shared" si="707"/>
        <v>539.02807553684852</v>
      </c>
      <c r="AF1736" s="9">
        <f t="shared" si="708"/>
        <v>603.36185385107945</v>
      </c>
      <c r="AG1736" s="9">
        <f t="shared" si="709"/>
        <v>640.45479448814899</v>
      </c>
      <c r="AH1736" s="9">
        <f t="shared" si="710"/>
        <v>641.03366228878883</v>
      </c>
      <c r="AI1736" s="9">
        <f t="shared" si="711"/>
        <v>668.27449996595124</v>
      </c>
      <c r="AJ1736" s="9">
        <f t="shared" si="712"/>
        <v>798.67865999633307</v>
      </c>
      <c r="AK1736" s="9">
        <f t="shared" si="713"/>
        <v>825.91949767349547</v>
      </c>
      <c r="AL1736" s="2">
        <v>1088.02334</v>
      </c>
      <c r="AM1736" s="2">
        <v>6.441428911</v>
      </c>
      <c r="AN1736">
        <f t="shared" si="727"/>
        <v>4993.5495959247091</v>
      </c>
      <c r="AO1736">
        <v>3679.2202479018983</v>
      </c>
      <c r="AP1736">
        <v>172.36084320000003</v>
      </c>
      <c r="AQ1736">
        <v>909.33549270887784</v>
      </c>
      <c r="AR1736">
        <v>232.63301211393227</v>
      </c>
    </row>
    <row r="1737" spans="1:44" x14ac:dyDescent="0.25">
      <c r="A1737" s="2">
        <v>5437</v>
      </c>
      <c r="B1737" s="2" t="s">
        <v>1817</v>
      </c>
      <c r="C1737" s="2">
        <v>2227</v>
      </c>
      <c r="D1737" s="2">
        <v>22</v>
      </c>
      <c r="E1737" s="2">
        <v>371</v>
      </c>
      <c r="F1737" s="2" t="s">
        <v>1801</v>
      </c>
      <c r="G1737" s="2" t="s">
        <v>1785</v>
      </c>
      <c r="H1737" s="2">
        <f t="shared" si="714"/>
        <v>7259.4118760410911</v>
      </c>
      <c r="I1737" s="6">
        <v>736.37869361235096</v>
      </c>
      <c r="J1737" s="2">
        <v>238.85097859123201</v>
      </c>
      <c r="K1737">
        <f t="shared" si="715"/>
        <v>10.711315788932986</v>
      </c>
      <c r="L1737">
        <f t="shared" si="716"/>
        <v>8.9601467474587277</v>
      </c>
      <c r="M1737">
        <f t="shared" si="717"/>
        <v>14.595907658988844</v>
      </c>
      <c r="N1737">
        <f t="shared" si="718"/>
        <v>22.426831456574309</v>
      </c>
      <c r="O1737">
        <f t="shared" si="719"/>
        <v>25.402440398719328</v>
      </c>
      <c r="P1737">
        <f t="shared" si="720"/>
        <v>26.31231511737229</v>
      </c>
      <c r="Q1737">
        <f t="shared" si="721"/>
        <v>23.51308148686898</v>
      </c>
      <c r="R1737">
        <f t="shared" si="722"/>
        <v>21.15793129249943</v>
      </c>
      <c r="S1737">
        <f t="shared" si="723"/>
        <v>22.598880758830298</v>
      </c>
      <c r="T1737">
        <f t="shared" si="724"/>
        <v>26.285417259161171</v>
      </c>
      <c r="U1737">
        <f t="shared" si="725"/>
        <v>24.894356175495965</v>
      </c>
      <c r="V1737">
        <f t="shared" si="726"/>
        <v>11.992354450329691</v>
      </c>
      <c r="W1737" s="2">
        <v>161.33353930511899</v>
      </c>
      <c r="X1737" s="2">
        <v>0</v>
      </c>
      <c r="Y1737" s="2">
        <v>0</v>
      </c>
      <c r="Z1737" s="9">
        <f t="shared" si="702"/>
        <v>0</v>
      </c>
      <c r="AA1737" s="9">
        <f t="shared" si="703"/>
        <v>0</v>
      </c>
      <c r="AB1737" s="9">
        <f t="shared" si="704"/>
        <v>0</v>
      </c>
      <c r="AC1737" s="9">
        <f t="shared" si="705"/>
        <v>0</v>
      </c>
      <c r="AD1737" s="9">
        <f t="shared" si="706"/>
        <v>0</v>
      </c>
      <c r="AE1737" s="9">
        <f t="shared" si="707"/>
        <v>0</v>
      </c>
      <c r="AF1737" s="9">
        <f t="shared" si="708"/>
        <v>0</v>
      </c>
      <c r="AG1737" s="9">
        <f t="shared" si="709"/>
        <v>0</v>
      </c>
      <c r="AH1737" s="9">
        <f t="shared" si="710"/>
        <v>0</v>
      </c>
      <c r="AI1737" s="9">
        <f t="shared" si="711"/>
        <v>0</v>
      </c>
      <c r="AJ1737" s="9">
        <f t="shared" si="712"/>
        <v>0</v>
      </c>
      <c r="AK1737" s="9">
        <f t="shared" si="713"/>
        <v>0</v>
      </c>
      <c r="AL1737" s="2">
        <v>311.458213</v>
      </c>
      <c r="AM1737" s="2">
        <v>24.735962716</v>
      </c>
      <c r="AN1737">
        <f t="shared" si="727"/>
        <v>6523.0331824287405</v>
      </c>
      <c r="AO1737">
        <v>5781.6318181315537</v>
      </c>
      <c r="AP1737">
        <v>306.43507440000002</v>
      </c>
      <c r="AQ1737">
        <v>170.7328397215353</v>
      </c>
      <c r="AR1737">
        <v>264.2334501756514</v>
      </c>
    </row>
    <row r="1738" spans="1:44" x14ac:dyDescent="0.25">
      <c r="A1738" s="2">
        <v>5451</v>
      </c>
      <c r="B1738" s="2" t="s">
        <v>1818</v>
      </c>
      <c r="C1738" s="2">
        <v>2222</v>
      </c>
      <c r="D1738" s="2">
        <v>22</v>
      </c>
      <c r="E1738" s="2">
        <v>1947</v>
      </c>
      <c r="F1738" s="2" t="s">
        <v>1819</v>
      </c>
      <c r="G1738" s="2" t="s">
        <v>1785</v>
      </c>
      <c r="H1738" s="2">
        <f t="shared" si="714"/>
        <v>58589.094927582424</v>
      </c>
      <c r="I1738" s="6">
        <v>36456.068195285232</v>
      </c>
      <c r="J1738" s="2">
        <v>2753.3770271078401</v>
      </c>
      <c r="K1738">
        <f t="shared" si="715"/>
        <v>123.47569600633074</v>
      </c>
      <c r="L1738">
        <f t="shared" si="716"/>
        <v>103.28893086173662</v>
      </c>
      <c r="M1738">
        <f t="shared" si="717"/>
        <v>168.25569262927243</v>
      </c>
      <c r="N1738">
        <f t="shared" si="718"/>
        <v>258.52740017041708</v>
      </c>
      <c r="O1738">
        <f t="shared" si="719"/>
        <v>292.829010954186</v>
      </c>
      <c r="P1738">
        <f t="shared" si="720"/>
        <v>303.31767699466599</v>
      </c>
      <c r="Q1738">
        <f t="shared" si="721"/>
        <v>271.04924913561257</v>
      </c>
      <c r="R1738">
        <f t="shared" si="722"/>
        <v>243.90003468058867</v>
      </c>
      <c r="S1738">
        <f t="shared" si="723"/>
        <v>260.51071461675349</v>
      </c>
      <c r="T1738">
        <f t="shared" si="724"/>
        <v>303.00760941481474</v>
      </c>
      <c r="U1738">
        <f t="shared" si="725"/>
        <v>286.97202248250261</v>
      </c>
      <c r="V1738">
        <f t="shared" si="726"/>
        <v>138.24298916095944</v>
      </c>
      <c r="W1738" s="2">
        <v>1384.6784437583899</v>
      </c>
      <c r="X1738" s="2">
        <v>4835.4652500000002</v>
      </c>
      <c r="Y1738" s="2">
        <v>7874.8002900000001</v>
      </c>
      <c r="Z1738" s="9">
        <f t="shared" si="702"/>
        <v>767.18031513954747</v>
      </c>
      <c r="AA1738" s="9">
        <f t="shared" si="703"/>
        <v>691.26988624411956</v>
      </c>
      <c r="AB1738" s="9">
        <f t="shared" si="704"/>
        <v>767.18031513954747</v>
      </c>
      <c r="AC1738" s="9">
        <f t="shared" si="705"/>
        <v>716.03566367125291</v>
      </c>
      <c r="AD1738" s="9">
        <f t="shared" si="706"/>
        <v>551.83718872439113</v>
      </c>
      <c r="AE1738" s="9">
        <f t="shared" si="707"/>
        <v>500.69253725609667</v>
      </c>
      <c r="AF1738" s="9">
        <f t="shared" si="708"/>
        <v>560.45091378099721</v>
      </c>
      <c r="AG1738" s="9">
        <f t="shared" si="709"/>
        <v>594.90581400742235</v>
      </c>
      <c r="AH1738" s="9">
        <f t="shared" si="710"/>
        <v>595.4435128787652</v>
      </c>
      <c r="AI1738" s="9">
        <f t="shared" si="711"/>
        <v>620.7469891772414</v>
      </c>
      <c r="AJ1738" s="9">
        <f t="shared" si="712"/>
        <v>741.87683884107128</v>
      </c>
      <c r="AK1738" s="9">
        <f t="shared" si="713"/>
        <v>767.18031513954747</v>
      </c>
      <c r="AL1738" s="2">
        <v>5334.5132317500002</v>
      </c>
      <c r="AM1738" s="2">
        <v>14273.233952669001</v>
      </c>
      <c r="AN1738">
        <f t="shared" si="727"/>
        <v>22133.026732297192</v>
      </c>
      <c r="AO1738">
        <v>8549.8070522672679</v>
      </c>
      <c r="AP1738">
        <v>5535.201974399999</v>
      </c>
      <c r="AQ1738">
        <v>5284.6602495944853</v>
      </c>
      <c r="AR1738">
        <v>2763.3574560354382</v>
      </c>
    </row>
    <row r="1739" spans="1:44" x14ac:dyDescent="0.25">
      <c r="A1739" s="2">
        <v>5456</v>
      </c>
      <c r="B1739" s="2" t="s">
        <v>1820</v>
      </c>
      <c r="C1739" s="2">
        <v>2222</v>
      </c>
      <c r="D1739" s="2">
        <v>22</v>
      </c>
      <c r="E1739" s="2">
        <v>1551</v>
      </c>
      <c r="F1739" s="2" t="s">
        <v>1819</v>
      </c>
      <c r="G1739" s="2" t="s">
        <v>1785</v>
      </c>
      <c r="H1739" s="2">
        <f t="shared" si="714"/>
        <v>29168.78258097353</v>
      </c>
      <c r="I1739" s="6">
        <v>11845.94464743302</v>
      </c>
      <c r="J1739" s="2">
        <v>887.34205218758302</v>
      </c>
      <c r="K1739">
        <f t="shared" si="715"/>
        <v>39.793016506945811</v>
      </c>
      <c r="L1739">
        <f t="shared" si="716"/>
        <v>33.287345313324948</v>
      </c>
      <c r="M1739">
        <f t="shared" si="717"/>
        <v>54.22444878416362</v>
      </c>
      <c r="N1739">
        <f t="shared" si="718"/>
        <v>83.316680409331212</v>
      </c>
      <c r="O1739">
        <f t="shared" si="719"/>
        <v>94.371200515566244</v>
      </c>
      <c r="P1739">
        <f t="shared" si="720"/>
        <v>97.751425728982028</v>
      </c>
      <c r="Q1739">
        <f t="shared" si="721"/>
        <v>87.352147782148919</v>
      </c>
      <c r="R1739">
        <f t="shared" si="722"/>
        <v>78.602659632643068</v>
      </c>
      <c r="S1739">
        <f t="shared" si="723"/>
        <v>83.955851250672183</v>
      </c>
      <c r="T1739">
        <f t="shared" si="724"/>
        <v>97.651498984510326</v>
      </c>
      <c r="U1739">
        <f t="shared" si="725"/>
        <v>92.483644936023367</v>
      </c>
      <c r="V1739">
        <f t="shared" si="726"/>
        <v>44.55213234327136</v>
      </c>
      <c r="W1739" s="2">
        <v>651.84857513243901</v>
      </c>
      <c r="X1739" s="2">
        <v>582.53999999999905</v>
      </c>
      <c r="Y1739" s="2">
        <v>4351.4222810000001</v>
      </c>
      <c r="Z1739" s="9">
        <f t="shared" si="702"/>
        <v>423.92510208570997</v>
      </c>
      <c r="AA1739" s="9">
        <f t="shared" si="703"/>
        <v>381.97885335667314</v>
      </c>
      <c r="AB1739" s="9">
        <f t="shared" si="704"/>
        <v>423.92510208570997</v>
      </c>
      <c r="AC1739" s="9">
        <f t="shared" si="705"/>
        <v>395.66381700452143</v>
      </c>
      <c r="AD1739" s="9">
        <f t="shared" si="706"/>
        <v>304.93175065646233</v>
      </c>
      <c r="AE1739" s="9">
        <f t="shared" si="707"/>
        <v>276.67046557527385</v>
      </c>
      <c r="AF1739" s="9">
        <f t="shared" si="708"/>
        <v>309.69148471363218</v>
      </c>
      <c r="AG1739" s="9">
        <f t="shared" si="709"/>
        <v>328.73042094231187</v>
      </c>
      <c r="AH1739" s="9">
        <f t="shared" si="710"/>
        <v>329.02754020414267</v>
      </c>
      <c r="AI1739" s="9">
        <f t="shared" si="711"/>
        <v>343.00962311382176</v>
      </c>
      <c r="AJ1739" s="9">
        <f t="shared" si="712"/>
        <v>409.94301917603087</v>
      </c>
      <c r="AK1739" s="9">
        <f t="shared" si="713"/>
        <v>423.92510208570997</v>
      </c>
      <c r="AL1739" s="2">
        <v>5220.5250660000002</v>
      </c>
      <c r="AM1739" s="2">
        <v>152.26667311300002</v>
      </c>
      <c r="AN1739">
        <f t="shared" si="727"/>
        <v>17322.837933540508</v>
      </c>
      <c r="AO1739">
        <v>12754.630192726581</v>
      </c>
      <c r="AP1739">
        <v>2172.7187496000006</v>
      </c>
      <c r="AQ1739">
        <v>1376.206776286987</v>
      </c>
      <c r="AR1739">
        <v>1019.2822149269402</v>
      </c>
    </row>
    <row r="1740" spans="1:44" x14ac:dyDescent="0.25">
      <c r="A1740" s="2">
        <v>5458</v>
      </c>
      <c r="B1740" s="2" t="s">
        <v>1821</v>
      </c>
      <c r="C1740" s="2">
        <v>2222</v>
      </c>
      <c r="D1740" s="2">
        <v>22</v>
      </c>
      <c r="E1740" s="2">
        <v>348</v>
      </c>
      <c r="F1740" s="2" t="s">
        <v>1819</v>
      </c>
      <c r="G1740" s="2" t="s">
        <v>1785</v>
      </c>
      <c r="H1740" s="2">
        <f t="shared" si="714"/>
        <v>11763.534857653827</v>
      </c>
      <c r="I1740" s="6">
        <v>6902.7999983687077</v>
      </c>
      <c r="J1740" s="2">
        <v>510.10196876351898</v>
      </c>
      <c r="K1740">
        <f t="shared" si="715"/>
        <v>22.875616018862125</v>
      </c>
      <c r="L1740">
        <f t="shared" si="716"/>
        <v>19.135732762103576</v>
      </c>
      <c r="M1740">
        <f t="shared" si="717"/>
        <v>31.17174263490352</v>
      </c>
      <c r="N1740">
        <f t="shared" si="718"/>
        <v>47.895850988764273</v>
      </c>
      <c r="O1740">
        <f t="shared" si="719"/>
        <v>54.25070868543785</v>
      </c>
      <c r="P1740">
        <f t="shared" si="720"/>
        <v>56.193882157242356</v>
      </c>
      <c r="Q1740">
        <f t="shared" si="721"/>
        <v>50.215700303558258</v>
      </c>
      <c r="R1740">
        <f t="shared" si="722"/>
        <v>45.185925010329498</v>
      </c>
      <c r="S1740">
        <f t="shared" si="723"/>
        <v>48.26328799204893</v>
      </c>
      <c r="T1740">
        <f t="shared" si="724"/>
        <v>56.136437760280124</v>
      </c>
      <c r="U1740">
        <f t="shared" si="725"/>
        <v>53.165618877170949</v>
      </c>
      <c r="V1740">
        <f t="shared" si="726"/>
        <v>25.611465572817565</v>
      </c>
      <c r="W1740" s="2">
        <v>344.78538641820001</v>
      </c>
      <c r="X1740" s="2">
        <v>274.56029999999902</v>
      </c>
      <c r="Y1740" s="2">
        <v>4560.6776879999898</v>
      </c>
      <c r="Z1740" s="9">
        <f t="shared" si="702"/>
        <v>444.31122277130595</v>
      </c>
      <c r="AA1740" s="9">
        <f t="shared" si="703"/>
        <v>400.3478222277364</v>
      </c>
      <c r="AB1740" s="9">
        <f t="shared" si="704"/>
        <v>444.31122277130595</v>
      </c>
      <c r="AC1740" s="9">
        <f t="shared" si="705"/>
        <v>414.690881655076</v>
      </c>
      <c r="AD1740" s="9">
        <f t="shared" si="706"/>
        <v>319.59560386819282</v>
      </c>
      <c r="AE1740" s="9">
        <f t="shared" si="707"/>
        <v>289.97526275196287</v>
      </c>
      <c r="AF1740" s="9">
        <f t="shared" si="708"/>
        <v>324.58422862431729</v>
      </c>
      <c r="AG1740" s="9">
        <f t="shared" si="709"/>
        <v>344.5387276488155</v>
      </c>
      <c r="AH1740" s="9">
        <f t="shared" si="710"/>
        <v>344.85013506933257</v>
      </c>
      <c r="AI1740" s="9">
        <f t="shared" si="711"/>
        <v>359.50460191718923</v>
      </c>
      <c r="AJ1740" s="9">
        <f t="shared" si="712"/>
        <v>429.65675592344928</v>
      </c>
      <c r="AK1740" s="9">
        <f t="shared" si="713"/>
        <v>444.31122277130595</v>
      </c>
      <c r="AL1740" s="2">
        <v>1175.1290899999999</v>
      </c>
      <c r="AM1740" s="2">
        <v>37.545565187000001</v>
      </c>
      <c r="AN1740">
        <f t="shared" si="727"/>
        <v>4860.7348592851185</v>
      </c>
      <c r="AO1740">
        <v>2768.1752341357137</v>
      </c>
      <c r="AP1740">
        <v>1207.6148951999999</v>
      </c>
      <c r="AQ1740">
        <v>306.7239483945441</v>
      </c>
      <c r="AR1740">
        <v>578.22078155486065</v>
      </c>
    </row>
    <row r="1741" spans="1:44" x14ac:dyDescent="0.25">
      <c r="A1741" s="2">
        <v>5464</v>
      </c>
      <c r="B1741" s="2" t="s">
        <v>1822</v>
      </c>
      <c r="C1741" s="2">
        <v>2222</v>
      </c>
      <c r="D1741" s="2">
        <v>22</v>
      </c>
      <c r="E1741" s="2">
        <v>2092</v>
      </c>
      <c r="F1741" s="2" t="s">
        <v>1819</v>
      </c>
      <c r="G1741" s="2" t="s">
        <v>1785</v>
      </c>
      <c r="H1741" s="2">
        <f t="shared" si="714"/>
        <v>41713.446168707713</v>
      </c>
      <c r="I1741" s="6">
        <v>21768.522299467018</v>
      </c>
      <c r="J1741" s="2">
        <v>1646.89558864992</v>
      </c>
      <c r="K1741">
        <f t="shared" si="715"/>
        <v>73.855333670705477</v>
      </c>
      <c r="L1741">
        <f t="shared" si="716"/>
        <v>61.78089049113656</v>
      </c>
      <c r="M1741">
        <f t="shared" si="717"/>
        <v>100.63988884495497</v>
      </c>
      <c r="N1741">
        <f t="shared" si="718"/>
        <v>154.6347015661058</v>
      </c>
      <c r="O1741">
        <f t="shared" si="719"/>
        <v>175.15175060341625</v>
      </c>
      <c r="P1741">
        <f t="shared" si="720"/>
        <v>181.42540570506904</v>
      </c>
      <c r="Q1741">
        <f t="shared" si="721"/>
        <v>162.12447780070403</v>
      </c>
      <c r="R1741">
        <f t="shared" si="722"/>
        <v>145.8855388246441</v>
      </c>
      <c r="S1741">
        <f t="shared" si="723"/>
        <v>155.82099453667223</v>
      </c>
      <c r="T1741">
        <f t="shared" si="724"/>
        <v>181.23994293538186</v>
      </c>
      <c r="U1741">
        <f t="shared" si="725"/>
        <v>171.64847140052376</v>
      </c>
      <c r="V1741">
        <f t="shared" si="726"/>
        <v>82.688192270606066</v>
      </c>
      <c r="W1741" s="2">
        <v>1209.4045890821999</v>
      </c>
      <c r="X1741" s="2">
        <v>832.87889999999902</v>
      </c>
      <c r="Y1741" s="2">
        <v>3572.689136</v>
      </c>
      <c r="Z1741" s="9">
        <f t="shared" si="702"/>
        <v>348.0592111945632</v>
      </c>
      <c r="AA1741" s="9">
        <f t="shared" si="703"/>
        <v>313.61968833222585</v>
      </c>
      <c r="AB1741" s="9">
        <f t="shared" si="704"/>
        <v>348.0592111945632</v>
      </c>
      <c r="AC1741" s="9">
        <f t="shared" si="705"/>
        <v>324.85558266606341</v>
      </c>
      <c r="AD1741" s="9">
        <f t="shared" si="706"/>
        <v>250.36098140800135</v>
      </c>
      <c r="AE1741" s="9">
        <f t="shared" si="707"/>
        <v>227.15735287950162</v>
      </c>
      <c r="AF1741" s="9">
        <f t="shared" si="708"/>
        <v>254.26891059946377</v>
      </c>
      <c r="AG1741" s="9">
        <f t="shared" si="709"/>
        <v>269.90062736531377</v>
      </c>
      <c r="AH1741" s="9">
        <f t="shared" si="710"/>
        <v>270.14457398558875</v>
      </c>
      <c r="AI1741" s="9">
        <f t="shared" si="711"/>
        <v>281.6244149397013</v>
      </c>
      <c r="AJ1741" s="9">
        <f t="shared" si="712"/>
        <v>336.5793702404506</v>
      </c>
      <c r="AK1741" s="9">
        <f t="shared" si="713"/>
        <v>348.0592111945632</v>
      </c>
      <c r="AL1741" s="2">
        <v>13969.9300637499</v>
      </c>
      <c r="AM1741" s="2">
        <v>536.72402198500004</v>
      </c>
      <c r="AN1741">
        <f t="shared" si="727"/>
        <v>19944.923869240698</v>
      </c>
      <c r="AO1741">
        <v>12088.866528820523</v>
      </c>
      <c r="AP1741">
        <v>5608.4597856000009</v>
      </c>
      <c r="AQ1741">
        <v>346.19247314907466</v>
      </c>
      <c r="AR1741">
        <v>1901.4050816710997</v>
      </c>
    </row>
    <row r="1742" spans="1:44" x14ac:dyDescent="0.25">
      <c r="A1742" s="2">
        <v>5471</v>
      </c>
      <c r="B1742" s="2" t="s">
        <v>1823</v>
      </c>
      <c r="C1742" s="2">
        <v>2223</v>
      </c>
      <c r="D1742" s="2">
        <v>22</v>
      </c>
      <c r="E1742" s="2">
        <v>374</v>
      </c>
      <c r="F1742" s="2" t="s">
        <v>1824</v>
      </c>
      <c r="G1742" s="2" t="s">
        <v>1785</v>
      </c>
      <c r="H1742" s="2">
        <f t="shared" si="714"/>
        <v>16599.58724694925</v>
      </c>
      <c r="I1742" s="6">
        <v>13432.186764565742</v>
      </c>
      <c r="J1742" s="2">
        <v>277.86567502310299</v>
      </c>
      <c r="K1742">
        <f t="shared" si="715"/>
        <v>12.460936981008217</v>
      </c>
      <c r="L1742">
        <f t="shared" si="716"/>
        <v>10.423726287299688</v>
      </c>
      <c r="M1742">
        <f t="shared" si="717"/>
        <v>16.980050733561011</v>
      </c>
      <c r="N1742">
        <f t="shared" si="718"/>
        <v>26.090103118125295</v>
      </c>
      <c r="O1742">
        <f t="shared" si="719"/>
        <v>29.551757712092531</v>
      </c>
      <c r="P1742">
        <f t="shared" si="720"/>
        <v>30.610254329423288</v>
      </c>
      <c r="Q1742">
        <f t="shared" si="721"/>
        <v>27.353784764698105</v>
      </c>
      <c r="R1742">
        <f t="shared" si="722"/>
        <v>24.61393667029591</v>
      </c>
      <c r="S1742">
        <f t="shared" si="723"/>
        <v>26.290255513525068</v>
      </c>
      <c r="T1742">
        <f t="shared" si="724"/>
        <v>30.578962887484931</v>
      </c>
      <c r="U1742">
        <f t="shared" si="725"/>
        <v>28.960681357759636</v>
      </c>
      <c r="V1742">
        <f t="shared" si="726"/>
        <v>13.951224667829337</v>
      </c>
      <c r="W1742" s="2">
        <v>188.22246252264</v>
      </c>
      <c r="X1742" s="2">
        <v>128.771999999999</v>
      </c>
      <c r="Y1742" s="2">
        <v>10541.977321</v>
      </c>
      <c r="Z1742" s="9">
        <f t="shared" si="702"/>
        <v>1027.0225511101492</v>
      </c>
      <c r="AA1742" s="9">
        <f t="shared" si="703"/>
        <v>925.40143179627967</v>
      </c>
      <c r="AB1742" s="9">
        <f t="shared" si="704"/>
        <v>1027.0225511101492</v>
      </c>
      <c r="AC1742" s="9">
        <f t="shared" si="705"/>
        <v>958.55532197242962</v>
      </c>
      <c r="AD1742" s="9">
        <f t="shared" si="706"/>
        <v>738.74319527878822</v>
      </c>
      <c r="AE1742" s="9">
        <f t="shared" si="707"/>
        <v>670.27596614106881</v>
      </c>
      <c r="AF1742" s="9">
        <f t="shared" si="708"/>
        <v>750.27436951204243</v>
      </c>
      <c r="AG1742" s="9">
        <f t="shared" si="709"/>
        <v>796.39906644506038</v>
      </c>
      <c r="AH1742" s="9">
        <f t="shared" si="710"/>
        <v>797.11888270686734</v>
      </c>
      <c r="AI1742" s="9">
        <f t="shared" si="711"/>
        <v>830.99258914482414</v>
      </c>
      <c r="AJ1742" s="9">
        <f t="shared" si="712"/>
        <v>993.14884467219235</v>
      </c>
      <c r="AK1742" s="9">
        <f t="shared" si="713"/>
        <v>1027.0225511101492</v>
      </c>
      <c r="AL1742" s="2">
        <v>2284.365742</v>
      </c>
      <c r="AM1742" s="2">
        <v>10.983564020000001</v>
      </c>
      <c r="AN1742">
        <f t="shared" si="727"/>
        <v>3167.4004823835085</v>
      </c>
      <c r="AO1742">
        <v>1787.0498346952077</v>
      </c>
      <c r="AP1742">
        <v>659.65934160000006</v>
      </c>
      <c r="AQ1742">
        <v>346.19249756962927</v>
      </c>
      <c r="AR1742">
        <v>374.4988085186713</v>
      </c>
    </row>
    <row r="1743" spans="1:44" x14ac:dyDescent="0.25">
      <c r="A1743" s="2">
        <v>5472</v>
      </c>
      <c r="B1743" s="2" t="s">
        <v>1825</v>
      </c>
      <c r="C1743" s="2">
        <v>2223</v>
      </c>
      <c r="D1743" s="2">
        <v>22</v>
      </c>
      <c r="E1743" s="2">
        <v>391</v>
      </c>
      <c r="F1743" s="2" t="s">
        <v>1824</v>
      </c>
      <c r="G1743" s="2" t="s">
        <v>1785</v>
      </c>
      <c r="H1743" s="2">
        <f t="shared" si="714"/>
        <v>7649.8831673066461</v>
      </c>
      <c r="I1743" s="6">
        <v>4848.8950101101418</v>
      </c>
      <c r="J1743" s="2">
        <v>213.40235819750299</v>
      </c>
      <c r="K1743">
        <f t="shared" si="715"/>
        <v>9.5700677562154084</v>
      </c>
      <c r="L1743">
        <f t="shared" si="716"/>
        <v>8.0054788009713889</v>
      </c>
      <c r="M1743">
        <f t="shared" si="717"/>
        <v>13.040771835362102</v>
      </c>
      <c r="N1743">
        <f t="shared" si="718"/>
        <v>20.037341893924257</v>
      </c>
      <c r="O1743">
        <f t="shared" si="719"/>
        <v>22.695911555529296</v>
      </c>
      <c r="P1743">
        <f t="shared" si="720"/>
        <v>23.508842747061617</v>
      </c>
      <c r="Q1743">
        <f t="shared" si="721"/>
        <v>21.007856310169149</v>
      </c>
      <c r="R1743">
        <f t="shared" si="722"/>
        <v>18.903637988133696</v>
      </c>
      <c r="S1743">
        <f t="shared" si="723"/>
        <v>20.191060028320088</v>
      </c>
      <c r="T1743">
        <f t="shared" si="724"/>
        <v>23.484810748505154</v>
      </c>
      <c r="U1743">
        <f t="shared" si="725"/>
        <v>22.241961682523449</v>
      </c>
      <c r="V1743">
        <f t="shared" si="726"/>
        <v>10.714616850787404</v>
      </c>
      <c r="W1743" s="2">
        <v>144.85323152663901</v>
      </c>
      <c r="X1743" s="2">
        <v>0</v>
      </c>
      <c r="Y1743" s="2">
        <v>2523.9816000000001</v>
      </c>
      <c r="Z1743" s="9">
        <f t="shared" si="702"/>
        <v>245.89182302862176</v>
      </c>
      <c r="AA1743" s="9">
        <f t="shared" si="703"/>
        <v>221.56148845195042</v>
      </c>
      <c r="AB1743" s="9">
        <f t="shared" si="704"/>
        <v>245.89182302862176</v>
      </c>
      <c r="AC1743" s="9">
        <f t="shared" si="705"/>
        <v>229.49926010758946</v>
      </c>
      <c r="AD1743" s="9">
        <f t="shared" si="706"/>
        <v>176.87139473299462</v>
      </c>
      <c r="AE1743" s="9">
        <f t="shared" si="707"/>
        <v>160.47883181196238</v>
      </c>
      <c r="AF1743" s="9">
        <f t="shared" si="708"/>
        <v>179.63221186481968</v>
      </c>
      <c r="AG1743" s="9">
        <f t="shared" si="709"/>
        <v>190.67548039212008</v>
      </c>
      <c r="AH1743" s="9">
        <f t="shared" si="710"/>
        <v>190.84782026203823</v>
      </c>
      <c r="AI1743" s="9">
        <f t="shared" si="711"/>
        <v>198.95793178759541</v>
      </c>
      <c r="AJ1743" s="9">
        <f t="shared" si="712"/>
        <v>237.78171150306457</v>
      </c>
      <c r="AK1743" s="9">
        <f t="shared" si="713"/>
        <v>245.89182302862176</v>
      </c>
      <c r="AL1743" s="2">
        <v>1956.7292995</v>
      </c>
      <c r="AM1743" s="2">
        <v>9.9285208859999994</v>
      </c>
      <c r="AN1743">
        <f t="shared" si="727"/>
        <v>2800.9881571965043</v>
      </c>
      <c r="AO1743">
        <v>1997.290991718173</v>
      </c>
      <c r="AP1743">
        <v>449.56028880000002</v>
      </c>
      <c r="AQ1743">
        <v>104.02277116855419</v>
      </c>
      <c r="AR1743">
        <v>250.11410550977686</v>
      </c>
    </row>
    <row r="1744" spans="1:44" x14ac:dyDescent="0.25">
      <c r="A1744" s="2">
        <v>5473</v>
      </c>
      <c r="B1744" s="2" t="s">
        <v>1826</v>
      </c>
      <c r="C1744" s="2">
        <v>2223</v>
      </c>
      <c r="D1744" s="2">
        <v>22</v>
      </c>
      <c r="E1744" s="2">
        <v>316</v>
      </c>
      <c r="F1744" s="2" t="s">
        <v>1824</v>
      </c>
      <c r="G1744" s="2" t="s">
        <v>1785</v>
      </c>
      <c r="H1744" s="2">
        <f t="shared" si="714"/>
        <v>5291.2465243096485</v>
      </c>
      <c r="I1744" s="6">
        <v>3079.9956002715976</v>
      </c>
      <c r="J1744" s="2">
        <v>680.52882965759898</v>
      </c>
      <c r="K1744">
        <f t="shared" si="715"/>
        <v>30.51843974401498</v>
      </c>
      <c r="L1744">
        <f t="shared" si="716"/>
        <v>25.529048344590993</v>
      </c>
      <c r="M1744">
        <f t="shared" si="717"/>
        <v>41.586331425341257</v>
      </c>
      <c r="N1744">
        <f t="shared" si="718"/>
        <v>63.898023169460011</v>
      </c>
      <c r="O1744">
        <f t="shared" si="719"/>
        <v>72.376061161434023</v>
      </c>
      <c r="P1744">
        <f t="shared" si="720"/>
        <v>74.968455720887036</v>
      </c>
      <c r="Q1744">
        <f t="shared" si="721"/>
        <v>66.992942295150797</v>
      </c>
      <c r="R1744">
        <f t="shared" si="722"/>
        <v>60.282701395593477</v>
      </c>
      <c r="S1744">
        <f t="shared" si="723"/>
        <v>64.388222167170852</v>
      </c>
      <c r="T1744">
        <f t="shared" si="724"/>
        <v>74.891818948968947</v>
      </c>
      <c r="U1744">
        <f t="shared" si="725"/>
        <v>70.928439033875449</v>
      </c>
      <c r="V1744">
        <f t="shared" si="726"/>
        <v>34.168346251111203</v>
      </c>
      <c r="W1744" s="2">
        <v>405.68646921599901</v>
      </c>
      <c r="X1744" s="2">
        <v>354.5829</v>
      </c>
      <c r="Y1744" s="2">
        <v>0</v>
      </c>
      <c r="Z1744" s="9">
        <f t="shared" si="702"/>
        <v>0</v>
      </c>
      <c r="AA1744" s="9">
        <f t="shared" si="703"/>
        <v>0</v>
      </c>
      <c r="AB1744" s="9">
        <f t="shared" si="704"/>
        <v>0</v>
      </c>
      <c r="AC1744" s="9">
        <f t="shared" si="705"/>
        <v>0</v>
      </c>
      <c r="AD1744" s="9">
        <f t="shared" si="706"/>
        <v>0</v>
      </c>
      <c r="AE1744" s="9">
        <f t="shared" si="707"/>
        <v>0</v>
      </c>
      <c r="AF1744" s="9">
        <f t="shared" si="708"/>
        <v>0</v>
      </c>
      <c r="AG1744" s="9">
        <f t="shared" si="709"/>
        <v>0</v>
      </c>
      <c r="AH1744" s="9">
        <f t="shared" si="710"/>
        <v>0</v>
      </c>
      <c r="AI1744" s="9">
        <f t="shared" si="711"/>
        <v>0</v>
      </c>
      <c r="AJ1744" s="9">
        <f t="shared" si="712"/>
        <v>0</v>
      </c>
      <c r="AK1744" s="9">
        <f t="shared" si="713"/>
        <v>0</v>
      </c>
      <c r="AL1744" s="2">
        <v>1604.0580090000001</v>
      </c>
      <c r="AM1744" s="2">
        <v>35.139392397999998</v>
      </c>
      <c r="AN1744">
        <f t="shared" si="727"/>
        <v>2211.2509240380505</v>
      </c>
      <c r="AO1744">
        <v>1261.4469421377937</v>
      </c>
      <c r="AP1744">
        <v>303.67587600000002</v>
      </c>
      <c r="AQ1744">
        <v>0</v>
      </c>
      <c r="AR1744">
        <v>646.12810590025697</v>
      </c>
    </row>
    <row r="1745" spans="1:44" x14ac:dyDescent="0.25">
      <c r="A1745" s="2">
        <v>5474</v>
      </c>
      <c r="B1745" s="2" t="s">
        <v>1827</v>
      </c>
      <c r="C1745" s="2">
        <v>2227</v>
      </c>
      <c r="D1745" s="2">
        <v>22</v>
      </c>
      <c r="E1745" s="2">
        <v>674</v>
      </c>
      <c r="F1745" s="2" t="s">
        <v>1801</v>
      </c>
      <c r="G1745" s="2" t="s">
        <v>1785</v>
      </c>
      <c r="H1745" s="2">
        <f t="shared" si="714"/>
        <v>9855.146500128325</v>
      </c>
      <c r="I1745" s="6">
        <v>4517.6733928347985</v>
      </c>
      <c r="J1745" s="2">
        <v>271.58769650879901</v>
      </c>
      <c r="K1745">
        <f t="shared" si="715"/>
        <v>12.179399887128733</v>
      </c>
      <c r="L1745">
        <f t="shared" si="716"/>
        <v>10.188217062688867</v>
      </c>
      <c r="M1745">
        <f t="shared" si="717"/>
        <v>16.596410711567561</v>
      </c>
      <c r="N1745">
        <f t="shared" si="718"/>
        <v>25.500634459220421</v>
      </c>
      <c r="O1745">
        <f t="shared" si="719"/>
        <v>28.884077906153891</v>
      </c>
      <c r="P1745">
        <f t="shared" si="720"/>
        <v>29.918659302504178</v>
      </c>
      <c r="Q1745">
        <f t="shared" si="721"/>
        <v>26.735765021801136</v>
      </c>
      <c r="R1745">
        <f t="shared" si="722"/>
        <v>24.057819886329309</v>
      </c>
      <c r="S1745">
        <f t="shared" si="723"/>
        <v>25.696264696790511</v>
      </c>
      <c r="T1745">
        <f t="shared" si="724"/>
        <v>29.888074846054955</v>
      </c>
      <c r="U1745">
        <f t="shared" si="725"/>
        <v>28.306356078797052</v>
      </c>
      <c r="V1745">
        <f t="shared" si="726"/>
        <v>13.636016649762414</v>
      </c>
      <c r="W1745" s="2">
        <v>184.31923173300001</v>
      </c>
      <c r="X1745" s="2">
        <v>227.650499999999</v>
      </c>
      <c r="Y1745" s="2">
        <v>0</v>
      </c>
      <c r="Z1745" s="9">
        <f t="shared" si="702"/>
        <v>0</v>
      </c>
      <c r="AA1745" s="9">
        <f t="shared" si="703"/>
        <v>0</v>
      </c>
      <c r="AB1745" s="9">
        <f t="shared" si="704"/>
        <v>0</v>
      </c>
      <c r="AC1745" s="9">
        <f t="shared" si="705"/>
        <v>0</v>
      </c>
      <c r="AD1745" s="9">
        <f t="shared" si="706"/>
        <v>0</v>
      </c>
      <c r="AE1745" s="9">
        <f t="shared" si="707"/>
        <v>0</v>
      </c>
      <c r="AF1745" s="9">
        <f t="shared" si="708"/>
        <v>0</v>
      </c>
      <c r="AG1745" s="9">
        <f t="shared" si="709"/>
        <v>0</v>
      </c>
      <c r="AH1745" s="9">
        <f t="shared" si="710"/>
        <v>0</v>
      </c>
      <c r="AI1745" s="9">
        <f t="shared" si="711"/>
        <v>0</v>
      </c>
      <c r="AJ1745" s="9">
        <f t="shared" si="712"/>
        <v>0</v>
      </c>
      <c r="AK1745" s="9">
        <f t="shared" si="713"/>
        <v>0</v>
      </c>
      <c r="AL1745" s="2">
        <v>3737.7494315000004</v>
      </c>
      <c r="AM1745" s="2">
        <v>96.366533093000001</v>
      </c>
      <c r="AN1745">
        <f t="shared" si="727"/>
        <v>5337.4731072935256</v>
      </c>
      <c r="AO1745">
        <v>3924.5015977620251</v>
      </c>
      <c r="AP1745">
        <v>819.07413840000027</v>
      </c>
      <c r="AQ1745">
        <v>310.8381280680162</v>
      </c>
      <c r="AR1745">
        <v>283.05924306348408</v>
      </c>
    </row>
    <row r="1746" spans="1:44" x14ac:dyDescent="0.25">
      <c r="A1746" s="2">
        <v>5475</v>
      </c>
      <c r="B1746" s="2" t="s">
        <v>1828</v>
      </c>
      <c r="C1746" s="2">
        <v>2227</v>
      </c>
      <c r="D1746" s="2">
        <v>22</v>
      </c>
      <c r="E1746" s="2">
        <v>264</v>
      </c>
      <c r="F1746" s="2" t="s">
        <v>1801</v>
      </c>
      <c r="G1746" s="2" t="s">
        <v>1785</v>
      </c>
      <c r="H1746" s="2">
        <f t="shared" si="714"/>
        <v>14257.843055435091</v>
      </c>
      <c r="I1746" s="6">
        <v>11409.149507388864</v>
      </c>
      <c r="J1746" s="2">
        <v>52.181761089024</v>
      </c>
      <c r="K1746">
        <f t="shared" si="715"/>
        <v>2.3401006131264377</v>
      </c>
      <c r="L1746">
        <f t="shared" si="716"/>
        <v>1.9575228021094251</v>
      </c>
      <c r="M1746">
        <f t="shared" si="717"/>
        <v>3.1887672004990084</v>
      </c>
      <c r="N1746">
        <f t="shared" si="718"/>
        <v>4.8995887224459054</v>
      </c>
      <c r="O1746">
        <f t="shared" si="719"/>
        <v>5.5496698560011808</v>
      </c>
      <c r="P1746">
        <f t="shared" si="720"/>
        <v>5.7484501392963425</v>
      </c>
      <c r="Q1746">
        <f t="shared" si="721"/>
        <v>5.1369017110637474</v>
      </c>
      <c r="R1746">
        <f t="shared" si="722"/>
        <v>4.6223721684333894</v>
      </c>
      <c r="S1746">
        <f t="shared" si="723"/>
        <v>4.93717632471912</v>
      </c>
      <c r="T1746">
        <f t="shared" si="724"/>
        <v>5.7425737655872728</v>
      </c>
      <c r="U1746">
        <f t="shared" si="725"/>
        <v>5.4386687217135226</v>
      </c>
      <c r="V1746">
        <f t="shared" si="726"/>
        <v>2.6199690640286519</v>
      </c>
      <c r="W1746" s="2">
        <v>52.603496799840002</v>
      </c>
      <c r="X1746" s="2">
        <v>0</v>
      </c>
      <c r="Y1746" s="2">
        <v>9434.3047750000005</v>
      </c>
      <c r="Z1746" s="9">
        <f t="shared" si="702"/>
        <v>919.11066234887812</v>
      </c>
      <c r="AA1746" s="9">
        <f t="shared" si="703"/>
        <v>828.16713420507631</v>
      </c>
      <c r="AB1746" s="9">
        <f t="shared" si="704"/>
        <v>919.11066234887812</v>
      </c>
      <c r="AC1746" s="9">
        <f t="shared" si="705"/>
        <v>857.83746026199174</v>
      </c>
      <c r="AD1746" s="9">
        <f t="shared" si="706"/>
        <v>661.12155646871634</v>
      </c>
      <c r="AE1746" s="9">
        <f t="shared" si="707"/>
        <v>599.84835438183006</v>
      </c>
      <c r="AF1746" s="9">
        <f t="shared" si="708"/>
        <v>671.44112070392271</v>
      </c>
      <c r="AG1746" s="9">
        <f t="shared" si="709"/>
        <v>712.71937764474876</v>
      </c>
      <c r="AH1746" s="9">
        <f t="shared" si="710"/>
        <v>713.36356096910094</v>
      </c>
      <c r="AI1746" s="9">
        <f t="shared" si="711"/>
        <v>743.67807035036856</v>
      </c>
      <c r="AJ1746" s="9">
        <f t="shared" si="712"/>
        <v>888.79615296761051</v>
      </c>
      <c r="AK1746" s="9">
        <f t="shared" si="713"/>
        <v>919.11066234887812</v>
      </c>
      <c r="AL1746" s="2">
        <v>1870.0594745000001</v>
      </c>
      <c r="AM1746" s="2">
        <v>0</v>
      </c>
      <c r="AN1746">
        <f t="shared" si="727"/>
        <v>2848.6935480462266</v>
      </c>
      <c r="AO1746">
        <v>2382.7331129269437</v>
      </c>
      <c r="AP1746">
        <v>385.27846560000006</v>
      </c>
      <c r="AQ1746">
        <v>0</v>
      </c>
      <c r="AR1746">
        <v>80.681969519282873</v>
      </c>
    </row>
    <row r="1747" spans="1:44" x14ac:dyDescent="0.25">
      <c r="A1747" s="2">
        <v>5476</v>
      </c>
      <c r="B1747" s="2" t="s">
        <v>1829</v>
      </c>
      <c r="C1747" s="2">
        <v>2227</v>
      </c>
      <c r="D1747" s="2">
        <v>22</v>
      </c>
      <c r="E1747" s="2">
        <v>389</v>
      </c>
      <c r="F1747" s="2" t="s">
        <v>1801</v>
      </c>
      <c r="G1747" s="2" t="s">
        <v>1785</v>
      </c>
      <c r="H1747" s="2">
        <f t="shared" si="714"/>
        <v>5565.5809063425013</v>
      </c>
      <c r="I1747" s="6">
        <v>2269.0091365975672</v>
      </c>
      <c r="J1747" s="2">
        <v>160.82158572748699</v>
      </c>
      <c r="K1747">
        <f t="shared" si="715"/>
        <v>7.2120734047823847</v>
      </c>
      <c r="L1747">
        <f t="shared" si="716"/>
        <v>6.032987667776692</v>
      </c>
      <c r="M1747">
        <f t="shared" si="717"/>
        <v>9.8276215098443274</v>
      </c>
      <c r="N1747">
        <f t="shared" si="718"/>
        <v>15.10028813347205</v>
      </c>
      <c r="O1747">
        <f t="shared" si="719"/>
        <v>17.103805771972606</v>
      </c>
      <c r="P1747">
        <f t="shared" si="720"/>
        <v>17.716436693269955</v>
      </c>
      <c r="Q1747">
        <f t="shared" si="721"/>
        <v>15.831674931210429</v>
      </c>
      <c r="R1747">
        <f t="shared" si="722"/>
        <v>14.245920536906208</v>
      </c>
      <c r="S1747">
        <f t="shared" si="723"/>
        <v>15.216131249440474</v>
      </c>
      <c r="T1747">
        <f t="shared" si="724"/>
        <v>17.698326002513323</v>
      </c>
      <c r="U1747">
        <f t="shared" si="725"/>
        <v>16.761705810968305</v>
      </c>
      <c r="V1747">
        <f t="shared" si="726"/>
        <v>8.0746140153302459</v>
      </c>
      <c r="W1747" s="2">
        <v>107.55569287007999</v>
      </c>
      <c r="X1747" s="2">
        <v>0</v>
      </c>
      <c r="Y1747" s="2">
        <v>0</v>
      </c>
      <c r="Z1747" s="9">
        <f t="shared" si="702"/>
        <v>0</v>
      </c>
      <c r="AA1747" s="9">
        <f t="shared" si="703"/>
        <v>0</v>
      </c>
      <c r="AB1747" s="9">
        <f t="shared" si="704"/>
        <v>0</v>
      </c>
      <c r="AC1747" s="9">
        <f t="shared" si="705"/>
        <v>0</v>
      </c>
      <c r="AD1747" s="9">
        <f t="shared" si="706"/>
        <v>0</v>
      </c>
      <c r="AE1747" s="9">
        <f t="shared" si="707"/>
        <v>0</v>
      </c>
      <c r="AF1747" s="9">
        <f t="shared" si="708"/>
        <v>0</v>
      </c>
      <c r="AG1747" s="9">
        <f t="shared" si="709"/>
        <v>0</v>
      </c>
      <c r="AH1747" s="9">
        <f t="shared" si="710"/>
        <v>0</v>
      </c>
      <c r="AI1747" s="9">
        <f t="shared" si="711"/>
        <v>0</v>
      </c>
      <c r="AJ1747" s="9">
        <f t="shared" si="712"/>
        <v>0</v>
      </c>
      <c r="AK1747" s="9">
        <f t="shared" si="713"/>
        <v>0</v>
      </c>
      <c r="AL1747" s="2">
        <v>2000.6318580000002</v>
      </c>
      <c r="AM1747" s="2">
        <v>0</v>
      </c>
      <c r="AN1747">
        <f t="shared" si="727"/>
        <v>3296.571769744934</v>
      </c>
      <c r="AO1747">
        <v>2382.7331129269437</v>
      </c>
      <c r="AP1747">
        <v>495.76670640000003</v>
      </c>
      <c r="AQ1747">
        <v>225.1075733177052</v>
      </c>
      <c r="AR1747">
        <v>192.96437710028488</v>
      </c>
    </row>
    <row r="1748" spans="1:44" x14ac:dyDescent="0.25">
      <c r="A1748" s="2">
        <v>5477</v>
      </c>
      <c r="B1748" s="2" t="s">
        <v>1830</v>
      </c>
      <c r="C1748" s="2">
        <v>2227</v>
      </c>
      <c r="D1748" s="2">
        <v>22</v>
      </c>
      <c r="E1748" s="2">
        <v>828</v>
      </c>
      <c r="F1748" s="2" t="s">
        <v>1801</v>
      </c>
      <c r="G1748" s="2" t="s">
        <v>1785</v>
      </c>
      <c r="H1748" s="2">
        <f t="shared" si="714"/>
        <v>27966.558083105265</v>
      </c>
      <c r="I1748" s="6">
        <v>15130.267131422381</v>
      </c>
      <c r="J1748" s="2">
        <v>2498.48280743039</v>
      </c>
      <c r="K1748">
        <f t="shared" si="715"/>
        <v>112.04491813871579</v>
      </c>
      <c r="L1748">
        <f t="shared" si="716"/>
        <v>93.726945280352126</v>
      </c>
      <c r="M1748">
        <f t="shared" si="717"/>
        <v>152.67940102198884</v>
      </c>
      <c r="N1748">
        <f t="shared" si="718"/>
        <v>234.59419404466649</v>
      </c>
      <c r="O1748">
        <f t="shared" si="719"/>
        <v>265.72032895704979</v>
      </c>
      <c r="P1748">
        <f t="shared" si="720"/>
        <v>275.23800543833607</v>
      </c>
      <c r="Q1748">
        <f t="shared" si="721"/>
        <v>245.95683128931708</v>
      </c>
      <c r="R1748">
        <f t="shared" si="722"/>
        <v>221.32095872871514</v>
      </c>
      <c r="S1748">
        <f t="shared" si="723"/>
        <v>236.3939029102209</v>
      </c>
      <c r="T1748">
        <f t="shared" si="724"/>
        <v>274.95664240313499</v>
      </c>
      <c r="U1748">
        <f t="shared" si="725"/>
        <v>260.40555191934413</v>
      </c>
      <c r="V1748">
        <f t="shared" si="726"/>
        <v>125.44512729854883</v>
      </c>
      <c r="W1748" s="2">
        <v>1752.7764310140001</v>
      </c>
      <c r="X1748" s="2">
        <v>0</v>
      </c>
      <c r="Y1748" s="2">
        <v>5012.4680499999904</v>
      </c>
      <c r="Z1748" s="9">
        <f t="shared" si="702"/>
        <v>488.3256306968396</v>
      </c>
      <c r="AA1748" s="9">
        <f t="shared" si="703"/>
        <v>440.00712286327416</v>
      </c>
      <c r="AB1748" s="9">
        <f t="shared" si="704"/>
        <v>488.3256306968396</v>
      </c>
      <c r="AC1748" s="9">
        <f t="shared" si="705"/>
        <v>455.7710360439749</v>
      </c>
      <c r="AD1748" s="9">
        <f t="shared" si="706"/>
        <v>351.25541923842559</v>
      </c>
      <c r="AE1748" s="9">
        <f t="shared" si="707"/>
        <v>318.70082458556095</v>
      </c>
      <c r="AF1748" s="9">
        <f t="shared" si="708"/>
        <v>356.73822769676207</v>
      </c>
      <c r="AG1748" s="9">
        <f t="shared" si="709"/>
        <v>378.66946153010838</v>
      </c>
      <c r="AH1748" s="9">
        <f t="shared" si="710"/>
        <v>379.01171762726295</v>
      </c>
      <c r="AI1748" s="9">
        <f t="shared" si="711"/>
        <v>395.11788690511827</v>
      </c>
      <c r="AJ1748" s="9">
        <f t="shared" si="712"/>
        <v>472.21946141898428</v>
      </c>
      <c r="AK1748" s="9">
        <f t="shared" si="713"/>
        <v>488.3256306968396</v>
      </c>
      <c r="AL1748" s="2">
        <v>5294.5755509999999</v>
      </c>
      <c r="AM1748" s="2">
        <v>571.96429197800001</v>
      </c>
      <c r="AN1748">
        <f t="shared" si="727"/>
        <v>12836.290951682884</v>
      </c>
      <c r="AO1748">
        <v>6237.154325014646</v>
      </c>
      <c r="AP1748">
        <v>1519.5808656000002</v>
      </c>
      <c r="AQ1748">
        <v>2627.4962374280321</v>
      </c>
      <c r="AR1748">
        <v>2452.0595236402055</v>
      </c>
    </row>
    <row r="1749" spans="1:44" x14ac:dyDescent="0.25">
      <c r="A1749" s="2">
        <v>5478</v>
      </c>
      <c r="B1749" s="2" t="s">
        <v>1831</v>
      </c>
      <c r="C1749" s="2">
        <v>2227</v>
      </c>
      <c r="D1749" s="2">
        <v>22</v>
      </c>
      <c r="E1749" s="2">
        <v>235</v>
      </c>
      <c r="F1749" s="2" t="s">
        <v>1801</v>
      </c>
      <c r="G1749" s="2" t="s">
        <v>1785</v>
      </c>
      <c r="H1749" s="2">
        <f t="shared" si="714"/>
        <v>17023.542766891584</v>
      </c>
      <c r="I1749" s="6">
        <v>14930.19282778104</v>
      </c>
      <c r="J1749" s="2">
        <v>296.36290422950299</v>
      </c>
      <c r="K1749">
        <f t="shared" si="715"/>
        <v>13.290448605447079</v>
      </c>
      <c r="L1749">
        <f t="shared" si="716"/>
        <v>11.11762291308813</v>
      </c>
      <c r="M1749">
        <f t="shared" si="717"/>
        <v>18.110395063888475</v>
      </c>
      <c r="N1749">
        <f t="shared" si="718"/>
        <v>27.826894167809463</v>
      </c>
      <c r="O1749">
        <f t="shared" si="719"/>
        <v>31.518987510473078</v>
      </c>
      <c r="P1749">
        <f t="shared" si="720"/>
        <v>32.647947147546517</v>
      </c>
      <c r="Q1749">
        <f t="shared" si="721"/>
        <v>29.174697788277157</v>
      </c>
      <c r="R1749">
        <f t="shared" si="722"/>
        <v>26.252460853696476</v>
      </c>
      <c r="S1749">
        <f t="shared" si="723"/>
        <v>28.040370500156868</v>
      </c>
      <c r="T1749">
        <f t="shared" si="724"/>
        <v>32.614572666838853</v>
      </c>
      <c r="U1749">
        <f t="shared" si="725"/>
        <v>30.888563817525334</v>
      </c>
      <c r="V1749">
        <f t="shared" si="726"/>
        <v>14.879943194755574</v>
      </c>
      <c r="W1749" s="2">
        <v>199.06477027163899</v>
      </c>
      <c r="X1749" s="2">
        <v>0</v>
      </c>
      <c r="Y1749" s="2">
        <v>11198.6513979999</v>
      </c>
      <c r="Z1749" s="9">
        <f t="shared" si="702"/>
        <v>1090.997179898704</v>
      </c>
      <c r="AA1749" s="9">
        <f t="shared" si="703"/>
        <v>983.04594312231643</v>
      </c>
      <c r="AB1749" s="9">
        <f t="shared" si="704"/>
        <v>1090.997179898704</v>
      </c>
      <c r="AC1749" s="9">
        <f t="shared" si="705"/>
        <v>1018.265034120613</v>
      </c>
      <c r="AD1749" s="9">
        <f t="shared" si="706"/>
        <v>784.76051168235233</v>
      </c>
      <c r="AE1749" s="9">
        <f t="shared" si="707"/>
        <v>712.02836590426136</v>
      </c>
      <c r="AF1749" s="9">
        <f t="shared" si="708"/>
        <v>797.00997841100627</v>
      </c>
      <c r="AG1749" s="9">
        <f t="shared" si="709"/>
        <v>846.00784532562272</v>
      </c>
      <c r="AH1749" s="9">
        <f t="shared" si="710"/>
        <v>846.77249991945575</v>
      </c>
      <c r="AI1749" s="9">
        <f t="shared" si="711"/>
        <v>882.75624551158535</v>
      </c>
      <c r="AJ1749" s="9">
        <f t="shared" si="712"/>
        <v>1055.0134343065745</v>
      </c>
      <c r="AK1749" s="9">
        <f t="shared" si="713"/>
        <v>1090.997179898704</v>
      </c>
      <c r="AL1749" s="2">
        <v>3165.1942485000004</v>
      </c>
      <c r="AM1749" s="2">
        <v>70.919506779999992</v>
      </c>
      <c r="AN1749">
        <f t="shared" si="727"/>
        <v>2093.3499391105447</v>
      </c>
      <c r="AO1749">
        <v>1121.28617078915</v>
      </c>
      <c r="AP1749">
        <v>580.63158720000001</v>
      </c>
      <c r="AQ1749">
        <v>73.410751266221226</v>
      </c>
      <c r="AR1749">
        <v>318.02142985517332</v>
      </c>
    </row>
    <row r="1750" spans="1:44" x14ac:dyDescent="0.25">
      <c r="A1750" s="2">
        <v>5479</v>
      </c>
      <c r="B1750" s="2" t="s">
        <v>1832</v>
      </c>
      <c r="C1750" s="2">
        <v>2227</v>
      </c>
      <c r="D1750" s="2">
        <v>22</v>
      </c>
      <c r="E1750" s="2">
        <v>713</v>
      </c>
      <c r="F1750" s="2" t="s">
        <v>1801</v>
      </c>
      <c r="G1750" s="2" t="s">
        <v>1785</v>
      </c>
      <c r="H1750" s="2">
        <f t="shared" si="714"/>
        <v>14907.315795388446</v>
      </c>
      <c r="I1750" s="6">
        <v>6349.0538896523358</v>
      </c>
      <c r="J1750" s="2">
        <v>254.90626537017499</v>
      </c>
      <c r="K1750">
        <f t="shared" si="715"/>
        <v>11.431318058906736</v>
      </c>
      <c r="L1750">
        <f t="shared" si="716"/>
        <v>9.5624374580111855</v>
      </c>
      <c r="M1750">
        <f t="shared" si="717"/>
        <v>15.577027705664838</v>
      </c>
      <c r="N1750">
        <f t="shared" si="718"/>
        <v>23.93433715197504</v>
      </c>
      <c r="O1750">
        <f t="shared" si="719"/>
        <v>27.109963088774649</v>
      </c>
      <c r="P1750">
        <f t="shared" si="720"/>
        <v>28.080998534618448</v>
      </c>
      <c r="Q1750">
        <f t="shared" si="721"/>
        <v>25.093603654100303</v>
      </c>
      <c r="R1750">
        <f t="shared" si="722"/>
        <v>22.580142985136476</v>
      </c>
      <c r="S1750">
        <f t="shared" si="723"/>
        <v>24.117951409518753</v>
      </c>
      <c r="T1750">
        <f t="shared" si="724"/>
        <v>28.052292633459942</v>
      </c>
      <c r="U1750">
        <f t="shared" si="725"/>
        <v>26.567726031178065</v>
      </c>
      <c r="V1750">
        <f t="shared" si="726"/>
        <v>12.798466658830579</v>
      </c>
      <c r="W1750" s="2">
        <v>186.30752426916001</v>
      </c>
      <c r="X1750" s="2">
        <v>183.0402</v>
      </c>
      <c r="Y1750" s="2">
        <v>0</v>
      </c>
      <c r="Z1750" s="9">
        <f t="shared" si="702"/>
        <v>0</v>
      </c>
      <c r="AA1750" s="9">
        <f t="shared" si="703"/>
        <v>0</v>
      </c>
      <c r="AB1750" s="9">
        <f t="shared" si="704"/>
        <v>0</v>
      </c>
      <c r="AC1750" s="9">
        <f t="shared" si="705"/>
        <v>0</v>
      </c>
      <c r="AD1750" s="9">
        <f t="shared" si="706"/>
        <v>0</v>
      </c>
      <c r="AE1750" s="9">
        <f t="shared" si="707"/>
        <v>0</v>
      </c>
      <c r="AF1750" s="9">
        <f t="shared" si="708"/>
        <v>0</v>
      </c>
      <c r="AG1750" s="9">
        <f t="shared" si="709"/>
        <v>0</v>
      </c>
      <c r="AH1750" s="9">
        <f t="shared" si="710"/>
        <v>0</v>
      </c>
      <c r="AI1750" s="9">
        <f t="shared" si="711"/>
        <v>0</v>
      </c>
      <c r="AJ1750" s="9">
        <f t="shared" si="712"/>
        <v>0</v>
      </c>
      <c r="AK1750" s="9">
        <f t="shared" si="713"/>
        <v>0</v>
      </c>
      <c r="AL1750" s="2">
        <v>5609.1391435000005</v>
      </c>
      <c r="AM1750" s="2">
        <v>115.66075651300001</v>
      </c>
      <c r="AN1750">
        <f t="shared" si="727"/>
        <v>8558.2619057361098</v>
      </c>
      <c r="AO1750">
        <v>7498.6012671524404</v>
      </c>
      <c r="AP1750">
        <v>589.9528656</v>
      </c>
      <c r="AQ1750">
        <v>175.21858423828579</v>
      </c>
      <c r="AR1750">
        <v>294.48918874538248</v>
      </c>
    </row>
    <row r="1751" spans="1:44" x14ac:dyDescent="0.25">
      <c r="A1751" s="2">
        <v>5480</v>
      </c>
      <c r="B1751" s="2" t="s">
        <v>1833</v>
      </c>
      <c r="C1751" s="2">
        <v>2223</v>
      </c>
      <c r="D1751" s="2">
        <v>22</v>
      </c>
      <c r="E1751" s="2">
        <v>552</v>
      </c>
      <c r="F1751" s="2" t="s">
        <v>1824</v>
      </c>
      <c r="G1751" s="2" t="s">
        <v>1785</v>
      </c>
      <c r="H1751" s="2">
        <f t="shared" si="714"/>
        <v>20532.452014056158</v>
      </c>
      <c r="I1751" s="6">
        <v>14728.899217845918</v>
      </c>
      <c r="J1751" s="2">
        <v>623.49378603724801</v>
      </c>
      <c r="K1751">
        <f t="shared" si="715"/>
        <v>27.96069278875267</v>
      </c>
      <c r="L1751">
        <f t="shared" si="716"/>
        <v>23.389461713628727</v>
      </c>
      <c r="M1751">
        <f t="shared" si="717"/>
        <v>38.100985730217516</v>
      </c>
      <c r="N1751">
        <f t="shared" si="718"/>
        <v>58.542737133219632</v>
      </c>
      <c r="O1751">
        <f t="shared" si="719"/>
        <v>66.310231727744167</v>
      </c>
      <c r="P1751">
        <f t="shared" si="720"/>
        <v>68.685357994751783</v>
      </c>
      <c r="Q1751">
        <f t="shared" si="721"/>
        <v>61.378271439866019</v>
      </c>
      <c r="R1751">
        <f t="shared" si="722"/>
        <v>55.230415065005282</v>
      </c>
      <c r="S1751">
        <f t="shared" si="723"/>
        <v>58.991852608824352</v>
      </c>
      <c r="T1751">
        <f t="shared" si="724"/>
        <v>68.615144141950097</v>
      </c>
      <c r="U1751">
        <f t="shared" si="725"/>
        <v>64.983934645639778</v>
      </c>
      <c r="V1751">
        <f t="shared" si="726"/>
        <v>31.304701047648038</v>
      </c>
      <c r="W1751" s="2">
        <v>371.26789740767998</v>
      </c>
      <c r="X1751" s="2">
        <v>303.9939</v>
      </c>
      <c r="Y1751" s="2">
        <v>8911.6773159999902</v>
      </c>
      <c r="Z1751" s="9">
        <f t="shared" si="702"/>
        <v>868.19514907480004</v>
      </c>
      <c r="AA1751" s="9">
        <f t="shared" si="703"/>
        <v>782.28957403510401</v>
      </c>
      <c r="AB1751" s="9">
        <f t="shared" si="704"/>
        <v>868.19514907480004</v>
      </c>
      <c r="AC1751" s="9">
        <f t="shared" si="705"/>
        <v>810.31626789180496</v>
      </c>
      <c r="AD1751" s="9">
        <f t="shared" si="706"/>
        <v>624.497736548994</v>
      </c>
      <c r="AE1751" s="9">
        <f t="shared" si="707"/>
        <v>566.61885536599891</v>
      </c>
      <c r="AF1751" s="9">
        <f t="shared" si="708"/>
        <v>634.24563305002607</v>
      </c>
      <c r="AG1751" s="9">
        <f t="shared" si="709"/>
        <v>673.23721905415528</v>
      </c>
      <c r="AH1751" s="9">
        <f t="shared" si="710"/>
        <v>673.84571687735331</v>
      </c>
      <c r="AI1751" s="9">
        <f t="shared" si="711"/>
        <v>702.48090855725229</v>
      </c>
      <c r="AJ1751" s="9">
        <f t="shared" si="712"/>
        <v>839.55995739490106</v>
      </c>
      <c r="AK1751" s="9">
        <f t="shared" si="713"/>
        <v>868.19514907480004</v>
      </c>
      <c r="AL1751" s="2">
        <v>3742.2083064999997</v>
      </c>
      <c r="AM1751" s="2">
        <v>776.25801190100003</v>
      </c>
      <c r="AN1751">
        <f t="shared" si="727"/>
        <v>5803.5527962102406</v>
      </c>
      <c r="AO1751">
        <v>3398.8987052046105</v>
      </c>
      <c r="AP1751">
        <v>1235.0772000000002</v>
      </c>
      <c r="AQ1751">
        <v>537.56812977124821</v>
      </c>
      <c r="AR1751">
        <v>632.00876123438252</v>
      </c>
    </row>
    <row r="1752" spans="1:44" x14ac:dyDescent="0.25">
      <c r="A1752" s="2">
        <v>5481</v>
      </c>
      <c r="B1752" s="2" t="s">
        <v>1834</v>
      </c>
      <c r="C1752" s="2">
        <v>2227</v>
      </c>
      <c r="D1752" s="2">
        <v>22</v>
      </c>
      <c r="E1752" s="2">
        <v>304</v>
      </c>
      <c r="F1752" s="2" t="s">
        <v>1801</v>
      </c>
      <c r="G1752" s="2" t="s">
        <v>1785</v>
      </c>
      <c r="H1752" s="2">
        <f t="shared" si="714"/>
        <v>7520.9607980712226</v>
      </c>
      <c r="I1752" s="6">
        <v>4736.4296189664883</v>
      </c>
      <c r="J1752" s="2">
        <v>171.04672216799901</v>
      </c>
      <c r="K1752">
        <f t="shared" si="715"/>
        <v>7.6706215172717629</v>
      </c>
      <c r="L1752">
        <f t="shared" si="716"/>
        <v>6.4165687757970664</v>
      </c>
      <c r="M1752">
        <f t="shared" si="717"/>
        <v>10.452467797544459</v>
      </c>
      <c r="N1752">
        <f t="shared" si="718"/>
        <v>16.060373844338201</v>
      </c>
      <c r="O1752">
        <f t="shared" si="719"/>
        <v>18.191276380344711</v>
      </c>
      <c r="P1752">
        <f t="shared" si="720"/>
        <v>18.842858756632417</v>
      </c>
      <c r="Q1752">
        <f t="shared" si="721"/>
        <v>16.838262669549042</v>
      </c>
      <c r="R1752">
        <f t="shared" si="722"/>
        <v>15.151685024624857</v>
      </c>
      <c r="S1752">
        <f t="shared" si="723"/>
        <v>16.183582337666344</v>
      </c>
      <c r="T1752">
        <f t="shared" si="724"/>
        <v>18.823596576893873</v>
      </c>
      <c r="U1752">
        <f t="shared" si="725"/>
        <v>17.827425491057124</v>
      </c>
      <c r="V1752">
        <f t="shared" si="726"/>
        <v>8.5880029962791564</v>
      </c>
      <c r="W1752" s="2">
        <v>109.3577591925</v>
      </c>
      <c r="X1752" s="2">
        <v>0</v>
      </c>
      <c r="Y1752" s="2">
        <v>2253.9969919999899</v>
      </c>
      <c r="Z1752" s="9">
        <f t="shared" si="702"/>
        <v>219.58933039127831</v>
      </c>
      <c r="AA1752" s="9">
        <f t="shared" si="703"/>
        <v>197.86155672202077</v>
      </c>
      <c r="AB1752" s="9">
        <f t="shared" si="704"/>
        <v>219.58933039127831</v>
      </c>
      <c r="AC1752" s="9">
        <f t="shared" si="705"/>
        <v>204.95024288161605</v>
      </c>
      <c r="AD1752" s="9">
        <f t="shared" si="706"/>
        <v>157.95186133647437</v>
      </c>
      <c r="AE1752" s="9">
        <f t="shared" si="707"/>
        <v>143.31277382681216</v>
      </c>
      <c r="AF1752" s="9">
        <f t="shared" si="708"/>
        <v>160.41736009866651</v>
      </c>
      <c r="AG1752" s="9">
        <f t="shared" si="709"/>
        <v>170.27935514743518</v>
      </c>
      <c r="AH1752" s="9">
        <f t="shared" si="710"/>
        <v>170.43326021092579</v>
      </c>
      <c r="AI1752" s="9">
        <f t="shared" si="711"/>
        <v>177.67585143401172</v>
      </c>
      <c r="AJ1752" s="9">
        <f t="shared" si="712"/>
        <v>212.34673916819239</v>
      </c>
      <c r="AK1752" s="9">
        <f t="shared" si="713"/>
        <v>219.58933039127831</v>
      </c>
      <c r="AL1752" s="2">
        <v>1805.7968040000001</v>
      </c>
      <c r="AM1752" s="2">
        <v>396.231341606</v>
      </c>
      <c r="AN1752">
        <f t="shared" si="727"/>
        <v>2784.5311791047347</v>
      </c>
      <c r="AO1752">
        <v>2382.7331129269437</v>
      </c>
      <c r="AP1752">
        <v>198.04826159999999</v>
      </c>
      <c r="AQ1752">
        <v>54.48816096711797</v>
      </c>
      <c r="AR1752">
        <v>149.2616436106733</v>
      </c>
    </row>
    <row r="1753" spans="1:44" x14ac:dyDescent="0.25">
      <c r="A1753" s="2">
        <v>5482</v>
      </c>
      <c r="B1753" s="2" t="s">
        <v>1835</v>
      </c>
      <c r="C1753" s="2">
        <v>2227</v>
      </c>
      <c r="D1753" s="2">
        <v>22</v>
      </c>
      <c r="E1753" s="2">
        <v>580</v>
      </c>
      <c r="F1753" s="2" t="s">
        <v>1801</v>
      </c>
      <c r="G1753" s="2" t="s">
        <v>1785</v>
      </c>
      <c r="H1753" s="2">
        <f t="shared" si="714"/>
        <v>18176.25096398301</v>
      </c>
      <c r="I1753" s="6">
        <v>9953.5199099298679</v>
      </c>
      <c r="J1753" s="2">
        <v>734.40753599807897</v>
      </c>
      <c r="K1753">
        <f t="shared" si="715"/>
        <v>32.934640177088077</v>
      </c>
      <c r="L1753">
        <f t="shared" si="716"/>
        <v>27.550229577430443</v>
      </c>
      <c r="M1753">
        <f t="shared" si="717"/>
        <v>44.878796991820167</v>
      </c>
      <c r="N1753">
        <f t="shared" si="718"/>
        <v>68.956945989550832</v>
      </c>
      <c r="O1753">
        <f t="shared" si="719"/>
        <v>78.10620568353977</v>
      </c>
      <c r="P1753">
        <f t="shared" si="720"/>
        <v>80.903844839695168</v>
      </c>
      <c r="Q1753">
        <f t="shared" si="721"/>
        <v>72.296895496694404</v>
      </c>
      <c r="R1753">
        <f t="shared" si="722"/>
        <v>65.055392609187166</v>
      </c>
      <c r="S1753">
        <f t="shared" si="723"/>
        <v>69.485954934313213</v>
      </c>
      <c r="T1753">
        <f t="shared" si="724"/>
        <v>80.821140595027785</v>
      </c>
      <c r="U1753">
        <f t="shared" si="725"/>
        <v>76.543972676759594</v>
      </c>
      <c r="V1753">
        <f t="shared" si="726"/>
        <v>36.873516426972394</v>
      </c>
      <c r="W1753" s="2">
        <v>369.02986826580002</v>
      </c>
      <c r="X1753" s="2">
        <v>558.01199999999903</v>
      </c>
      <c r="Y1753" s="2">
        <v>4366.2039199999899</v>
      </c>
      <c r="Z1753" s="9">
        <f t="shared" si="702"/>
        <v>425.36516177594643</v>
      </c>
      <c r="AA1753" s="9">
        <f t="shared" si="703"/>
        <v>383.27642301351892</v>
      </c>
      <c r="AB1753" s="9">
        <f t="shared" si="704"/>
        <v>425.36516177594643</v>
      </c>
      <c r="AC1753" s="9">
        <f t="shared" si="705"/>
        <v>397.00787403476096</v>
      </c>
      <c r="AD1753" s="9">
        <f t="shared" si="706"/>
        <v>305.96759382836495</v>
      </c>
      <c r="AE1753" s="9">
        <f t="shared" si="707"/>
        <v>277.61030608717954</v>
      </c>
      <c r="AF1753" s="9">
        <f t="shared" si="708"/>
        <v>310.74349654626815</v>
      </c>
      <c r="AG1753" s="9">
        <f t="shared" si="709"/>
        <v>329.84710741788126</v>
      </c>
      <c r="AH1753" s="9">
        <f t="shared" si="710"/>
        <v>330.14523598411523</v>
      </c>
      <c r="AI1753" s="9">
        <f t="shared" si="711"/>
        <v>344.17481557159118</v>
      </c>
      <c r="AJ1753" s="9">
        <f t="shared" si="712"/>
        <v>411.33558218847043</v>
      </c>
      <c r="AK1753" s="9">
        <f t="shared" si="713"/>
        <v>425.36516177594643</v>
      </c>
      <c r="AL1753" s="2">
        <v>3831.5459470000001</v>
      </c>
      <c r="AM1753" s="2">
        <v>94.320638665999994</v>
      </c>
      <c r="AN1753">
        <f t="shared" si="727"/>
        <v>8222.7310540531435</v>
      </c>
      <c r="AO1753">
        <v>5045.7877685511748</v>
      </c>
      <c r="AP1753">
        <v>1439.5188024000001</v>
      </c>
      <c r="AQ1753">
        <v>1040.1977965061649</v>
      </c>
      <c r="AR1753">
        <v>697.22668659580279</v>
      </c>
    </row>
    <row r="1754" spans="1:44" x14ac:dyDescent="0.25">
      <c r="A1754" s="2">
        <v>5483</v>
      </c>
      <c r="B1754" s="2" t="s">
        <v>1836</v>
      </c>
      <c r="C1754" s="2">
        <v>2227</v>
      </c>
      <c r="D1754" s="2">
        <v>22</v>
      </c>
      <c r="E1754" s="2">
        <v>316</v>
      </c>
      <c r="F1754" s="2" t="s">
        <v>1801</v>
      </c>
      <c r="G1754" s="2" t="s">
        <v>1785</v>
      </c>
      <c r="H1754" s="2">
        <f t="shared" si="714"/>
        <v>8536.0427920335496</v>
      </c>
      <c r="I1754" s="6">
        <v>1012.2290139056631</v>
      </c>
      <c r="J1754" s="2">
        <v>194.063363149823</v>
      </c>
      <c r="K1754">
        <f t="shared" si="715"/>
        <v>8.7028069887775672</v>
      </c>
      <c r="L1754">
        <f t="shared" si="716"/>
        <v>7.2800045550728987</v>
      </c>
      <c r="M1754">
        <f t="shared" si="717"/>
        <v>11.85898816590243</v>
      </c>
      <c r="N1754">
        <f t="shared" si="718"/>
        <v>18.221513526663944</v>
      </c>
      <c r="O1754">
        <f t="shared" si="719"/>
        <v>20.639157708560329</v>
      </c>
      <c r="P1754">
        <f t="shared" si="720"/>
        <v>21.378419272353117</v>
      </c>
      <c r="Q1754">
        <f t="shared" si="721"/>
        <v>19.104077773810467</v>
      </c>
      <c r="R1754">
        <f t="shared" si="722"/>
        <v>17.19054838348503</v>
      </c>
      <c r="S1754">
        <f t="shared" si="723"/>
        <v>18.361301382758597</v>
      </c>
      <c r="T1754">
        <f t="shared" si="724"/>
        <v>21.356565106811225</v>
      </c>
      <c r="U1754">
        <f t="shared" si="725"/>
        <v>20.226345779952592</v>
      </c>
      <c r="V1754">
        <f t="shared" si="726"/>
        <v>9.7436345056748248</v>
      </c>
      <c r="W1754" s="2">
        <v>131.84246222784</v>
      </c>
      <c r="X1754" s="2">
        <v>0</v>
      </c>
      <c r="Y1754" s="2">
        <v>0</v>
      </c>
      <c r="Z1754" s="9">
        <f t="shared" si="702"/>
        <v>0</v>
      </c>
      <c r="AA1754" s="9">
        <f t="shared" si="703"/>
        <v>0</v>
      </c>
      <c r="AB1754" s="9">
        <f t="shared" si="704"/>
        <v>0</v>
      </c>
      <c r="AC1754" s="9">
        <f t="shared" si="705"/>
        <v>0</v>
      </c>
      <c r="AD1754" s="9">
        <f t="shared" si="706"/>
        <v>0</v>
      </c>
      <c r="AE1754" s="9">
        <f t="shared" si="707"/>
        <v>0</v>
      </c>
      <c r="AF1754" s="9">
        <f t="shared" si="708"/>
        <v>0</v>
      </c>
      <c r="AG1754" s="9">
        <f t="shared" si="709"/>
        <v>0</v>
      </c>
      <c r="AH1754" s="9">
        <f t="shared" si="710"/>
        <v>0</v>
      </c>
      <c r="AI1754" s="9">
        <f t="shared" si="711"/>
        <v>0</v>
      </c>
      <c r="AJ1754" s="9">
        <f t="shared" si="712"/>
        <v>0</v>
      </c>
      <c r="AK1754" s="9">
        <f t="shared" si="713"/>
        <v>0</v>
      </c>
      <c r="AL1754" s="2">
        <v>673.61833100000001</v>
      </c>
      <c r="AM1754" s="2">
        <v>12.704857528</v>
      </c>
      <c r="AN1754">
        <f t="shared" si="727"/>
        <v>7523.8137781278874</v>
      </c>
      <c r="AO1754">
        <v>4064.6623691106674</v>
      </c>
      <c r="AP1754">
        <v>507.53626559999992</v>
      </c>
      <c r="AQ1754">
        <v>2740.4973231750964</v>
      </c>
      <c r="AR1754">
        <v>211.11782024212349</v>
      </c>
    </row>
    <row r="1755" spans="1:44" x14ac:dyDescent="0.25">
      <c r="A1755" s="2">
        <v>5484</v>
      </c>
      <c r="B1755" s="2" t="s">
        <v>1837</v>
      </c>
      <c r="C1755" s="2">
        <v>2227</v>
      </c>
      <c r="D1755" s="2">
        <v>22</v>
      </c>
      <c r="E1755" s="2">
        <v>545</v>
      </c>
      <c r="F1755" s="2" t="s">
        <v>1801</v>
      </c>
      <c r="G1755" s="2" t="s">
        <v>1785</v>
      </c>
      <c r="H1755" s="2">
        <f t="shared" si="714"/>
        <v>17016.322095765703</v>
      </c>
      <c r="I1755" s="6">
        <v>13470.105736156071</v>
      </c>
      <c r="J1755" s="2">
        <v>509.596909258751</v>
      </c>
      <c r="K1755">
        <f t="shared" si="715"/>
        <v>22.852966533062737</v>
      </c>
      <c r="L1755">
        <f t="shared" si="716"/>
        <v>19.116786190037548</v>
      </c>
      <c r="M1755">
        <f t="shared" si="717"/>
        <v>31.140879031424198</v>
      </c>
      <c r="N1755">
        <f t="shared" si="718"/>
        <v>47.848428598218582</v>
      </c>
      <c r="O1755">
        <f t="shared" si="719"/>
        <v>54.196994256284796</v>
      </c>
      <c r="P1755">
        <f t="shared" si="720"/>
        <v>56.138243763291193</v>
      </c>
      <c r="Q1755">
        <f t="shared" si="721"/>
        <v>50.165980995890479</v>
      </c>
      <c r="R1755">
        <f t="shared" si="722"/>
        <v>45.141185757580644</v>
      </c>
      <c r="S1755">
        <f t="shared" si="723"/>
        <v>48.215501796691115</v>
      </c>
      <c r="T1755">
        <f t="shared" si="724"/>
        <v>56.080856242876116</v>
      </c>
      <c r="U1755">
        <f t="shared" si="725"/>
        <v>53.112978811487856</v>
      </c>
      <c r="V1755">
        <f t="shared" si="726"/>
        <v>25.586107281905761</v>
      </c>
      <c r="W1755" s="2">
        <v>343.48430948831998</v>
      </c>
      <c r="X1755" s="2">
        <v>0</v>
      </c>
      <c r="Y1755" s="2">
        <v>9617.4568780000009</v>
      </c>
      <c r="Z1755" s="9">
        <f t="shared" si="702"/>
        <v>936.95374190944074</v>
      </c>
      <c r="AA1755" s="9">
        <f t="shared" si="703"/>
        <v>844.24468903106435</v>
      </c>
      <c r="AB1755" s="9">
        <f t="shared" si="704"/>
        <v>936.95374190944074</v>
      </c>
      <c r="AC1755" s="9">
        <f t="shared" si="705"/>
        <v>874.49101753263471</v>
      </c>
      <c r="AD1755" s="9">
        <f t="shared" si="706"/>
        <v>673.95618565376719</v>
      </c>
      <c r="AE1755" s="9">
        <f t="shared" si="707"/>
        <v>611.49346127696128</v>
      </c>
      <c r="AF1755" s="9">
        <f t="shared" si="708"/>
        <v>684.47608790399397</v>
      </c>
      <c r="AG1755" s="9">
        <f t="shared" si="709"/>
        <v>726.55569690490188</v>
      </c>
      <c r="AH1755" s="9">
        <f t="shared" si="710"/>
        <v>727.21238602945732</v>
      </c>
      <c r="AI1755" s="9">
        <f t="shared" si="711"/>
        <v>758.11540365558312</v>
      </c>
      <c r="AJ1755" s="9">
        <f t="shared" si="712"/>
        <v>906.05072428331493</v>
      </c>
      <c r="AK1755" s="9">
        <f t="shared" si="713"/>
        <v>936.95374190944074</v>
      </c>
      <c r="AL1755" s="2">
        <v>2929.0975414999998</v>
      </c>
      <c r="AM1755" s="2">
        <v>70.470097908999989</v>
      </c>
      <c r="AN1755">
        <f t="shared" si="727"/>
        <v>3546.2163596096316</v>
      </c>
      <c r="AO1755">
        <v>2102.4115702296558</v>
      </c>
      <c r="AP1755">
        <v>740.46510720000015</v>
      </c>
      <c r="AQ1755">
        <v>121.08480214915105</v>
      </c>
      <c r="AR1755">
        <v>582.25488003082478</v>
      </c>
    </row>
    <row r="1756" spans="1:44" x14ac:dyDescent="0.25">
      <c r="A1756" s="2">
        <v>5485</v>
      </c>
      <c r="B1756" s="2" t="s">
        <v>1838</v>
      </c>
      <c r="C1756" s="2">
        <v>2227</v>
      </c>
      <c r="D1756" s="2">
        <v>22</v>
      </c>
      <c r="E1756" s="2">
        <v>567</v>
      </c>
      <c r="F1756" s="2" t="s">
        <v>1801</v>
      </c>
      <c r="G1756" s="2" t="s">
        <v>1785</v>
      </c>
      <c r="H1756" s="2">
        <f t="shared" si="714"/>
        <v>16800.129604537462</v>
      </c>
      <c r="I1756" s="6">
        <v>10192.291738504695</v>
      </c>
      <c r="J1756" s="2">
        <v>258.86338631193502</v>
      </c>
      <c r="K1756">
        <f t="shared" si="715"/>
        <v>11.608775870769968</v>
      </c>
      <c r="L1756">
        <f t="shared" si="716"/>
        <v>9.7108830894452183</v>
      </c>
      <c r="M1756">
        <f t="shared" si="717"/>
        <v>15.818842799754222</v>
      </c>
      <c r="N1756">
        <f t="shared" si="718"/>
        <v>24.305889677895443</v>
      </c>
      <c r="O1756">
        <f t="shared" si="719"/>
        <v>27.53081348455893</v>
      </c>
      <c r="P1756">
        <f t="shared" si="720"/>
        <v>28.516923117348899</v>
      </c>
      <c r="Q1756">
        <f t="shared" si="721"/>
        <v>25.483152433451274</v>
      </c>
      <c r="R1756">
        <f t="shared" si="722"/>
        <v>22.930673234146486</v>
      </c>
      <c r="S1756">
        <f t="shared" si="723"/>
        <v>24.492354331535452</v>
      </c>
      <c r="T1756">
        <f t="shared" si="724"/>
        <v>28.487771590727004</v>
      </c>
      <c r="U1756">
        <f t="shared" si="725"/>
        <v>26.980158832310845</v>
      </c>
      <c r="V1756">
        <f t="shared" si="726"/>
        <v>12.997147849991295</v>
      </c>
      <c r="W1756" s="2">
        <v>176.07907784375999</v>
      </c>
      <c r="X1756" s="2">
        <v>0</v>
      </c>
      <c r="Y1756" s="2">
        <v>7408.1216050000003</v>
      </c>
      <c r="Z1756" s="9">
        <f t="shared" si="702"/>
        <v>721.71545413451884</v>
      </c>
      <c r="AA1756" s="9">
        <f t="shared" si="703"/>
        <v>650.30365096039202</v>
      </c>
      <c r="AB1756" s="9">
        <f t="shared" si="704"/>
        <v>721.71545413451884</v>
      </c>
      <c r="AC1756" s="9">
        <f t="shared" si="705"/>
        <v>673.60175174595099</v>
      </c>
      <c r="AD1756" s="9">
        <f t="shared" si="706"/>
        <v>519.13405415791487</v>
      </c>
      <c r="AE1756" s="9">
        <f t="shared" si="707"/>
        <v>471.0203517693472</v>
      </c>
      <c r="AF1756" s="9">
        <f t="shared" si="708"/>
        <v>527.23731015697899</v>
      </c>
      <c r="AG1756" s="9">
        <f t="shared" si="709"/>
        <v>559.65033415323569</v>
      </c>
      <c r="AH1756" s="9">
        <f t="shared" si="710"/>
        <v>560.15616775905266</v>
      </c>
      <c r="AI1756" s="9">
        <f t="shared" si="711"/>
        <v>583.9601021504285</v>
      </c>
      <c r="AJ1756" s="9">
        <f t="shared" si="712"/>
        <v>697.911519743143</v>
      </c>
      <c r="AK1756" s="9">
        <f t="shared" si="713"/>
        <v>721.71545413451884</v>
      </c>
      <c r="AL1756" s="2">
        <v>2251.2804615</v>
      </c>
      <c r="AM1756" s="2">
        <v>97.947207849000009</v>
      </c>
      <c r="AN1756">
        <f t="shared" si="727"/>
        <v>6607.837866032768</v>
      </c>
      <c r="AO1756">
        <v>4940.6671900396914</v>
      </c>
      <c r="AP1756">
        <v>733.08745439999984</v>
      </c>
      <c r="AQ1756">
        <v>667.83272217944375</v>
      </c>
      <c r="AR1756">
        <v>266.25049941363346</v>
      </c>
    </row>
    <row r="1757" spans="1:44" x14ac:dyDescent="0.25">
      <c r="A1757" s="2">
        <v>5486</v>
      </c>
      <c r="B1757" s="2" t="s">
        <v>1839</v>
      </c>
      <c r="C1757" s="2">
        <v>2227</v>
      </c>
      <c r="D1757" s="2">
        <v>22</v>
      </c>
      <c r="E1757" s="2">
        <v>1622</v>
      </c>
      <c r="F1757" s="2" t="s">
        <v>1801</v>
      </c>
      <c r="G1757" s="2" t="s">
        <v>1785</v>
      </c>
      <c r="H1757" s="2">
        <f t="shared" si="714"/>
        <v>41981.812853370066</v>
      </c>
      <c r="I1757" s="6">
        <v>15062.620688506646</v>
      </c>
      <c r="J1757" s="2">
        <v>626.33145465676705</v>
      </c>
      <c r="K1757">
        <f t="shared" si="715"/>
        <v>28.08794855662638</v>
      </c>
      <c r="L1757">
        <f t="shared" si="716"/>
        <v>23.495912720869786</v>
      </c>
      <c r="M1757">
        <f t="shared" si="717"/>
        <v>38.274392384783475</v>
      </c>
      <c r="N1757">
        <f t="shared" si="718"/>
        <v>58.809179063811328</v>
      </c>
      <c r="O1757">
        <f t="shared" si="719"/>
        <v>66.61202537499571</v>
      </c>
      <c r="P1757">
        <f t="shared" si="720"/>
        <v>68.997961406954033</v>
      </c>
      <c r="Q1757">
        <f t="shared" si="721"/>
        <v>61.657618561979632</v>
      </c>
      <c r="R1757">
        <f t="shared" si="722"/>
        <v>55.48178182949075</v>
      </c>
      <c r="S1757">
        <f t="shared" si="723"/>
        <v>59.260338570840581</v>
      </c>
      <c r="T1757">
        <f t="shared" si="724"/>
        <v>68.927427994196478</v>
      </c>
      <c r="U1757">
        <f t="shared" si="725"/>
        <v>65.279691999195478</v>
      </c>
      <c r="V1757">
        <f t="shared" si="726"/>
        <v>31.44717619302347</v>
      </c>
      <c r="W1757" s="2">
        <v>460.98585467087901</v>
      </c>
      <c r="X1757" s="2">
        <v>662.25599999999895</v>
      </c>
      <c r="Y1757" s="2">
        <v>9823.7667799999999</v>
      </c>
      <c r="Z1757" s="9">
        <f t="shared" si="702"/>
        <v>957.05290503790252</v>
      </c>
      <c r="AA1757" s="9">
        <f t="shared" si="703"/>
        <v>862.3550940235159</v>
      </c>
      <c r="AB1757" s="9">
        <f t="shared" si="704"/>
        <v>957.05290503790252</v>
      </c>
      <c r="AC1757" s="9">
        <f t="shared" si="705"/>
        <v>893.25025486695961</v>
      </c>
      <c r="AD1757" s="9">
        <f t="shared" si="706"/>
        <v>688.41362865333861</v>
      </c>
      <c r="AE1757" s="9">
        <f t="shared" si="707"/>
        <v>624.61097848239581</v>
      </c>
      <c r="AF1757" s="9">
        <f t="shared" si="708"/>
        <v>699.15919970872108</v>
      </c>
      <c r="AG1757" s="9">
        <f t="shared" si="709"/>
        <v>742.14148393025152</v>
      </c>
      <c r="AH1757" s="9">
        <f t="shared" si="710"/>
        <v>742.81226009160366</v>
      </c>
      <c r="AI1757" s="9">
        <f t="shared" si="711"/>
        <v>774.3781970963995</v>
      </c>
      <c r="AJ1757" s="9">
        <f t="shared" si="712"/>
        <v>925.48696803310668</v>
      </c>
      <c r="AK1757" s="9">
        <f t="shared" si="713"/>
        <v>957.05290503790252</v>
      </c>
      <c r="AL1757" s="2">
        <v>3257.3179439999999</v>
      </c>
      <c r="AM1757" s="2">
        <v>231.962655179</v>
      </c>
      <c r="AN1757">
        <f t="shared" si="727"/>
        <v>26919.192164863416</v>
      </c>
      <c r="AO1757">
        <v>24247.813443315368</v>
      </c>
      <c r="AP1757">
        <v>1428.6429360000004</v>
      </c>
      <c r="AQ1757">
        <v>548.87084768221291</v>
      </c>
      <c r="AR1757">
        <v>693.86493786583276</v>
      </c>
    </row>
    <row r="1758" spans="1:44" x14ac:dyDescent="0.25">
      <c r="A1758" s="2">
        <v>5487</v>
      </c>
      <c r="B1758" s="2" t="s">
        <v>1840</v>
      </c>
      <c r="C1758" s="2">
        <v>2223</v>
      </c>
      <c r="D1758" s="2">
        <v>22</v>
      </c>
      <c r="E1758" s="2">
        <v>374</v>
      </c>
      <c r="F1758" s="2" t="s">
        <v>1824</v>
      </c>
      <c r="G1758" s="2" t="s">
        <v>1785</v>
      </c>
      <c r="H1758" s="2">
        <f t="shared" si="714"/>
        <v>6432.2054327347723</v>
      </c>
      <c r="I1758" s="6">
        <v>4523.1519283853177</v>
      </c>
      <c r="J1758" s="2">
        <v>252.248701461119</v>
      </c>
      <c r="K1758">
        <f t="shared" si="715"/>
        <v>11.31213911969089</v>
      </c>
      <c r="L1758">
        <f t="shared" si="716"/>
        <v>9.462742816790378</v>
      </c>
      <c r="M1758">
        <f t="shared" si="717"/>
        <v>15.414627042107888</v>
      </c>
      <c r="N1758">
        <f t="shared" si="718"/>
        <v>23.684806091960109</v>
      </c>
      <c r="O1758">
        <f t="shared" si="719"/>
        <v>26.827324059184921</v>
      </c>
      <c r="P1758">
        <f t="shared" si="720"/>
        <v>27.788235827795674</v>
      </c>
      <c r="Q1758">
        <f t="shared" si="721"/>
        <v>24.831986485442449</v>
      </c>
      <c r="R1758">
        <f t="shared" si="722"/>
        <v>22.344730281680643</v>
      </c>
      <c r="S1758">
        <f t="shared" si="723"/>
        <v>23.866506051229013</v>
      </c>
      <c r="T1758">
        <f t="shared" si="724"/>
        <v>27.759829204361022</v>
      </c>
      <c r="U1758">
        <f t="shared" si="725"/>
        <v>26.290740176226194</v>
      </c>
      <c r="V1758">
        <f t="shared" si="726"/>
        <v>12.665034304649833</v>
      </c>
      <c r="W1758" s="2">
        <v>171.30846243420001</v>
      </c>
      <c r="X1758" s="2">
        <v>255.704399999999</v>
      </c>
      <c r="Y1758" s="2">
        <v>1980.52259</v>
      </c>
      <c r="Z1758" s="9">
        <f t="shared" si="702"/>
        <v>192.94685436869571</v>
      </c>
      <c r="AA1758" s="9">
        <f t="shared" si="703"/>
        <v>173.85528204845548</v>
      </c>
      <c r="AB1758" s="9">
        <f t="shared" si="704"/>
        <v>192.94685436869571</v>
      </c>
      <c r="AC1758" s="9">
        <f t="shared" si="705"/>
        <v>180.08390751793385</v>
      </c>
      <c r="AD1758" s="9">
        <f t="shared" si="706"/>
        <v>138.78777594634718</v>
      </c>
      <c r="AE1758" s="9">
        <f t="shared" si="707"/>
        <v>125.92482909558537</v>
      </c>
      <c r="AF1758" s="9">
        <f t="shared" si="708"/>
        <v>140.9541390832411</v>
      </c>
      <c r="AG1758" s="9">
        <f t="shared" si="709"/>
        <v>149.6195916308169</v>
      </c>
      <c r="AH1758" s="9">
        <f t="shared" si="710"/>
        <v>149.75482360141865</v>
      </c>
      <c r="AI1758" s="9">
        <f t="shared" si="711"/>
        <v>156.1186810414988</v>
      </c>
      <c r="AJ1758" s="9">
        <f t="shared" si="712"/>
        <v>186.58299692861556</v>
      </c>
      <c r="AK1758" s="9">
        <f t="shared" si="713"/>
        <v>192.94685436869571</v>
      </c>
      <c r="AL1758" s="2">
        <v>1852.2643759999999</v>
      </c>
      <c r="AM1758" s="2">
        <v>11.10339849</v>
      </c>
      <c r="AN1758">
        <f t="shared" si="727"/>
        <v>1909.0535043494551</v>
      </c>
      <c r="AO1758">
        <v>1156.3263636263107</v>
      </c>
      <c r="AP1758">
        <v>421.23397680000005</v>
      </c>
      <c r="AQ1758">
        <v>48.433920859660418</v>
      </c>
      <c r="AR1758">
        <v>283.05924306348408</v>
      </c>
    </row>
    <row r="1759" spans="1:44" x14ac:dyDescent="0.25">
      <c r="A1759" s="2">
        <v>5488</v>
      </c>
      <c r="B1759" s="2" t="s">
        <v>1841</v>
      </c>
      <c r="C1759" s="2">
        <v>2227</v>
      </c>
      <c r="D1759" s="2">
        <v>22</v>
      </c>
      <c r="E1759" s="2">
        <v>50</v>
      </c>
      <c r="F1759" s="2" t="s">
        <v>1801</v>
      </c>
      <c r="G1759" s="2" t="s">
        <v>1785</v>
      </c>
      <c r="H1759" s="2">
        <f t="shared" si="714"/>
        <v>718.85274895590464</v>
      </c>
      <c r="I1759" s="6">
        <v>470.7261455792318</v>
      </c>
      <c r="J1759" s="2">
        <v>21.883689741311901</v>
      </c>
      <c r="K1759">
        <f t="shared" si="715"/>
        <v>0.98137806605925992</v>
      </c>
      <c r="L1759">
        <f t="shared" si="716"/>
        <v>0.8209347628153687</v>
      </c>
      <c r="M1759">
        <f t="shared" si="717"/>
        <v>1.3372870255172373</v>
      </c>
      <c r="N1759">
        <f t="shared" si="718"/>
        <v>2.0547616106538422</v>
      </c>
      <c r="O1759">
        <f t="shared" si="719"/>
        <v>2.3273889336208384</v>
      </c>
      <c r="P1759">
        <f t="shared" si="720"/>
        <v>2.4107522765885099</v>
      </c>
      <c r="Q1759">
        <f t="shared" si="721"/>
        <v>2.1542845800997452</v>
      </c>
      <c r="R1759">
        <f t="shared" si="722"/>
        <v>1.9385041112410526</v>
      </c>
      <c r="S1759">
        <f t="shared" si="723"/>
        <v>2.0705248851984392</v>
      </c>
      <c r="T1759">
        <f t="shared" si="724"/>
        <v>2.4082878764538753</v>
      </c>
      <c r="U1759">
        <f t="shared" si="725"/>
        <v>2.2808379101791294</v>
      </c>
      <c r="V1759">
        <f t="shared" si="726"/>
        <v>1.0987477028846044</v>
      </c>
      <c r="W1759" s="2">
        <v>21.204510337919899</v>
      </c>
      <c r="X1759" s="2">
        <v>0</v>
      </c>
      <c r="Y1759" s="2">
        <v>0</v>
      </c>
      <c r="Z1759" s="9">
        <f t="shared" si="702"/>
        <v>0</v>
      </c>
      <c r="AA1759" s="9">
        <f t="shared" si="703"/>
        <v>0</v>
      </c>
      <c r="AB1759" s="9">
        <f t="shared" si="704"/>
        <v>0</v>
      </c>
      <c r="AC1759" s="9">
        <f t="shared" si="705"/>
        <v>0</v>
      </c>
      <c r="AD1759" s="9">
        <f t="shared" si="706"/>
        <v>0</v>
      </c>
      <c r="AE1759" s="9">
        <f t="shared" si="707"/>
        <v>0</v>
      </c>
      <c r="AF1759" s="9">
        <f t="shared" si="708"/>
        <v>0</v>
      </c>
      <c r="AG1759" s="9">
        <f t="shared" si="709"/>
        <v>0</v>
      </c>
      <c r="AH1759" s="9">
        <f t="shared" si="710"/>
        <v>0</v>
      </c>
      <c r="AI1759" s="9">
        <f t="shared" si="711"/>
        <v>0</v>
      </c>
      <c r="AJ1759" s="9">
        <f t="shared" si="712"/>
        <v>0</v>
      </c>
      <c r="AK1759" s="9">
        <f t="shared" si="713"/>
        <v>0</v>
      </c>
      <c r="AL1759" s="2">
        <v>427.6379455</v>
      </c>
      <c r="AM1759" s="2">
        <v>0</v>
      </c>
      <c r="AN1759">
        <f t="shared" si="727"/>
        <v>248.12660337667279</v>
      </c>
      <c r="AO1759">
        <v>210.24115702296561</v>
      </c>
      <c r="AP1759">
        <v>4.9403087999999995</v>
      </c>
      <c r="AQ1759">
        <v>0</v>
      </c>
      <c r="AR1759">
        <v>32.94513755370717</v>
      </c>
    </row>
    <row r="1760" spans="1:44" x14ac:dyDescent="0.25">
      <c r="A1760" s="2">
        <v>5489</v>
      </c>
      <c r="B1760" s="2" t="s">
        <v>1842</v>
      </c>
      <c r="C1760" s="2">
        <v>2223</v>
      </c>
      <c r="D1760" s="2">
        <v>22</v>
      </c>
      <c r="E1760" s="2">
        <v>283</v>
      </c>
      <c r="F1760" s="2" t="s">
        <v>1824</v>
      </c>
      <c r="G1760" s="2" t="s">
        <v>1785</v>
      </c>
      <c r="H1760" s="2">
        <f t="shared" si="714"/>
        <v>6027.7976188000721</v>
      </c>
      <c r="I1760" s="6">
        <v>1820.3237493808078</v>
      </c>
      <c r="J1760" s="2">
        <v>444.04173920332801</v>
      </c>
      <c r="K1760">
        <f t="shared" si="715"/>
        <v>19.913132950624085</v>
      </c>
      <c r="L1760">
        <f t="shared" si="716"/>
        <v>16.657579419290141</v>
      </c>
      <c r="M1760">
        <f t="shared" si="717"/>
        <v>27.134878242389167</v>
      </c>
      <c r="N1760">
        <f t="shared" si="718"/>
        <v>41.693148186091321</v>
      </c>
      <c r="O1760">
        <f t="shared" si="719"/>
        <v>47.225026588483402</v>
      </c>
      <c r="P1760">
        <f t="shared" si="720"/>
        <v>48.91655138319333</v>
      </c>
      <c r="Q1760">
        <f t="shared" si="721"/>
        <v>43.71256780708935</v>
      </c>
      <c r="R1760">
        <f t="shared" si="722"/>
        <v>39.334168377616379</v>
      </c>
      <c r="S1760">
        <f t="shared" si="723"/>
        <v>42.013000639085512</v>
      </c>
      <c r="T1760">
        <f t="shared" si="724"/>
        <v>48.866546263635712</v>
      </c>
      <c r="U1760">
        <f t="shared" si="725"/>
        <v>46.280460217131072</v>
      </c>
      <c r="V1760">
        <f t="shared" si="726"/>
        <v>22.294679128698561</v>
      </c>
      <c r="W1760" s="2">
        <v>263.85960831047998</v>
      </c>
      <c r="X1760" s="2">
        <v>0</v>
      </c>
      <c r="Y1760" s="2">
        <v>0</v>
      </c>
      <c r="Z1760" s="9">
        <f t="shared" si="702"/>
        <v>0</v>
      </c>
      <c r="AA1760" s="9">
        <f t="shared" si="703"/>
        <v>0</v>
      </c>
      <c r="AB1760" s="9">
        <f t="shared" si="704"/>
        <v>0</v>
      </c>
      <c r="AC1760" s="9">
        <f t="shared" si="705"/>
        <v>0</v>
      </c>
      <c r="AD1760" s="9">
        <f t="shared" si="706"/>
        <v>0</v>
      </c>
      <c r="AE1760" s="9">
        <f t="shared" si="707"/>
        <v>0</v>
      </c>
      <c r="AF1760" s="9">
        <f t="shared" si="708"/>
        <v>0</v>
      </c>
      <c r="AG1760" s="9">
        <f t="shared" si="709"/>
        <v>0</v>
      </c>
      <c r="AH1760" s="9">
        <f t="shared" si="710"/>
        <v>0</v>
      </c>
      <c r="AI1760" s="9">
        <f t="shared" si="711"/>
        <v>0</v>
      </c>
      <c r="AJ1760" s="9">
        <f t="shared" si="712"/>
        <v>0</v>
      </c>
      <c r="AK1760" s="9">
        <f t="shared" si="713"/>
        <v>0</v>
      </c>
      <c r="AL1760" s="2">
        <v>1084.280567</v>
      </c>
      <c r="AM1760" s="2">
        <v>28.141834867</v>
      </c>
      <c r="AN1760">
        <f t="shared" si="727"/>
        <v>4207.4738694192647</v>
      </c>
      <c r="AO1760">
        <v>2803.2154269728749</v>
      </c>
      <c r="AP1760">
        <v>637.00922879999996</v>
      </c>
      <c r="AQ1760">
        <v>312.06843560843555</v>
      </c>
      <c r="AR1760">
        <v>455.18077803795416</v>
      </c>
    </row>
    <row r="1761" spans="1:44" x14ac:dyDescent="0.25">
      <c r="A1761" s="2">
        <v>5490</v>
      </c>
      <c r="B1761" s="2" t="s">
        <v>1843</v>
      </c>
      <c r="C1761" s="2">
        <v>2227</v>
      </c>
      <c r="D1761" s="2">
        <v>22</v>
      </c>
      <c r="E1761" s="2">
        <v>666</v>
      </c>
      <c r="F1761" s="2" t="s">
        <v>1801</v>
      </c>
      <c r="G1761" s="2" t="s">
        <v>1785</v>
      </c>
      <c r="H1761" s="2">
        <f t="shared" si="714"/>
        <v>21476.548030361399</v>
      </c>
      <c r="I1761" s="6">
        <v>4206.1883058620288</v>
      </c>
      <c r="J1761" s="2">
        <v>163.47543617663899</v>
      </c>
      <c r="K1761">
        <f t="shared" si="715"/>
        <v>7.33108581321014</v>
      </c>
      <c r="L1761">
        <f t="shared" si="716"/>
        <v>6.1325430039551811</v>
      </c>
      <c r="M1761">
        <f t="shared" si="717"/>
        <v>9.98979524815201</v>
      </c>
      <c r="N1761">
        <f t="shared" si="718"/>
        <v>15.349470519431387</v>
      </c>
      <c r="O1761">
        <f t="shared" si="719"/>
        <v>17.386049865169607</v>
      </c>
      <c r="P1761">
        <f t="shared" si="720"/>
        <v>18.008790317711128</v>
      </c>
      <c r="Q1761">
        <f t="shared" si="721"/>
        <v>16.092926537684548</v>
      </c>
      <c r="R1761">
        <f t="shared" si="722"/>
        <v>14.481004294129667</v>
      </c>
      <c r="S1761">
        <f t="shared" si="723"/>
        <v>15.467225258792613</v>
      </c>
      <c r="T1761">
        <f t="shared" si="724"/>
        <v>17.990380767416571</v>
      </c>
      <c r="U1761">
        <f t="shared" si="725"/>
        <v>17.038304628805911</v>
      </c>
      <c r="V1761">
        <f t="shared" si="726"/>
        <v>8.2078599221802406</v>
      </c>
      <c r="W1761" s="2">
        <v>118.4351010024</v>
      </c>
      <c r="X1761" s="2">
        <v>168.32339999999999</v>
      </c>
      <c r="Y1761" s="2">
        <v>2159.2706229999899</v>
      </c>
      <c r="Z1761" s="9">
        <f t="shared" si="702"/>
        <v>210.36087977092041</v>
      </c>
      <c r="AA1761" s="9">
        <f t="shared" si="703"/>
        <v>189.54623647115653</v>
      </c>
      <c r="AB1761" s="9">
        <f t="shared" si="704"/>
        <v>210.36087977092041</v>
      </c>
      <c r="AC1761" s="9">
        <f t="shared" si="705"/>
        <v>196.33701384770453</v>
      </c>
      <c r="AD1761" s="9">
        <f t="shared" si="706"/>
        <v>151.31378402124264</v>
      </c>
      <c r="AE1761" s="9">
        <f t="shared" si="707"/>
        <v>137.28991809802676</v>
      </c>
      <c r="AF1761" s="9">
        <f t="shared" si="708"/>
        <v>153.67566785122972</v>
      </c>
      <c r="AG1761" s="9">
        <f t="shared" si="709"/>
        <v>163.1232031711782</v>
      </c>
      <c r="AH1761" s="9">
        <f t="shared" si="710"/>
        <v>163.27064022788491</v>
      </c>
      <c r="AI1761" s="9">
        <f t="shared" si="711"/>
        <v>170.20885466113961</v>
      </c>
      <c r="AJ1761" s="9">
        <f t="shared" si="712"/>
        <v>203.42266533766571</v>
      </c>
      <c r="AK1761" s="9">
        <f t="shared" si="713"/>
        <v>210.36087977092041</v>
      </c>
      <c r="AL1761" s="2">
        <v>1585.4263435</v>
      </c>
      <c r="AM1761" s="2">
        <v>11.257402183</v>
      </c>
      <c r="AN1761">
        <f t="shared" si="727"/>
        <v>17270.359724499369</v>
      </c>
      <c r="AO1761">
        <v>12439.268457192131</v>
      </c>
      <c r="AP1761">
        <v>570.19163040000001</v>
      </c>
      <c r="AQ1761">
        <v>4065.9182105689702</v>
      </c>
      <c r="AR1761">
        <v>194.98142633826694</v>
      </c>
    </row>
    <row r="1762" spans="1:44" x14ac:dyDescent="0.25">
      <c r="A1762" s="2">
        <v>5491</v>
      </c>
      <c r="B1762" s="2" t="s">
        <v>1844</v>
      </c>
      <c r="C1762" s="2">
        <v>2227</v>
      </c>
      <c r="D1762" s="2">
        <v>22</v>
      </c>
      <c r="E1762" s="2">
        <v>1979</v>
      </c>
      <c r="F1762" s="2" t="s">
        <v>1801</v>
      </c>
      <c r="G1762" s="2" t="s">
        <v>1785</v>
      </c>
      <c r="H1762" s="2">
        <f t="shared" si="714"/>
        <v>46954.442011327868</v>
      </c>
      <c r="I1762" s="6">
        <v>13154.194527899284</v>
      </c>
      <c r="J1762" s="2">
        <v>225.453255721343</v>
      </c>
      <c r="K1762">
        <f t="shared" si="715"/>
        <v>10.11049245817499</v>
      </c>
      <c r="L1762">
        <f t="shared" si="716"/>
        <v>8.4575506781270011</v>
      </c>
      <c r="M1762">
        <f t="shared" si="717"/>
        <v>13.777188275869676</v>
      </c>
      <c r="N1762">
        <f t="shared" si="718"/>
        <v>21.168856821188321</v>
      </c>
      <c r="O1762">
        <f t="shared" si="719"/>
        <v>23.977556738253526</v>
      </c>
      <c r="P1762">
        <f t="shared" si="720"/>
        <v>24.836394406948681</v>
      </c>
      <c r="Q1762">
        <f t="shared" si="721"/>
        <v>22.194176488295309</v>
      </c>
      <c r="R1762">
        <f t="shared" si="722"/>
        <v>19.971132303318043</v>
      </c>
      <c r="S1762">
        <f t="shared" si="723"/>
        <v>21.331255466431394</v>
      </c>
      <c r="T1762">
        <f t="shared" si="724"/>
        <v>24.8110053139611</v>
      </c>
      <c r="U1762">
        <f t="shared" si="725"/>
        <v>23.497972174765525</v>
      </c>
      <c r="V1762">
        <f t="shared" si="726"/>
        <v>11.319674596009449</v>
      </c>
      <c r="W1762" s="2">
        <v>151.35861617603999</v>
      </c>
      <c r="X1762" s="2">
        <v>192.69810000000001</v>
      </c>
      <c r="Y1762" s="2">
        <v>11145.368656999901</v>
      </c>
      <c r="Z1762" s="9">
        <f t="shared" si="702"/>
        <v>1085.8062584116174</v>
      </c>
      <c r="AA1762" s="9">
        <f t="shared" si="703"/>
        <v>978.36864935569008</v>
      </c>
      <c r="AB1762" s="9">
        <f t="shared" si="704"/>
        <v>1085.8062584116174</v>
      </c>
      <c r="AC1762" s="9">
        <f t="shared" si="705"/>
        <v>1013.4201693101865</v>
      </c>
      <c r="AD1762" s="9">
        <f t="shared" si="706"/>
        <v>781.02665216615515</v>
      </c>
      <c r="AE1762" s="9">
        <f t="shared" si="707"/>
        <v>708.64056306472435</v>
      </c>
      <c r="AF1762" s="9">
        <f t="shared" si="708"/>
        <v>793.21783641597347</v>
      </c>
      <c r="AG1762" s="9">
        <f t="shared" si="709"/>
        <v>841.98257341524766</v>
      </c>
      <c r="AH1762" s="9">
        <f t="shared" si="710"/>
        <v>842.74358981272735</v>
      </c>
      <c r="AI1762" s="9">
        <f t="shared" si="711"/>
        <v>878.55612616470353</v>
      </c>
      <c r="AJ1762" s="9">
        <f t="shared" si="712"/>
        <v>1049.9937220596412</v>
      </c>
      <c r="AK1762" s="9">
        <f t="shared" si="713"/>
        <v>1085.8062584116174</v>
      </c>
      <c r="AL1762" s="2">
        <v>1398.127643</v>
      </c>
      <c r="AM1762" s="2">
        <v>41.188256002000003</v>
      </c>
      <c r="AN1762">
        <f t="shared" si="727"/>
        <v>33800.247483428582</v>
      </c>
      <c r="AO1762">
        <v>32166.897024513739</v>
      </c>
      <c r="AP1762">
        <v>1336.7566296000002</v>
      </c>
      <c r="AQ1762">
        <v>39.083876599128693</v>
      </c>
      <c r="AR1762">
        <v>257.50995271571117</v>
      </c>
    </row>
    <row r="1763" spans="1:44" x14ac:dyDescent="0.25">
      <c r="A1763" s="2">
        <v>5492</v>
      </c>
      <c r="B1763" s="2" t="s">
        <v>1845</v>
      </c>
      <c r="C1763" s="2">
        <v>2227</v>
      </c>
      <c r="D1763" s="2">
        <v>22</v>
      </c>
      <c r="E1763" s="2">
        <v>2602</v>
      </c>
      <c r="F1763" s="2" t="s">
        <v>1801</v>
      </c>
      <c r="G1763" s="2" t="s">
        <v>1785</v>
      </c>
      <c r="H1763" s="2">
        <f t="shared" si="714"/>
        <v>71524.913983206818</v>
      </c>
      <c r="I1763" s="6">
        <v>26086.348033296472</v>
      </c>
      <c r="J1763" s="2">
        <v>553.213621945152</v>
      </c>
      <c r="K1763">
        <f t="shared" si="715"/>
        <v>24.80896598516777</v>
      </c>
      <c r="L1763">
        <f t="shared" si="716"/>
        <v>20.753003670145642</v>
      </c>
      <c r="M1763">
        <f t="shared" si="717"/>
        <v>33.806246008416466</v>
      </c>
      <c r="N1763">
        <f t="shared" si="718"/>
        <v>51.943805011902036</v>
      </c>
      <c r="O1763">
        <f t="shared" si="719"/>
        <v>58.8357483067781</v>
      </c>
      <c r="P1763">
        <f t="shared" si="720"/>
        <v>60.943150552275156</v>
      </c>
      <c r="Q1763">
        <f t="shared" si="721"/>
        <v>54.45971814377063</v>
      </c>
      <c r="R1763">
        <f t="shared" si="722"/>
        <v>49.004847592531306</v>
      </c>
      <c r="S1763">
        <f t="shared" si="723"/>
        <v>52.342296231052792</v>
      </c>
      <c r="T1763">
        <f t="shared" si="724"/>
        <v>60.880851198714602</v>
      </c>
      <c r="U1763">
        <f t="shared" si="725"/>
        <v>57.65895131377259</v>
      </c>
      <c r="V1763">
        <f t="shared" si="726"/>
        <v>27.776037930624963</v>
      </c>
      <c r="W1763" s="2">
        <v>406.77901998132</v>
      </c>
      <c r="X1763" s="2">
        <v>331.58789999999902</v>
      </c>
      <c r="Y1763" s="2">
        <v>21651.850554000001</v>
      </c>
      <c r="Z1763" s="9">
        <f t="shared" si="702"/>
        <v>2109.3707674676921</v>
      </c>
      <c r="AA1763" s="9">
        <f t="shared" si="703"/>
        <v>1900.6542030589396</v>
      </c>
      <c r="AB1763" s="9">
        <f t="shared" si="704"/>
        <v>2109.3707674676921</v>
      </c>
      <c r="AC1763" s="9">
        <f t="shared" si="705"/>
        <v>1968.7479821972952</v>
      </c>
      <c r="AD1763" s="9">
        <f t="shared" si="706"/>
        <v>1517.2824580164699</v>
      </c>
      <c r="AE1763" s="9">
        <f t="shared" si="707"/>
        <v>1376.6596727460733</v>
      </c>
      <c r="AF1763" s="9">
        <f t="shared" si="708"/>
        <v>1540.9659903945185</v>
      </c>
      <c r="AG1763" s="9">
        <f t="shared" si="709"/>
        <v>1635.7001199067145</v>
      </c>
      <c r="AH1763" s="9">
        <f t="shared" si="710"/>
        <v>1637.1785289046104</v>
      </c>
      <c r="AI1763" s="9">
        <f t="shared" si="711"/>
        <v>1706.7507170408619</v>
      </c>
      <c r="AJ1763" s="9">
        <f t="shared" si="712"/>
        <v>2039.7985793314406</v>
      </c>
      <c r="AK1763" s="9">
        <f t="shared" si="713"/>
        <v>2109.3707674676921</v>
      </c>
      <c r="AL1763" s="2">
        <v>3087.3375885</v>
      </c>
      <c r="AM1763" s="2">
        <v>55.579348869999997</v>
      </c>
      <c r="AN1763">
        <f t="shared" si="727"/>
        <v>45438.565949910342</v>
      </c>
      <c r="AO1763">
        <v>43309.678346730914</v>
      </c>
      <c r="AP1763">
        <v>1258.9287984</v>
      </c>
      <c r="AQ1763">
        <v>225.84774811715621</v>
      </c>
      <c r="AR1763">
        <v>644.1110566622749</v>
      </c>
    </row>
    <row r="1764" spans="1:44" x14ac:dyDescent="0.25">
      <c r="A1764" s="2">
        <v>5493</v>
      </c>
      <c r="B1764" s="2" t="s">
        <v>1846</v>
      </c>
      <c r="C1764" s="2">
        <v>2227</v>
      </c>
      <c r="D1764" s="2">
        <v>22</v>
      </c>
      <c r="E1764" s="2">
        <v>555</v>
      </c>
      <c r="F1764" s="2" t="s">
        <v>1801</v>
      </c>
      <c r="G1764" s="2" t="s">
        <v>1785</v>
      </c>
      <c r="H1764" s="2">
        <f t="shared" si="714"/>
        <v>12810.91382166445</v>
      </c>
      <c r="I1764" s="6">
        <v>8923.631187363253</v>
      </c>
      <c r="J1764" s="2">
        <v>225.32367707942399</v>
      </c>
      <c r="K1764">
        <f t="shared" si="715"/>
        <v>10.104681480295469</v>
      </c>
      <c r="L1764">
        <f t="shared" si="716"/>
        <v>8.4526897240133589</v>
      </c>
      <c r="M1764">
        <f t="shared" si="717"/>
        <v>13.769269874600475</v>
      </c>
      <c r="N1764">
        <f t="shared" si="718"/>
        <v>21.156690078645209</v>
      </c>
      <c r="O1764">
        <f t="shared" si="719"/>
        <v>23.963775703117268</v>
      </c>
      <c r="P1764">
        <f t="shared" si="720"/>
        <v>24.822119757211997</v>
      </c>
      <c r="Q1764">
        <f t="shared" si="721"/>
        <v>22.181420446078654</v>
      </c>
      <c r="R1764">
        <f t="shared" si="722"/>
        <v>19.95965394966478</v>
      </c>
      <c r="S1764">
        <f t="shared" si="723"/>
        <v>21.318995385711229</v>
      </c>
      <c r="T1764">
        <f t="shared" si="724"/>
        <v>24.796745256536152</v>
      </c>
      <c r="U1764">
        <f t="shared" si="725"/>
        <v>23.484466779545063</v>
      </c>
      <c r="V1764">
        <f t="shared" si="726"/>
        <v>11.313168644004351</v>
      </c>
      <c r="W1764" s="2">
        <v>166.72018064183999</v>
      </c>
      <c r="X1764" s="2">
        <v>146.7081</v>
      </c>
      <c r="Y1764" s="2">
        <v>5135.1973989999897</v>
      </c>
      <c r="Z1764" s="9">
        <f t="shared" si="702"/>
        <v>500.28219304449135</v>
      </c>
      <c r="AA1764" s="9">
        <f t="shared" si="703"/>
        <v>450.78061552311715</v>
      </c>
      <c r="AB1764" s="9">
        <f t="shared" si="704"/>
        <v>500.28219304449135</v>
      </c>
      <c r="AC1764" s="9">
        <f t="shared" si="705"/>
        <v>466.93050518946552</v>
      </c>
      <c r="AD1764" s="9">
        <f t="shared" si="706"/>
        <v>359.85584292309204</v>
      </c>
      <c r="AE1764" s="9">
        <f t="shared" si="707"/>
        <v>326.50415506806621</v>
      </c>
      <c r="AF1764" s="9">
        <f t="shared" si="708"/>
        <v>365.47289692794789</v>
      </c>
      <c r="AG1764" s="9">
        <f t="shared" si="709"/>
        <v>387.94111294737189</v>
      </c>
      <c r="AH1764" s="9">
        <f t="shared" si="710"/>
        <v>388.29174912148176</v>
      </c>
      <c r="AI1764" s="9">
        <f t="shared" si="711"/>
        <v>404.79227496194</v>
      </c>
      <c r="AJ1764" s="9">
        <f t="shared" si="712"/>
        <v>483.78166720403311</v>
      </c>
      <c r="AK1764" s="9">
        <f t="shared" si="713"/>
        <v>500.28219304449135</v>
      </c>
      <c r="AL1764" s="2">
        <v>3242.027126</v>
      </c>
      <c r="AM1764" s="2">
        <v>7.6547046420000004</v>
      </c>
      <c r="AN1764">
        <f t="shared" si="727"/>
        <v>3887.282634301197</v>
      </c>
      <c r="AO1764">
        <v>2908.3360054843574</v>
      </c>
      <c r="AP1764">
        <v>602.13646080000024</v>
      </c>
      <c r="AQ1764">
        <v>124.67901326908022</v>
      </c>
      <c r="AR1764">
        <v>252.13115474775898</v>
      </c>
    </row>
    <row r="1765" spans="1:44" x14ac:dyDescent="0.25">
      <c r="A1765" s="2">
        <v>5494</v>
      </c>
      <c r="B1765" s="2" t="s">
        <v>1847</v>
      </c>
      <c r="C1765" s="2">
        <v>2227</v>
      </c>
      <c r="D1765" s="2">
        <v>22</v>
      </c>
      <c r="E1765" s="2">
        <v>1109</v>
      </c>
      <c r="F1765" s="2" t="s">
        <v>1801</v>
      </c>
      <c r="G1765" s="2" t="s">
        <v>1785</v>
      </c>
      <c r="H1765" s="2">
        <f t="shared" si="714"/>
        <v>39190.911286629198</v>
      </c>
      <c r="I1765" s="6">
        <v>22970.903610925732</v>
      </c>
      <c r="J1765" s="2">
        <v>686.838163398912</v>
      </c>
      <c r="K1765">
        <f t="shared" si="715"/>
        <v>30.801382968780377</v>
      </c>
      <c r="L1765">
        <f t="shared" si="716"/>
        <v>25.765733814896755</v>
      </c>
      <c r="M1765">
        <f t="shared" si="717"/>
        <v>41.971887529072156</v>
      </c>
      <c r="N1765">
        <f t="shared" si="718"/>
        <v>64.490435916748197</v>
      </c>
      <c r="O1765">
        <f t="shared" si="719"/>
        <v>73.047075679627071</v>
      </c>
      <c r="P1765">
        <f t="shared" si="720"/>
        <v>75.663504904111065</v>
      </c>
      <c r="Q1765">
        <f t="shared" si="721"/>
        <v>67.614048724198483</v>
      </c>
      <c r="R1765">
        <f t="shared" si="722"/>
        <v>60.841595692730131</v>
      </c>
      <c r="S1765">
        <f t="shared" si="723"/>
        <v>64.985179658107555</v>
      </c>
      <c r="T1765">
        <f t="shared" si="724"/>
        <v>75.586157615680222</v>
      </c>
      <c r="U1765">
        <f t="shared" si="725"/>
        <v>71.586032326198207</v>
      </c>
      <c r="V1765">
        <f t="shared" si="726"/>
        <v>34.485128568761823</v>
      </c>
      <c r="W1765" s="2">
        <v>504.71573811792001</v>
      </c>
      <c r="X1765" s="2">
        <v>0</v>
      </c>
      <c r="Y1765" s="2">
        <v>17564.067661999899</v>
      </c>
      <c r="Z1765" s="9">
        <f t="shared" si="702"/>
        <v>1711.1299928681008</v>
      </c>
      <c r="AA1765" s="9">
        <f t="shared" si="703"/>
        <v>1541.8182820601648</v>
      </c>
      <c r="AB1765" s="9">
        <f t="shared" si="704"/>
        <v>1711.1299928681008</v>
      </c>
      <c r="AC1765" s="9">
        <f t="shared" si="705"/>
        <v>1597.056227711254</v>
      </c>
      <c r="AD1765" s="9">
        <f t="shared" si="706"/>
        <v>1230.8255910275298</v>
      </c>
      <c r="AE1765" s="9">
        <f t="shared" si="707"/>
        <v>1116.7518258706834</v>
      </c>
      <c r="AF1765" s="9">
        <f t="shared" si="708"/>
        <v>1250.0377671011524</v>
      </c>
      <c r="AG1765" s="9">
        <f t="shared" si="709"/>
        <v>1326.8864713956441</v>
      </c>
      <c r="AH1765" s="9">
        <f t="shared" si="710"/>
        <v>1328.0857626805341</v>
      </c>
      <c r="AI1765" s="9">
        <f t="shared" si="711"/>
        <v>1384.5229996165133</v>
      </c>
      <c r="AJ1765" s="9">
        <f t="shared" si="712"/>
        <v>1654.6927559321216</v>
      </c>
      <c r="AK1765" s="9">
        <f t="shared" si="713"/>
        <v>1711.1299928681008</v>
      </c>
      <c r="AL1765" s="2">
        <v>4042.2852740000003</v>
      </c>
      <c r="AM1765" s="2">
        <v>172.99677340900001</v>
      </c>
      <c r="AN1765">
        <f t="shared" si="727"/>
        <v>16220.007675703468</v>
      </c>
      <c r="AO1765">
        <v>13455.434049469799</v>
      </c>
      <c r="AP1765">
        <v>632.08141920000014</v>
      </c>
      <c r="AQ1765">
        <v>1375.4263930443979</v>
      </c>
      <c r="AR1765">
        <v>757.06581398927096</v>
      </c>
    </row>
    <row r="1766" spans="1:44" x14ac:dyDescent="0.25">
      <c r="A1766" s="2">
        <v>5495</v>
      </c>
      <c r="B1766" s="2" t="s">
        <v>1848</v>
      </c>
      <c r="C1766" s="2">
        <v>2223</v>
      </c>
      <c r="D1766" s="2">
        <v>22</v>
      </c>
      <c r="E1766" s="2">
        <v>387</v>
      </c>
      <c r="F1766" s="2" t="s">
        <v>1824</v>
      </c>
      <c r="G1766" s="2" t="s">
        <v>1785</v>
      </c>
      <c r="H1766" s="2">
        <f t="shared" si="714"/>
        <v>15814.293734520639</v>
      </c>
      <c r="I1766" s="6">
        <v>9456.9719848786008</v>
      </c>
      <c r="J1766" s="2">
        <v>2144.0273442336002</v>
      </c>
      <c r="K1766">
        <f t="shared" si="715"/>
        <v>96.149298108994458</v>
      </c>
      <c r="L1766">
        <f t="shared" si="716"/>
        <v>80.43006458757074</v>
      </c>
      <c r="M1766">
        <f t="shared" si="717"/>
        <v>131.01903672053655</v>
      </c>
      <c r="N1766">
        <f t="shared" si="718"/>
        <v>201.31271879653369</v>
      </c>
      <c r="O1766">
        <f t="shared" si="719"/>
        <v>228.02304242733308</v>
      </c>
      <c r="P1766">
        <f t="shared" si="720"/>
        <v>236.19046249872989</v>
      </c>
      <c r="Q1766">
        <f t="shared" si="721"/>
        <v>211.06335821766038</v>
      </c>
      <c r="R1766">
        <f t="shared" si="722"/>
        <v>189.92253456984488</v>
      </c>
      <c r="S1766">
        <f t="shared" si="723"/>
        <v>202.85710605744774</v>
      </c>
      <c r="T1766">
        <f t="shared" si="724"/>
        <v>235.94901595391732</v>
      </c>
      <c r="U1766">
        <f t="shared" si="725"/>
        <v>223.46226367654185</v>
      </c>
      <c r="V1766">
        <f t="shared" si="726"/>
        <v>107.64844261848975</v>
      </c>
      <c r="W1766" s="2">
        <v>1503.3008948510001</v>
      </c>
      <c r="X1766" s="2">
        <v>0</v>
      </c>
      <c r="Y1766" s="2">
        <v>0</v>
      </c>
      <c r="Z1766" s="9">
        <f t="shared" si="702"/>
        <v>0</v>
      </c>
      <c r="AA1766" s="9">
        <f t="shared" si="703"/>
        <v>0</v>
      </c>
      <c r="AB1766" s="9">
        <f t="shared" si="704"/>
        <v>0</v>
      </c>
      <c r="AC1766" s="9">
        <f t="shared" si="705"/>
        <v>0</v>
      </c>
      <c r="AD1766" s="9">
        <f t="shared" si="706"/>
        <v>0</v>
      </c>
      <c r="AE1766" s="9">
        <f t="shared" si="707"/>
        <v>0</v>
      </c>
      <c r="AF1766" s="9">
        <f t="shared" si="708"/>
        <v>0</v>
      </c>
      <c r="AG1766" s="9">
        <f t="shared" si="709"/>
        <v>0</v>
      </c>
      <c r="AH1766" s="9">
        <f t="shared" si="710"/>
        <v>0</v>
      </c>
      <c r="AI1766" s="9">
        <f t="shared" si="711"/>
        <v>0</v>
      </c>
      <c r="AJ1766" s="9">
        <f t="shared" si="712"/>
        <v>0</v>
      </c>
      <c r="AK1766" s="9">
        <f t="shared" si="713"/>
        <v>0</v>
      </c>
      <c r="AL1766" s="2">
        <v>1911.8945350000001</v>
      </c>
      <c r="AM1766" s="2">
        <v>3897.7492107940002</v>
      </c>
      <c r="AN1766">
        <f t="shared" si="727"/>
        <v>6357.3217496420384</v>
      </c>
      <c r="AO1766">
        <v>2207.5321487411388</v>
      </c>
      <c r="AP1766">
        <v>1251.3511584000003</v>
      </c>
      <c r="AQ1766">
        <v>717.33586649628637</v>
      </c>
      <c r="AR1766">
        <v>2181.1025760046136</v>
      </c>
    </row>
    <row r="1767" spans="1:44" x14ac:dyDescent="0.25">
      <c r="A1767" s="2">
        <v>5496</v>
      </c>
      <c r="B1767" s="2" t="s">
        <v>1849</v>
      </c>
      <c r="C1767" s="2">
        <v>2223</v>
      </c>
      <c r="D1767" s="2">
        <v>22</v>
      </c>
      <c r="E1767" s="2">
        <v>384</v>
      </c>
      <c r="F1767" s="2" t="s">
        <v>1824</v>
      </c>
      <c r="G1767" s="2" t="s">
        <v>1785</v>
      </c>
      <c r="H1767" s="2">
        <f t="shared" si="714"/>
        <v>12201.816742780275</v>
      </c>
      <c r="I1767" s="6">
        <v>7165.1451085588296</v>
      </c>
      <c r="J1767" s="2">
        <v>1247.3638165094401</v>
      </c>
      <c r="K1767">
        <f t="shared" si="715"/>
        <v>55.938258327955367</v>
      </c>
      <c r="L1767">
        <f t="shared" si="716"/>
        <v>46.79303768950539</v>
      </c>
      <c r="M1767">
        <f t="shared" si="717"/>
        <v>76.224963323654691</v>
      </c>
      <c r="N1767">
        <f t="shared" si="718"/>
        <v>117.12080160978419</v>
      </c>
      <c r="O1767">
        <f t="shared" si="719"/>
        <v>132.66047805743966</v>
      </c>
      <c r="P1767">
        <f t="shared" si="720"/>
        <v>137.4121638503907</v>
      </c>
      <c r="Q1767">
        <f t="shared" si="721"/>
        <v>122.79358131311002</v>
      </c>
      <c r="R1767">
        <f t="shared" si="722"/>
        <v>110.49415866795789</v>
      </c>
      <c r="S1767">
        <f t="shared" si="723"/>
        <v>118.01930357764549</v>
      </c>
      <c r="T1767">
        <f t="shared" si="724"/>
        <v>137.27169377456335</v>
      </c>
      <c r="U1767">
        <f t="shared" si="725"/>
        <v>130.00708354540481</v>
      </c>
      <c r="V1767">
        <f t="shared" si="726"/>
        <v>62.628292772028594</v>
      </c>
      <c r="W1767" s="2">
        <v>743.09346711039996</v>
      </c>
      <c r="X1767" s="2">
        <v>4014.9269999999901</v>
      </c>
      <c r="Y1767" s="2">
        <v>0</v>
      </c>
      <c r="Z1767" s="9">
        <f t="shared" si="702"/>
        <v>0</v>
      </c>
      <c r="AA1767" s="9">
        <f t="shared" si="703"/>
        <v>0</v>
      </c>
      <c r="AB1767" s="9">
        <f t="shared" si="704"/>
        <v>0</v>
      </c>
      <c r="AC1767" s="9">
        <f t="shared" si="705"/>
        <v>0</v>
      </c>
      <c r="AD1767" s="9">
        <f t="shared" si="706"/>
        <v>0</v>
      </c>
      <c r="AE1767" s="9">
        <f t="shared" si="707"/>
        <v>0</v>
      </c>
      <c r="AF1767" s="9">
        <f t="shared" si="708"/>
        <v>0</v>
      </c>
      <c r="AG1767" s="9">
        <f t="shared" si="709"/>
        <v>0</v>
      </c>
      <c r="AH1767" s="9">
        <f t="shared" si="710"/>
        <v>0</v>
      </c>
      <c r="AI1767" s="9">
        <f t="shared" si="711"/>
        <v>0</v>
      </c>
      <c r="AJ1767" s="9">
        <f t="shared" si="712"/>
        <v>0</v>
      </c>
      <c r="AK1767" s="9">
        <f t="shared" si="713"/>
        <v>0</v>
      </c>
      <c r="AL1767" s="2">
        <v>972.92413899999997</v>
      </c>
      <c r="AM1767" s="2">
        <v>186.83668593900001</v>
      </c>
      <c r="AN1767">
        <f t="shared" si="727"/>
        <v>5036.6716342214449</v>
      </c>
      <c r="AO1767">
        <v>1611.848870509403</v>
      </c>
      <c r="AP1767">
        <v>1040.5162152</v>
      </c>
      <c r="AQ1767">
        <v>1273.5847681299147</v>
      </c>
      <c r="AR1767">
        <v>1110.7217803821275</v>
      </c>
    </row>
    <row r="1768" spans="1:44" x14ac:dyDescent="0.25">
      <c r="A1768" s="2">
        <v>5497</v>
      </c>
      <c r="B1768" s="2" t="s">
        <v>1850</v>
      </c>
      <c r="C1768" s="2">
        <v>2227</v>
      </c>
      <c r="D1768" s="2">
        <v>22</v>
      </c>
      <c r="E1768" s="2">
        <v>444</v>
      </c>
      <c r="F1768" s="2" t="s">
        <v>1801</v>
      </c>
      <c r="G1768" s="2" t="s">
        <v>1785</v>
      </c>
      <c r="H1768" s="2">
        <f t="shared" si="714"/>
        <v>7807.8397515484558</v>
      </c>
      <c r="I1768" s="6">
        <v>3367.9119645093192</v>
      </c>
      <c r="J1768" s="2">
        <v>703.96484622911896</v>
      </c>
      <c r="K1768">
        <f t="shared" si="715"/>
        <v>31.569432190488602</v>
      </c>
      <c r="L1768">
        <f t="shared" si="716"/>
        <v>26.408216388595825</v>
      </c>
      <c r="M1768">
        <f t="shared" si="717"/>
        <v>43.018479352010857</v>
      </c>
      <c r="N1768">
        <f t="shared" si="718"/>
        <v>66.098539980247139</v>
      </c>
      <c r="O1768">
        <f t="shared" si="719"/>
        <v>74.868544205266488</v>
      </c>
      <c r="P1768">
        <f t="shared" si="720"/>
        <v>77.550215514222998</v>
      </c>
      <c r="Q1768">
        <f t="shared" si="721"/>
        <v>69.300041770413273</v>
      </c>
      <c r="R1768">
        <f t="shared" si="722"/>
        <v>62.358713942474033</v>
      </c>
      <c r="S1768">
        <f t="shared" si="723"/>
        <v>66.605620425639586</v>
      </c>
      <c r="T1768">
        <f t="shared" si="724"/>
        <v>77.470939529124834</v>
      </c>
      <c r="U1768">
        <f t="shared" si="725"/>
        <v>73.371068941893185</v>
      </c>
      <c r="V1768">
        <f t="shared" si="726"/>
        <v>35.345033988742202</v>
      </c>
      <c r="W1768" s="2">
        <v>322.9574371562</v>
      </c>
      <c r="X1768" s="2">
        <v>0</v>
      </c>
      <c r="Y1768" s="2">
        <v>0</v>
      </c>
      <c r="Z1768" s="9">
        <f t="shared" si="702"/>
        <v>0</v>
      </c>
      <c r="AA1768" s="9">
        <f t="shared" si="703"/>
        <v>0</v>
      </c>
      <c r="AB1768" s="9">
        <f t="shared" si="704"/>
        <v>0</v>
      </c>
      <c r="AC1768" s="9">
        <f t="shared" si="705"/>
        <v>0</v>
      </c>
      <c r="AD1768" s="9">
        <f t="shared" si="706"/>
        <v>0</v>
      </c>
      <c r="AE1768" s="9">
        <f t="shared" si="707"/>
        <v>0</v>
      </c>
      <c r="AF1768" s="9">
        <f t="shared" si="708"/>
        <v>0</v>
      </c>
      <c r="AG1768" s="9">
        <f t="shared" si="709"/>
        <v>0</v>
      </c>
      <c r="AH1768" s="9">
        <f t="shared" si="710"/>
        <v>0</v>
      </c>
      <c r="AI1768" s="9">
        <f t="shared" si="711"/>
        <v>0</v>
      </c>
      <c r="AJ1768" s="9">
        <f t="shared" si="712"/>
        <v>0</v>
      </c>
      <c r="AK1768" s="9">
        <f t="shared" si="713"/>
        <v>0</v>
      </c>
      <c r="AL1768" s="2">
        <v>2275.6043645</v>
      </c>
      <c r="AM1768" s="2">
        <v>65.385316624000012</v>
      </c>
      <c r="AN1768">
        <f t="shared" si="727"/>
        <v>4439.9277870391361</v>
      </c>
      <c r="AO1768">
        <v>2768.1752341357137</v>
      </c>
      <c r="AP1768">
        <v>1011.4555752000001</v>
      </c>
      <c r="AQ1768">
        <v>96.867890560430027</v>
      </c>
      <c r="AR1768">
        <v>563.42908714299199</v>
      </c>
    </row>
    <row r="1769" spans="1:44" x14ac:dyDescent="0.25">
      <c r="A1769" s="2">
        <v>5498</v>
      </c>
      <c r="B1769" s="2" t="s">
        <v>1851</v>
      </c>
      <c r="C1769" s="2">
        <v>2227</v>
      </c>
      <c r="D1769" s="2">
        <v>22</v>
      </c>
      <c r="E1769" s="2">
        <v>770</v>
      </c>
      <c r="F1769" s="2" t="s">
        <v>1801</v>
      </c>
      <c r="G1769" s="2" t="s">
        <v>1785</v>
      </c>
      <c r="H1769" s="2">
        <f t="shared" si="714"/>
        <v>27904.738851555918</v>
      </c>
      <c r="I1769" s="6">
        <v>5147.4323291549708</v>
      </c>
      <c r="J1769" s="2">
        <v>1574.4201090589399</v>
      </c>
      <c r="K1769">
        <f t="shared" si="715"/>
        <v>70.605157542342525</v>
      </c>
      <c r="L1769">
        <f t="shared" si="716"/>
        <v>59.062078382608441</v>
      </c>
      <c r="M1769">
        <f t="shared" si="717"/>
        <v>96.210995926491094</v>
      </c>
      <c r="N1769">
        <f t="shared" si="718"/>
        <v>147.82964104214207</v>
      </c>
      <c r="O1769">
        <f t="shared" si="719"/>
        <v>167.44378950760159</v>
      </c>
      <c r="P1769">
        <f t="shared" si="720"/>
        <v>173.4413577914778</v>
      </c>
      <c r="Q1769">
        <f t="shared" si="721"/>
        <v>154.9898122135094</v>
      </c>
      <c r="R1769">
        <f t="shared" si="722"/>
        <v>139.46550560300423</v>
      </c>
      <c r="S1769">
        <f t="shared" si="723"/>
        <v>148.96372842507455</v>
      </c>
      <c r="T1769">
        <f t="shared" si="724"/>
        <v>173.26405674331809</v>
      </c>
      <c r="U1769">
        <f t="shared" si="725"/>
        <v>164.0946802728119</v>
      </c>
      <c r="V1769">
        <f t="shared" si="726"/>
        <v>79.049305608558385</v>
      </c>
      <c r="W1769" s="2">
        <v>1062.1124670920301</v>
      </c>
      <c r="X1769" s="2">
        <v>1418.0250000000001</v>
      </c>
      <c r="Y1769" s="2">
        <v>0</v>
      </c>
      <c r="Z1769" s="9">
        <f t="shared" si="702"/>
        <v>0</v>
      </c>
      <c r="AA1769" s="9">
        <f t="shared" si="703"/>
        <v>0</v>
      </c>
      <c r="AB1769" s="9">
        <f t="shared" si="704"/>
        <v>0</v>
      </c>
      <c r="AC1769" s="9">
        <f t="shared" si="705"/>
        <v>0</v>
      </c>
      <c r="AD1769" s="9">
        <f t="shared" si="706"/>
        <v>0</v>
      </c>
      <c r="AE1769" s="9">
        <f t="shared" si="707"/>
        <v>0</v>
      </c>
      <c r="AF1769" s="9">
        <f t="shared" si="708"/>
        <v>0</v>
      </c>
      <c r="AG1769" s="9">
        <f t="shared" si="709"/>
        <v>0</v>
      </c>
      <c r="AH1769" s="9">
        <f t="shared" si="710"/>
        <v>0</v>
      </c>
      <c r="AI1769" s="9">
        <f t="shared" si="711"/>
        <v>0</v>
      </c>
      <c r="AJ1769" s="9">
        <f t="shared" si="712"/>
        <v>0</v>
      </c>
      <c r="AK1769" s="9">
        <f t="shared" si="713"/>
        <v>0</v>
      </c>
      <c r="AL1769" s="2">
        <v>970.13405299999999</v>
      </c>
      <c r="AM1769" s="2">
        <v>122.740700004</v>
      </c>
      <c r="AN1769">
        <f t="shared" si="727"/>
        <v>22757.306522400948</v>
      </c>
      <c r="AO1769">
        <v>9916.3745729165439</v>
      </c>
      <c r="AP1769">
        <v>1317.1656960000003</v>
      </c>
      <c r="AQ1769">
        <v>9799.8615047557269</v>
      </c>
      <c r="AR1769">
        <v>1723.9047487286773</v>
      </c>
    </row>
    <row r="1770" spans="1:44" x14ac:dyDescent="0.25">
      <c r="A1770" s="2">
        <v>5499</v>
      </c>
      <c r="B1770" s="2" t="s">
        <v>1852</v>
      </c>
      <c r="C1770" s="2">
        <v>2227</v>
      </c>
      <c r="D1770" s="2">
        <v>22</v>
      </c>
      <c r="E1770" s="2">
        <v>397</v>
      </c>
      <c r="F1770" s="2" t="s">
        <v>1801</v>
      </c>
      <c r="G1770" s="2" t="s">
        <v>1785</v>
      </c>
      <c r="H1770" s="2">
        <f t="shared" si="714"/>
        <v>4738.0598462750559</v>
      </c>
      <c r="I1770" s="6">
        <v>3282.5150454345262</v>
      </c>
      <c r="J1770" s="2">
        <v>277.69732185484702</v>
      </c>
      <c r="K1770">
        <f t="shared" si="715"/>
        <v>12.453387152408423</v>
      </c>
      <c r="L1770">
        <f t="shared" si="716"/>
        <v>10.41741076327768</v>
      </c>
      <c r="M1770">
        <f t="shared" si="717"/>
        <v>16.96976286573457</v>
      </c>
      <c r="N1770">
        <f t="shared" si="718"/>
        <v>26.074295654610069</v>
      </c>
      <c r="O1770">
        <f t="shared" si="719"/>
        <v>29.533852902374846</v>
      </c>
      <c r="P1770">
        <f t="shared" si="720"/>
        <v>30.591708198106236</v>
      </c>
      <c r="Q1770">
        <f t="shared" si="721"/>
        <v>27.337211662142181</v>
      </c>
      <c r="R1770">
        <f t="shared" si="722"/>
        <v>24.599023586046293</v>
      </c>
      <c r="S1770">
        <f t="shared" si="723"/>
        <v>26.274326781739131</v>
      </c>
      <c r="T1770">
        <f t="shared" si="724"/>
        <v>30.560435715016929</v>
      </c>
      <c r="U1770">
        <f t="shared" si="725"/>
        <v>28.943134669198606</v>
      </c>
      <c r="V1770">
        <f t="shared" si="726"/>
        <v>13.942771904192071</v>
      </c>
      <c r="W1770" s="2">
        <v>187.788770212679</v>
      </c>
      <c r="X1770" s="2">
        <v>292.9563</v>
      </c>
      <c r="Y1770" s="2">
        <v>0</v>
      </c>
      <c r="Z1770" s="9">
        <f t="shared" si="702"/>
        <v>0</v>
      </c>
      <c r="AA1770" s="9">
        <f t="shared" si="703"/>
        <v>0</v>
      </c>
      <c r="AB1770" s="9">
        <f t="shared" si="704"/>
        <v>0</v>
      </c>
      <c r="AC1770" s="9">
        <f t="shared" si="705"/>
        <v>0</v>
      </c>
      <c r="AD1770" s="9">
        <f t="shared" si="706"/>
        <v>0</v>
      </c>
      <c r="AE1770" s="9">
        <f t="shared" si="707"/>
        <v>0</v>
      </c>
      <c r="AF1770" s="9">
        <f t="shared" si="708"/>
        <v>0</v>
      </c>
      <c r="AG1770" s="9">
        <f t="shared" si="709"/>
        <v>0</v>
      </c>
      <c r="AH1770" s="9">
        <f t="shared" si="710"/>
        <v>0</v>
      </c>
      <c r="AI1770" s="9">
        <f t="shared" si="711"/>
        <v>0</v>
      </c>
      <c r="AJ1770" s="9">
        <f t="shared" si="712"/>
        <v>0</v>
      </c>
      <c r="AK1770" s="9">
        <f t="shared" si="713"/>
        <v>0</v>
      </c>
      <c r="AL1770" s="2">
        <v>2481.2971725000002</v>
      </c>
      <c r="AM1770" s="2">
        <v>42.775480867000006</v>
      </c>
      <c r="AN1770">
        <f t="shared" si="727"/>
        <v>1455.5448008405294</v>
      </c>
      <c r="AO1770">
        <v>700.80385674321872</v>
      </c>
      <c r="AP1770">
        <v>452.18355840000004</v>
      </c>
      <c r="AQ1770">
        <v>0</v>
      </c>
      <c r="AR1770">
        <v>302.55738569731074</v>
      </c>
    </row>
    <row r="1771" spans="1:44" x14ac:dyDescent="0.25">
      <c r="A1771" s="2">
        <v>5500</v>
      </c>
      <c r="B1771" s="2" t="s">
        <v>1853</v>
      </c>
      <c r="C1771" s="2">
        <v>2227</v>
      </c>
      <c r="D1771" s="2">
        <v>22</v>
      </c>
      <c r="E1771" s="2">
        <v>238</v>
      </c>
      <c r="F1771" s="2" t="s">
        <v>1801</v>
      </c>
      <c r="G1771" s="2" t="s">
        <v>1785</v>
      </c>
      <c r="H1771" s="2">
        <f t="shared" si="714"/>
        <v>14402.437765247123</v>
      </c>
      <c r="I1771" s="6">
        <v>13281.464879616446</v>
      </c>
      <c r="J1771" s="2">
        <v>133.222081805568</v>
      </c>
      <c r="K1771">
        <f t="shared" si="715"/>
        <v>5.9743686071332069</v>
      </c>
      <c r="L1771">
        <f t="shared" si="716"/>
        <v>4.9976324569417523</v>
      </c>
      <c r="M1771">
        <f t="shared" si="717"/>
        <v>8.1410476760077586</v>
      </c>
      <c r="N1771">
        <f t="shared" si="718"/>
        <v>12.508842092963087</v>
      </c>
      <c r="O1771">
        <f t="shared" si="719"/>
        <v>14.168524712854081</v>
      </c>
      <c r="P1771">
        <f t="shared" si="720"/>
        <v>14.67601856913277</v>
      </c>
      <c r="Q1771">
        <f t="shared" si="721"/>
        <v>13.114711456575272</v>
      </c>
      <c r="R1771">
        <f t="shared" si="722"/>
        <v>11.801097362510108</v>
      </c>
      <c r="S1771">
        <f t="shared" si="723"/>
        <v>12.604804715159268</v>
      </c>
      <c r="T1771">
        <f t="shared" si="724"/>
        <v>14.661015956674863</v>
      </c>
      <c r="U1771">
        <f t="shared" si="725"/>
        <v>13.885134465304699</v>
      </c>
      <c r="V1771">
        <f t="shared" si="726"/>
        <v>6.6888837343111378</v>
      </c>
      <c r="W1771" s="2">
        <v>96.570159278879999</v>
      </c>
      <c r="X1771" s="2">
        <v>957.51179999999897</v>
      </c>
      <c r="Y1771" s="2">
        <v>11032.923360999999</v>
      </c>
      <c r="Z1771" s="9">
        <f t="shared" si="702"/>
        <v>1074.8515910620579</v>
      </c>
      <c r="AA1771" s="9">
        <f t="shared" si="703"/>
        <v>968.49791687841753</v>
      </c>
      <c r="AB1771" s="9">
        <f t="shared" si="704"/>
        <v>1074.8515910620579</v>
      </c>
      <c r="AC1771" s="9">
        <f t="shared" si="705"/>
        <v>1003.1958030808303</v>
      </c>
      <c r="AD1771" s="9">
        <f t="shared" si="706"/>
        <v>773.14689728415954</v>
      </c>
      <c r="AE1771" s="9">
        <f t="shared" si="707"/>
        <v>701.49110930293205</v>
      </c>
      <c r="AF1771" s="9">
        <f t="shared" si="708"/>
        <v>785.21508503527525</v>
      </c>
      <c r="AG1771" s="9">
        <f t="shared" si="709"/>
        <v>833.48783603973925</v>
      </c>
      <c r="AH1771" s="9">
        <f t="shared" si="710"/>
        <v>834.24117456520696</v>
      </c>
      <c r="AI1771" s="9">
        <f t="shared" si="711"/>
        <v>869.69239929308742</v>
      </c>
      <c r="AJ1771" s="9">
        <f t="shared" si="712"/>
        <v>1039.4003663341773</v>
      </c>
      <c r="AK1771" s="9">
        <f t="shared" si="713"/>
        <v>1074.8515910620579</v>
      </c>
      <c r="AL1771" s="2">
        <v>861.05775449999999</v>
      </c>
      <c r="AM1771" s="2">
        <v>200.179723032</v>
      </c>
      <c r="AN1771">
        <f t="shared" si="727"/>
        <v>1120.9728856306774</v>
      </c>
      <c r="AO1771">
        <v>665.76366390605767</v>
      </c>
      <c r="AP1771">
        <v>299.89643040000004</v>
      </c>
      <c r="AQ1771">
        <v>0</v>
      </c>
      <c r="AR1771">
        <v>155.31279132461952</v>
      </c>
    </row>
    <row r="1772" spans="1:44" x14ac:dyDescent="0.25">
      <c r="A1772" s="2">
        <v>5501</v>
      </c>
      <c r="B1772" s="2" t="s">
        <v>1854</v>
      </c>
      <c r="C1772" s="2">
        <v>2223</v>
      </c>
      <c r="D1772" s="2">
        <v>22</v>
      </c>
      <c r="E1772" s="2">
        <v>391</v>
      </c>
      <c r="F1772" s="2" t="s">
        <v>1824</v>
      </c>
      <c r="G1772" s="2" t="s">
        <v>1785</v>
      </c>
      <c r="H1772" s="2">
        <f t="shared" si="714"/>
        <v>9588.5134030402951</v>
      </c>
      <c r="I1772" s="6">
        <v>6142.2926011811187</v>
      </c>
      <c r="J1772" s="2">
        <v>662.24565211391905</v>
      </c>
      <c r="K1772">
        <f t="shared" si="715"/>
        <v>29.698527305512318</v>
      </c>
      <c r="L1772">
        <f t="shared" si="716"/>
        <v>24.84318155531744</v>
      </c>
      <c r="M1772">
        <f t="shared" si="717"/>
        <v>40.469067545099207</v>
      </c>
      <c r="N1772">
        <f t="shared" si="718"/>
        <v>62.181330427897237</v>
      </c>
      <c r="O1772">
        <f t="shared" si="719"/>
        <v>70.4315963298816</v>
      </c>
      <c r="P1772">
        <f t="shared" si="720"/>
        <v>72.954343274232684</v>
      </c>
      <c r="Q1772">
        <f t="shared" si="721"/>
        <v>65.193101047026133</v>
      </c>
      <c r="R1772">
        <f t="shared" si="722"/>
        <v>58.663138366966436</v>
      </c>
      <c r="S1772">
        <f t="shared" si="723"/>
        <v>62.658359674502321</v>
      </c>
      <c r="T1772">
        <f t="shared" si="724"/>
        <v>72.879765435964856</v>
      </c>
      <c r="U1772">
        <f t="shared" si="725"/>
        <v>69.022866209863153</v>
      </c>
      <c r="V1772">
        <f t="shared" si="726"/>
        <v>33.250374941655714</v>
      </c>
      <c r="W1772" s="2">
        <v>395.932259027199</v>
      </c>
      <c r="X1772" s="2">
        <v>0</v>
      </c>
      <c r="Y1772" s="2">
        <v>2358.3174300000001</v>
      </c>
      <c r="Z1772" s="9">
        <f t="shared" si="702"/>
        <v>229.75245625517795</v>
      </c>
      <c r="AA1772" s="9">
        <f t="shared" si="703"/>
        <v>207.01906861483394</v>
      </c>
      <c r="AB1772" s="9">
        <f t="shared" si="704"/>
        <v>229.75245625517795</v>
      </c>
      <c r="AC1772" s="9">
        <f t="shared" si="705"/>
        <v>214.43583633249619</v>
      </c>
      <c r="AD1772" s="9">
        <f t="shared" si="706"/>
        <v>165.26225590045166</v>
      </c>
      <c r="AE1772" s="9">
        <f t="shared" si="707"/>
        <v>149.94563597776994</v>
      </c>
      <c r="AF1772" s="9">
        <f t="shared" si="708"/>
        <v>167.84186391464067</v>
      </c>
      <c r="AG1772" s="9">
        <f t="shared" si="709"/>
        <v>178.16029597139695</v>
      </c>
      <c r="AH1772" s="9">
        <f t="shared" si="710"/>
        <v>178.32132413384943</v>
      </c>
      <c r="AI1772" s="9">
        <f t="shared" si="711"/>
        <v>185.89912001396416</v>
      </c>
      <c r="AJ1772" s="9">
        <f t="shared" si="712"/>
        <v>222.17466037506321</v>
      </c>
      <c r="AK1772" s="9">
        <f t="shared" si="713"/>
        <v>229.75245625517795</v>
      </c>
      <c r="AL1772" s="2">
        <v>2703.6151340000001</v>
      </c>
      <c r="AM1772" s="2">
        <v>22.18212604</v>
      </c>
      <c r="AN1772">
        <f t="shared" si="727"/>
        <v>3446.2208018591768</v>
      </c>
      <c r="AO1772">
        <v>1506.7282919979202</v>
      </c>
      <c r="AP1772">
        <v>988.47267120000015</v>
      </c>
      <c r="AQ1772">
        <v>329.76867336277826</v>
      </c>
      <c r="AR1772">
        <v>621.2511652984781</v>
      </c>
    </row>
    <row r="1773" spans="1:44" x14ac:dyDescent="0.25">
      <c r="A1773" s="2">
        <v>5503</v>
      </c>
      <c r="B1773" s="2" t="s">
        <v>1855</v>
      </c>
      <c r="C1773" s="2">
        <v>2223</v>
      </c>
      <c r="D1773" s="2">
        <v>22</v>
      </c>
      <c r="E1773" s="2">
        <v>538</v>
      </c>
      <c r="F1773" s="2" t="s">
        <v>1824</v>
      </c>
      <c r="G1773" s="2" t="s">
        <v>1785</v>
      </c>
      <c r="H1773" s="2">
        <f t="shared" si="714"/>
        <v>13316.418801970263</v>
      </c>
      <c r="I1773" s="6">
        <v>6650.396936640479</v>
      </c>
      <c r="J1773" s="2">
        <v>907.73493447167903</v>
      </c>
      <c r="K1773">
        <f t="shared" si="715"/>
        <v>40.707539040116238</v>
      </c>
      <c r="L1773">
        <f t="shared" si="716"/>
        <v>34.052354604670008</v>
      </c>
      <c r="M1773">
        <f t="shared" si="717"/>
        <v>55.470634286416455</v>
      </c>
      <c r="N1773">
        <f t="shared" si="718"/>
        <v>85.231463160470298</v>
      </c>
      <c r="O1773">
        <f t="shared" si="719"/>
        <v>96.540038088831537</v>
      </c>
      <c r="P1773">
        <f t="shared" si="720"/>
        <v>99.997947589497073</v>
      </c>
      <c r="Q1773">
        <f t="shared" si="721"/>
        <v>89.359673586423256</v>
      </c>
      <c r="R1773">
        <f t="shared" si="722"/>
        <v>80.409104826076202</v>
      </c>
      <c r="S1773">
        <f t="shared" si="723"/>
        <v>85.885323416896199</v>
      </c>
      <c r="T1773">
        <f t="shared" si="724"/>
        <v>99.895724330020784</v>
      </c>
      <c r="U1773">
        <f t="shared" si="725"/>
        <v>94.609102734101171</v>
      </c>
      <c r="V1773">
        <f t="shared" si="726"/>
        <v>45.57602880815989</v>
      </c>
      <c r="W1773" s="2">
        <v>541.80203866880004</v>
      </c>
      <c r="X1773" s="2">
        <v>0</v>
      </c>
      <c r="Y1773" s="2">
        <v>3599.8152810000001</v>
      </c>
      <c r="Z1773" s="9">
        <f t="shared" si="702"/>
        <v>350.70189973309641</v>
      </c>
      <c r="AA1773" s="9">
        <f t="shared" si="703"/>
        <v>316.00088994723103</v>
      </c>
      <c r="AB1773" s="9">
        <f t="shared" si="704"/>
        <v>350.70189973309641</v>
      </c>
      <c r="AC1773" s="9">
        <f t="shared" si="705"/>
        <v>327.32209438986968</v>
      </c>
      <c r="AD1773" s="9">
        <f t="shared" si="706"/>
        <v>252.26188238916521</v>
      </c>
      <c r="AE1773" s="9">
        <f t="shared" si="707"/>
        <v>228.88207704593847</v>
      </c>
      <c r="AF1773" s="9">
        <f t="shared" si="708"/>
        <v>256.19948308292237</v>
      </c>
      <c r="AG1773" s="9">
        <f t="shared" si="709"/>
        <v>271.94988585795147</v>
      </c>
      <c r="AH1773" s="9">
        <f t="shared" si="710"/>
        <v>272.1956846772681</v>
      </c>
      <c r="AI1773" s="9">
        <f t="shared" si="711"/>
        <v>283.76268793922333</v>
      </c>
      <c r="AJ1773" s="9">
        <f t="shared" si="712"/>
        <v>339.13489647114119</v>
      </c>
      <c r="AK1773" s="9">
        <f t="shared" si="713"/>
        <v>350.70189973309641</v>
      </c>
      <c r="AL1773" s="2">
        <v>1601.0446824999999</v>
      </c>
      <c r="AM1773" s="2">
        <v>0</v>
      </c>
      <c r="AN1773">
        <f t="shared" si="727"/>
        <v>6666.0218653297834</v>
      </c>
      <c r="AO1773">
        <v>4064.6623691106674</v>
      </c>
      <c r="AP1773">
        <v>1063.1835143999999</v>
      </c>
      <c r="AQ1773">
        <v>720.59869069038223</v>
      </c>
      <c r="AR1773">
        <v>817.57729112873312</v>
      </c>
    </row>
    <row r="1774" spans="1:44" x14ac:dyDescent="0.25">
      <c r="A1774" s="2">
        <v>5511</v>
      </c>
      <c r="B1774" s="2" t="s">
        <v>1856</v>
      </c>
      <c r="C1774" s="2">
        <v>2223</v>
      </c>
      <c r="D1774" s="2">
        <v>22</v>
      </c>
      <c r="E1774" s="2">
        <v>534</v>
      </c>
      <c r="F1774" s="2" t="s">
        <v>1824</v>
      </c>
      <c r="G1774" s="2" t="s">
        <v>1785</v>
      </c>
      <c r="H1774" s="2">
        <f t="shared" si="714"/>
        <v>29151.987926002468</v>
      </c>
      <c r="I1774" s="6">
        <v>23277.548935369399</v>
      </c>
      <c r="J1774" s="2">
        <v>768.99772535039904</v>
      </c>
      <c r="K1774">
        <f t="shared" si="715"/>
        <v>34.485843540528215</v>
      </c>
      <c r="L1774">
        <f t="shared" si="716"/>
        <v>28.847830175289371</v>
      </c>
      <c r="M1774">
        <f t="shared" si="717"/>
        <v>46.992563544803161</v>
      </c>
      <c r="N1774">
        <f t="shared" si="718"/>
        <v>72.204780062623996</v>
      </c>
      <c r="O1774">
        <f t="shared" si="719"/>
        <v>81.784964835314</v>
      </c>
      <c r="P1774">
        <f t="shared" si="720"/>
        <v>84.714371250664755</v>
      </c>
      <c r="Q1774">
        <f t="shared" si="721"/>
        <v>75.702039346991313</v>
      </c>
      <c r="R1774">
        <f t="shared" si="722"/>
        <v>68.119465672766395</v>
      </c>
      <c r="S1774">
        <f t="shared" si="723"/>
        <v>72.758705036527516</v>
      </c>
      <c r="T1774">
        <f t="shared" si="724"/>
        <v>84.62777168174884</v>
      </c>
      <c r="U1774">
        <f t="shared" si="725"/>
        <v>80.149151516693024</v>
      </c>
      <c r="V1774">
        <f t="shared" si="726"/>
        <v>38.610238686448497</v>
      </c>
      <c r="W1774" s="2">
        <v>458.89125206400001</v>
      </c>
      <c r="X1774" s="2">
        <v>0</v>
      </c>
      <c r="Y1774" s="2">
        <v>18724.331413</v>
      </c>
      <c r="Z1774" s="9">
        <f t="shared" si="702"/>
        <v>1824.1654321626825</v>
      </c>
      <c r="AA1774" s="9">
        <f t="shared" si="703"/>
        <v>1643.6691686389045</v>
      </c>
      <c r="AB1774" s="9">
        <f t="shared" si="704"/>
        <v>1824.1654321626825</v>
      </c>
      <c r="AC1774" s="9">
        <f t="shared" si="705"/>
        <v>1702.5560746135372</v>
      </c>
      <c r="AD1774" s="9">
        <f t="shared" si="706"/>
        <v>1312.1326290414058</v>
      </c>
      <c r="AE1774" s="9">
        <f t="shared" si="707"/>
        <v>1190.5232714922606</v>
      </c>
      <c r="AF1774" s="9">
        <f t="shared" si="708"/>
        <v>1332.6139411662566</v>
      </c>
      <c r="AG1774" s="9">
        <f t="shared" si="709"/>
        <v>1414.5391896656613</v>
      </c>
      <c r="AH1774" s="9">
        <f t="shared" si="710"/>
        <v>1415.8177048656219</v>
      </c>
      <c r="AI1774" s="9">
        <f t="shared" si="711"/>
        <v>1475.9831260402152</v>
      </c>
      <c r="AJ1774" s="9">
        <f t="shared" si="712"/>
        <v>1764.0000109880891</v>
      </c>
      <c r="AK1774" s="9">
        <f t="shared" si="713"/>
        <v>1824.1654321626825</v>
      </c>
      <c r="AL1774" s="2">
        <v>3290.0311225</v>
      </c>
      <c r="AM1774" s="2">
        <v>35.297422455000003</v>
      </c>
      <c r="AN1774">
        <f t="shared" si="727"/>
        <v>5874.4389906330671</v>
      </c>
      <c r="AO1774">
        <v>1892.1704132066905</v>
      </c>
      <c r="AP1774">
        <v>603.40044239999997</v>
      </c>
      <c r="AQ1774">
        <v>2685.6755469065379</v>
      </c>
      <c r="AR1774">
        <v>693.19258811983866</v>
      </c>
    </row>
    <row r="1775" spans="1:44" x14ac:dyDescent="0.25">
      <c r="A1775" s="2">
        <v>5512</v>
      </c>
      <c r="B1775" s="2" t="s">
        <v>1857</v>
      </c>
      <c r="C1775" s="2">
        <v>2223</v>
      </c>
      <c r="D1775" s="2">
        <v>22</v>
      </c>
      <c r="E1775" s="2">
        <v>427</v>
      </c>
      <c r="F1775" s="2" t="s">
        <v>1824</v>
      </c>
      <c r="G1775" s="2" t="s">
        <v>1785</v>
      </c>
      <c r="H1775" s="2">
        <f t="shared" si="714"/>
        <v>9418.1817485840147</v>
      </c>
      <c r="I1775" s="6">
        <v>3553.0470243391806</v>
      </c>
      <c r="J1775" s="2">
        <v>736.39699032614305</v>
      </c>
      <c r="K1775">
        <f t="shared" si="715"/>
        <v>33.023857620036146</v>
      </c>
      <c r="L1775">
        <f t="shared" si="716"/>
        <v>27.624861060340663</v>
      </c>
      <c r="M1775">
        <f t="shared" si="717"/>
        <v>45.000370249905473</v>
      </c>
      <c r="N1775">
        <f t="shared" si="718"/>
        <v>69.143745127528831</v>
      </c>
      <c r="O1775">
        <f t="shared" si="719"/>
        <v>78.317789472279912</v>
      </c>
      <c r="P1775">
        <f t="shared" si="720"/>
        <v>81.123007220776429</v>
      </c>
      <c r="Q1775">
        <f t="shared" si="721"/>
        <v>72.49274230463331</v>
      </c>
      <c r="R1775">
        <f t="shared" si="722"/>
        <v>65.231622734895737</v>
      </c>
      <c r="S1775">
        <f t="shared" si="723"/>
        <v>69.674187117410114</v>
      </c>
      <c r="T1775">
        <f t="shared" si="724"/>
        <v>81.040078936581352</v>
      </c>
      <c r="U1775">
        <f t="shared" si="725"/>
        <v>76.751324494741752</v>
      </c>
      <c r="V1775">
        <f t="shared" si="726"/>
        <v>36.973403987013413</v>
      </c>
      <c r="W1775" s="2">
        <v>498.31246414403898</v>
      </c>
      <c r="X1775" s="2">
        <v>497.15189999999899</v>
      </c>
      <c r="Y1775" s="2">
        <v>0</v>
      </c>
      <c r="Z1775" s="9">
        <f t="shared" si="702"/>
        <v>0</v>
      </c>
      <c r="AA1775" s="9">
        <f t="shared" si="703"/>
        <v>0</v>
      </c>
      <c r="AB1775" s="9">
        <f t="shared" si="704"/>
        <v>0</v>
      </c>
      <c r="AC1775" s="9">
        <f t="shared" si="705"/>
        <v>0</v>
      </c>
      <c r="AD1775" s="9">
        <f t="shared" si="706"/>
        <v>0</v>
      </c>
      <c r="AE1775" s="9">
        <f t="shared" si="707"/>
        <v>0</v>
      </c>
      <c r="AF1775" s="9">
        <f t="shared" si="708"/>
        <v>0</v>
      </c>
      <c r="AG1775" s="9">
        <f t="shared" si="709"/>
        <v>0</v>
      </c>
      <c r="AH1775" s="9">
        <f t="shared" si="710"/>
        <v>0</v>
      </c>
      <c r="AI1775" s="9">
        <f t="shared" si="711"/>
        <v>0</v>
      </c>
      <c r="AJ1775" s="9">
        <f t="shared" si="712"/>
        <v>0</v>
      </c>
      <c r="AK1775" s="9">
        <f t="shared" si="713"/>
        <v>0</v>
      </c>
      <c r="AL1775" s="2">
        <v>1635.99566</v>
      </c>
      <c r="AM1775" s="2">
        <v>185.19000986899999</v>
      </c>
      <c r="AN1775">
        <f t="shared" si="727"/>
        <v>5865.1347242448337</v>
      </c>
      <c r="AO1775">
        <v>2838.2556198100356</v>
      </c>
      <c r="AP1775">
        <v>915.31016640000007</v>
      </c>
      <c r="AQ1775">
        <v>1339.7114296336579</v>
      </c>
      <c r="AR1775">
        <v>771.85750840113951</v>
      </c>
    </row>
    <row r="1776" spans="1:44" x14ac:dyDescent="0.25">
      <c r="A1776" s="2">
        <v>5513</v>
      </c>
      <c r="B1776" s="2" t="s">
        <v>1858</v>
      </c>
      <c r="C1776" s="2">
        <v>2223</v>
      </c>
      <c r="D1776" s="2">
        <v>22</v>
      </c>
      <c r="E1776" s="2">
        <v>312</v>
      </c>
      <c r="F1776" s="2" t="s">
        <v>1824</v>
      </c>
      <c r="G1776" s="2" t="s">
        <v>1785</v>
      </c>
      <c r="H1776" s="2">
        <f t="shared" si="714"/>
        <v>8928.2289890350057</v>
      </c>
      <c r="I1776" s="6">
        <v>4056.3309635930391</v>
      </c>
      <c r="J1776" s="2">
        <v>339.99204363263902</v>
      </c>
      <c r="K1776">
        <f t="shared" si="715"/>
        <v>15.247005335935285</v>
      </c>
      <c r="L1776">
        <f t="shared" si="716"/>
        <v>12.754306563383977</v>
      </c>
      <c r="M1776">
        <f t="shared" si="717"/>
        <v>20.776521423199537</v>
      </c>
      <c r="N1776">
        <f t="shared" si="718"/>
        <v>31.923437383837282</v>
      </c>
      <c r="O1776">
        <f t="shared" si="719"/>
        <v>36.159063175527372</v>
      </c>
      <c r="P1776">
        <f t="shared" si="720"/>
        <v>37.454222889207728</v>
      </c>
      <c r="Q1776">
        <f t="shared" si="721"/>
        <v>33.469658252908729</v>
      </c>
      <c r="R1776">
        <f t="shared" si="722"/>
        <v>30.11722347383304</v>
      </c>
      <c r="S1776">
        <f t="shared" si="723"/>
        <v>32.168340688084122</v>
      </c>
      <c r="T1776">
        <f t="shared" si="724"/>
        <v>37.415935175937818</v>
      </c>
      <c r="U1776">
        <f t="shared" si="725"/>
        <v>35.435831500237285</v>
      </c>
      <c r="V1776">
        <f t="shared" si="726"/>
        <v>17.070497770546876</v>
      </c>
      <c r="W1776" s="2">
        <v>202.1781748224</v>
      </c>
      <c r="X1776" s="2">
        <v>1180.02675</v>
      </c>
      <c r="Y1776" s="2">
        <v>0</v>
      </c>
      <c r="Z1776" s="9">
        <f t="shared" si="702"/>
        <v>0</v>
      </c>
      <c r="AA1776" s="9">
        <f t="shared" si="703"/>
        <v>0</v>
      </c>
      <c r="AB1776" s="9">
        <f t="shared" si="704"/>
        <v>0</v>
      </c>
      <c r="AC1776" s="9">
        <f t="shared" si="705"/>
        <v>0</v>
      </c>
      <c r="AD1776" s="9">
        <f t="shared" si="706"/>
        <v>0</v>
      </c>
      <c r="AE1776" s="9">
        <f t="shared" si="707"/>
        <v>0</v>
      </c>
      <c r="AF1776" s="9">
        <f t="shared" si="708"/>
        <v>0</v>
      </c>
      <c r="AG1776" s="9">
        <f t="shared" si="709"/>
        <v>0</v>
      </c>
      <c r="AH1776" s="9">
        <f t="shared" si="710"/>
        <v>0</v>
      </c>
      <c r="AI1776" s="9">
        <f t="shared" si="711"/>
        <v>0</v>
      </c>
      <c r="AJ1776" s="9">
        <f t="shared" si="712"/>
        <v>0</v>
      </c>
      <c r="AK1776" s="9">
        <f t="shared" si="713"/>
        <v>0</v>
      </c>
      <c r="AL1776" s="2">
        <v>1840.5205105</v>
      </c>
      <c r="AM1776" s="2">
        <v>493.61348463800005</v>
      </c>
      <c r="AN1776">
        <f t="shared" si="727"/>
        <v>4871.8980254419666</v>
      </c>
      <c r="AO1776">
        <v>1716.9694490208856</v>
      </c>
      <c r="AP1776">
        <v>414.9375048</v>
      </c>
      <c r="AQ1776">
        <v>2423.9866910038891</v>
      </c>
      <c r="AR1776">
        <v>316.00438061719126</v>
      </c>
    </row>
    <row r="1777" spans="1:44" x14ac:dyDescent="0.25">
      <c r="A1777" s="2">
        <v>5514</v>
      </c>
      <c r="B1777" s="2" t="s">
        <v>1859</v>
      </c>
      <c r="C1777" s="2">
        <v>2223</v>
      </c>
      <c r="D1777" s="2">
        <v>22</v>
      </c>
      <c r="E1777" s="2">
        <v>688</v>
      </c>
      <c r="F1777" s="2" t="s">
        <v>1824</v>
      </c>
      <c r="G1777" s="2" t="s">
        <v>1785</v>
      </c>
      <c r="H1777" s="2">
        <f t="shared" si="714"/>
        <v>26696.327947915372</v>
      </c>
      <c r="I1777" s="6">
        <v>20636.165327588256</v>
      </c>
      <c r="J1777" s="2">
        <v>913.76880005375904</v>
      </c>
      <c r="K1777">
        <f t="shared" si="715"/>
        <v>40.978128844934417</v>
      </c>
      <c r="L1777">
        <f t="shared" si="716"/>
        <v>34.278706288003079</v>
      </c>
      <c r="M1777">
        <f t="shared" si="717"/>
        <v>55.839356848836907</v>
      </c>
      <c r="N1777">
        <f t="shared" si="718"/>
        <v>85.798010918570625</v>
      </c>
      <c r="O1777">
        <f t="shared" si="719"/>
        <v>97.181755831529102</v>
      </c>
      <c r="P1777">
        <f t="shared" si="720"/>
        <v>100.66265063366281</v>
      </c>
      <c r="Q1777">
        <f t="shared" si="721"/>
        <v>89.95366224809446</v>
      </c>
      <c r="R1777">
        <f t="shared" si="722"/>
        <v>80.943597563626639</v>
      </c>
      <c r="S1777">
        <f t="shared" si="723"/>
        <v>86.456217493229872</v>
      </c>
      <c r="T1777">
        <f t="shared" si="724"/>
        <v>100.5597478791229</v>
      </c>
      <c r="U1777">
        <f t="shared" si="725"/>
        <v>95.237985227282962</v>
      </c>
      <c r="V1777">
        <f t="shared" si="726"/>
        <v>45.878980276865342</v>
      </c>
      <c r="W1777" s="2">
        <v>544.90565100159995</v>
      </c>
      <c r="X1777" s="2">
        <v>419.428799999999</v>
      </c>
      <c r="Y1777" s="2">
        <v>16022.305458999899</v>
      </c>
      <c r="Z1777" s="9">
        <f t="shared" si="702"/>
        <v>1560.928137683303</v>
      </c>
      <c r="AA1777" s="9">
        <f t="shared" si="703"/>
        <v>1406.4784964865942</v>
      </c>
      <c r="AB1777" s="9">
        <f t="shared" si="704"/>
        <v>1560.928137683303</v>
      </c>
      <c r="AC1777" s="9">
        <f t="shared" si="705"/>
        <v>1456.8676919270206</v>
      </c>
      <c r="AD1777" s="9">
        <f t="shared" si="706"/>
        <v>1122.7845374829142</v>
      </c>
      <c r="AE1777" s="9">
        <f t="shared" si="707"/>
        <v>1018.724091726632</v>
      </c>
      <c r="AF1777" s="9">
        <f t="shared" si="708"/>
        <v>1140.3102814909296</v>
      </c>
      <c r="AG1777" s="9">
        <f t="shared" si="709"/>
        <v>1210.4132575229921</v>
      </c>
      <c r="AH1777" s="9">
        <f t="shared" si="710"/>
        <v>1211.5072758148026</v>
      </c>
      <c r="AI1777" s="9">
        <f t="shared" si="711"/>
        <v>1262.9904895470393</v>
      </c>
      <c r="AJ1777" s="9">
        <f t="shared" si="712"/>
        <v>1509.4449239510661</v>
      </c>
      <c r="AK1777" s="9">
        <f t="shared" si="713"/>
        <v>1560.928137683303</v>
      </c>
      <c r="AL1777" s="2">
        <v>2712.8570184999999</v>
      </c>
      <c r="AM1777" s="2">
        <v>22.899599033000001</v>
      </c>
      <c r="AN1777">
        <f t="shared" si="727"/>
        <v>6060.1626203271153</v>
      </c>
      <c r="AO1777">
        <v>4344.9839118079553</v>
      </c>
      <c r="AP1777">
        <v>501.85069200000004</v>
      </c>
      <c r="AQ1777">
        <v>391.04427716846828</v>
      </c>
      <c r="AR1777">
        <v>822.28373935069123</v>
      </c>
    </row>
    <row r="1778" spans="1:44" x14ac:dyDescent="0.25">
      <c r="A1778" s="2">
        <v>5515</v>
      </c>
      <c r="B1778" s="2" t="s">
        <v>1860</v>
      </c>
      <c r="C1778" s="2">
        <v>2223</v>
      </c>
      <c r="D1778" s="2">
        <v>22</v>
      </c>
      <c r="E1778" s="2">
        <v>287</v>
      </c>
      <c r="F1778" s="2" t="s">
        <v>1824</v>
      </c>
      <c r="G1778" s="2" t="s">
        <v>1785</v>
      </c>
      <c r="H1778" s="2">
        <f t="shared" si="714"/>
        <v>9494.8442109501593</v>
      </c>
      <c r="I1778" s="6">
        <v>3642.3918154869998</v>
      </c>
      <c r="J1778" s="2">
        <v>523.56736454400004</v>
      </c>
      <c r="K1778">
        <f t="shared" si="715"/>
        <v>23.479474153663975</v>
      </c>
      <c r="L1778">
        <f t="shared" si="716"/>
        <v>19.640867482159315</v>
      </c>
      <c r="M1778">
        <f t="shared" si="717"/>
        <v>31.994597431491968</v>
      </c>
      <c r="N1778">
        <f t="shared" si="718"/>
        <v>49.160179749090318</v>
      </c>
      <c r="O1778">
        <f t="shared" si="719"/>
        <v>55.682789540941592</v>
      </c>
      <c r="P1778">
        <f t="shared" si="720"/>
        <v>57.677257854699761</v>
      </c>
      <c r="Q1778">
        <f t="shared" si="721"/>
        <v>51.541267190940545</v>
      </c>
      <c r="R1778">
        <f t="shared" si="722"/>
        <v>46.378718610883702</v>
      </c>
      <c r="S1778">
        <f t="shared" si="723"/>
        <v>49.5373161555857</v>
      </c>
      <c r="T1778">
        <f t="shared" si="724"/>
        <v>57.618297071626841</v>
      </c>
      <c r="U1778">
        <f t="shared" si="725"/>
        <v>54.569056119004472</v>
      </c>
      <c r="V1778">
        <f t="shared" si="726"/>
        <v>26.287543183911893</v>
      </c>
      <c r="W1778" s="2">
        <v>367.02166354000002</v>
      </c>
      <c r="X1778" s="2">
        <v>1756.0515</v>
      </c>
      <c r="Y1778" s="2">
        <v>0</v>
      </c>
      <c r="Z1778" s="9">
        <f t="shared" si="702"/>
        <v>0</v>
      </c>
      <c r="AA1778" s="9">
        <f t="shared" si="703"/>
        <v>0</v>
      </c>
      <c r="AB1778" s="9">
        <f t="shared" si="704"/>
        <v>0</v>
      </c>
      <c r="AC1778" s="9">
        <f t="shared" si="705"/>
        <v>0</v>
      </c>
      <c r="AD1778" s="9">
        <f t="shared" si="706"/>
        <v>0</v>
      </c>
      <c r="AE1778" s="9">
        <f t="shared" si="707"/>
        <v>0</v>
      </c>
      <c r="AF1778" s="9">
        <f t="shared" si="708"/>
        <v>0</v>
      </c>
      <c r="AG1778" s="9">
        <f t="shared" si="709"/>
        <v>0</v>
      </c>
      <c r="AH1778" s="9">
        <f t="shared" si="710"/>
        <v>0</v>
      </c>
      <c r="AI1778" s="9">
        <f t="shared" si="711"/>
        <v>0</v>
      </c>
      <c r="AJ1778" s="9">
        <f t="shared" si="712"/>
        <v>0</v>
      </c>
      <c r="AK1778" s="9">
        <f t="shared" si="713"/>
        <v>0</v>
      </c>
      <c r="AL1778" s="2">
        <v>932.65579750000006</v>
      </c>
      <c r="AM1778" s="2">
        <v>63.095489902999994</v>
      </c>
      <c r="AN1778">
        <f t="shared" si="727"/>
        <v>5852.4523954631604</v>
      </c>
      <c r="AO1778">
        <v>1962.2507988810125</v>
      </c>
      <c r="AP1778">
        <v>255.79769040000002</v>
      </c>
      <c r="AQ1778">
        <v>3098.5411586249097</v>
      </c>
      <c r="AR1778">
        <v>535.86274755723707</v>
      </c>
    </row>
    <row r="1779" spans="1:44" x14ac:dyDescent="0.25">
      <c r="A1779" s="2">
        <v>5516</v>
      </c>
      <c r="B1779" s="2" t="s">
        <v>1861</v>
      </c>
      <c r="C1779" s="2">
        <v>2223</v>
      </c>
      <c r="D1779" s="2">
        <v>22</v>
      </c>
      <c r="E1779" s="2">
        <v>291</v>
      </c>
      <c r="F1779" s="2" t="s">
        <v>1824</v>
      </c>
      <c r="G1779" s="2" t="s">
        <v>1785</v>
      </c>
      <c r="H1779" s="2">
        <f t="shared" si="714"/>
        <v>15958.399264334548</v>
      </c>
      <c r="I1779" s="6">
        <v>9904.1941111995111</v>
      </c>
      <c r="J1779" s="2">
        <v>2010.1460954803099</v>
      </c>
      <c r="K1779">
        <f t="shared" si="715"/>
        <v>90.145369039616867</v>
      </c>
      <c r="L1779">
        <f t="shared" si="716"/>
        <v>75.407704442187011</v>
      </c>
      <c r="M1779">
        <f t="shared" si="717"/>
        <v>122.83770811305614</v>
      </c>
      <c r="N1779">
        <f t="shared" si="718"/>
        <v>188.74198444704521</v>
      </c>
      <c r="O1779">
        <f t="shared" si="719"/>
        <v>213.7844135465954</v>
      </c>
      <c r="P1779">
        <f t="shared" si="720"/>
        <v>221.44182874273156</v>
      </c>
      <c r="Q1779">
        <f t="shared" si="721"/>
        <v>197.88375673531814</v>
      </c>
      <c r="R1779">
        <f t="shared" si="722"/>
        <v>178.06304678719727</v>
      </c>
      <c r="S1779">
        <f t="shared" si="723"/>
        <v>190.18993427417095</v>
      </c>
      <c r="T1779">
        <f t="shared" si="724"/>
        <v>221.21545904151131</v>
      </c>
      <c r="U1779">
        <f t="shared" si="725"/>
        <v>209.50842722444816</v>
      </c>
      <c r="V1779">
        <f t="shared" si="726"/>
        <v>100.92646308643204</v>
      </c>
      <c r="W1779" s="2">
        <v>1198.4377336512</v>
      </c>
      <c r="X1779" s="2">
        <v>661.79610000000002</v>
      </c>
      <c r="Y1779" s="2">
        <v>4705.724698</v>
      </c>
      <c r="Z1779" s="9">
        <f t="shared" si="702"/>
        <v>458.44202060032075</v>
      </c>
      <c r="AA1779" s="9">
        <f t="shared" si="703"/>
        <v>413.08041561554364</v>
      </c>
      <c r="AB1779" s="9">
        <f t="shared" si="704"/>
        <v>458.44202060032075</v>
      </c>
      <c r="AC1779" s="9">
        <f t="shared" si="705"/>
        <v>427.87963924182719</v>
      </c>
      <c r="AD1779" s="9">
        <f t="shared" si="706"/>
        <v>329.75996757058766</v>
      </c>
      <c r="AE1779" s="9">
        <f t="shared" si="707"/>
        <v>299.19758621209417</v>
      </c>
      <c r="AF1779" s="9">
        <f t="shared" si="708"/>
        <v>334.90724969177688</v>
      </c>
      <c r="AG1779" s="9">
        <f t="shared" si="709"/>
        <v>355.49637817653428</v>
      </c>
      <c r="AH1779" s="9">
        <f t="shared" si="710"/>
        <v>355.81768954517656</v>
      </c>
      <c r="AI1779" s="9">
        <f t="shared" si="711"/>
        <v>370.93822454010245</v>
      </c>
      <c r="AJ1779" s="9">
        <f t="shared" si="712"/>
        <v>443.32148560539491</v>
      </c>
      <c r="AK1779" s="9">
        <f t="shared" si="713"/>
        <v>458.44202060032075</v>
      </c>
      <c r="AL1779" s="2">
        <v>1277.2852175</v>
      </c>
      <c r="AM1779" s="2">
        <v>50.804266567999996</v>
      </c>
      <c r="AN1779">
        <f t="shared" si="727"/>
        <v>6054.2051531350371</v>
      </c>
      <c r="AO1779">
        <v>3328.8183195302886</v>
      </c>
      <c r="AP1779">
        <v>535.19699520000006</v>
      </c>
      <c r="AQ1779">
        <v>341.22803692118288</v>
      </c>
      <c r="AR1779">
        <v>1848.9618014835658</v>
      </c>
    </row>
    <row r="1780" spans="1:44" x14ac:dyDescent="0.25">
      <c r="A1780" s="2">
        <v>5518</v>
      </c>
      <c r="B1780" s="2" t="s">
        <v>1862</v>
      </c>
      <c r="C1780" s="2">
        <v>2223</v>
      </c>
      <c r="D1780" s="2">
        <v>22</v>
      </c>
      <c r="E1780" s="2">
        <v>666</v>
      </c>
      <c r="F1780" s="2" t="s">
        <v>1824</v>
      </c>
      <c r="G1780" s="2" t="s">
        <v>1785</v>
      </c>
      <c r="H1780" s="2">
        <f t="shared" si="714"/>
        <v>41568.152086876784</v>
      </c>
      <c r="I1780" s="6">
        <v>32474.505481050499</v>
      </c>
      <c r="J1780" s="2">
        <v>3813.7827230496</v>
      </c>
      <c r="K1780">
        <f t="shared" si="715"/>
        <v>171.02978324770658</v>
      </c>
      <c r="L1780">
        <f t="shared" si="716"/>
        <v>143.06850682797071</v>
      </c>
      <c r="M1780">
        <f t="shared" si="717"/>
        <v>233.05586096151092</v>
      </c>
      <c r="N1780">
        <f t="shared" si="718"/>
        <v>358.09383259092982</v>
      </c>
      <c r="O1780">
        <f t="shared" si="719"/>
        <v>405.60599285520084</v>
      </c>
      <c r="P1780">
        <f t="shared" si="720"/>
        <v>420.1341497110156</v>
      </c>
      <c r="Q1780">
        <f t="shared" si="721"/>
        <v>375.43821034011938</v>
      </c>
      <c r="R1780">
        <f t="shared" si="722"/>
        <v>337.83304257212262</v>
      </c>
      <c r="S1780">
        <f t="shared" si="723"/>
        <v>360.84097920228862</v>
      </c>
      <c r="T1780">
        <f t="shared" si="724"/>
        <v>419.70466607424072</v>
      </c>
      <c r="U1780">
        <f t="shared" si="725"/>
        <v>397.49330751552907</v>
      </c>
      <c r="V1780">
        <f t="shared" si="726"/>
        <v>191.48439115096551</v>
      </c>
      <c r="W1780" s="2">
        <v>2673.8024164110002</v>
      </c>
      <c r="X1780" s="2">
        <v>3436.60275</v>
      </c>
      <c r="Y1780" s="2">
        <v>17725.242185999901</v>
      </c>
      <c r="Z1780" s="9">
        <f t="shared" si="702"/>
        <v>1726.831968481604</v>
      </c>
      <c r="AA1780" s="9">
        <f t="shared" si="703"/>
        <v>1555.9665894162783</v>
      </c>
      <c r="AB1780" s="9">
        <f t="shared" si="704"/>
        <v>1726.831968481604</v>
      </c>
      <c r="AC1780" s="9">
        <f t="shared" si="705"/>
        <v>1611.7114193363409</v>
      </c>
      <c r="AD1780" s="9">
        <f t="shared" si="706"/>
        <v>1242.1201118969793</v>
      </c>
      <c r="AE1780" s="9">
        <f t="shared" si="707"/>
        <v>1126.9995627517167</v>
      </c>
      <c r="AF1780" s="9">
        <f t="shared" si="708"/>
        <v>1261.5085861603641</v>
      </c>
      <c r="AG1780" s="9">
        <f t="shared" si="709"/>
        <v>1339.0624832139044</v>
      </c>
      <c r="AH1780" s="9">
        <f t="shared" si="710"/>
        <v>1340.272779648951</v>
      </c>
      <c r="AI1780" s="9">
        <f t="shared" si="711"/>
        <v>1397.2279060040601</v>
      </c>
      <c r="AJ1780" s="9">
        <f t="shared" si="712"/>
        <v>1669.8768421264949</v>
      </c>
      <c r="AK1780" s="9">
        <f t="shared" si="713"/>
        <v>1726.831968481604</v>
      </c>
      <c r="AL1780" s="2">
        <v>2786.5926865000001</v>
      </c>
      <c r="AM1780" s="2">
        <v>2038.48271909</v>
      </c>
      <c r="AN1780">
        <f t="shared" si="727"/>
        <v>9093.6466058262813</v>
      </c>
      <c r="AO1780">
        <v>2382.7331129269437</v>
      </c>
      <c r="AP1780">
        <v>1649.6678520000003</v>
      </c>
      <c r="AQ1780">
        <v>1278.6059699369591</v>
      </c>
      <c r="AR1780">
        <v>3782.6396709623787</v>
      </c>
    </row>
    <row r="1781" spans="1:44" x14ac:dyDescent="0.25">
      <c r="A1781" s="2">
        <v>5520</v>
      </c>
      <c r="B1781" s="2" t="s">
        <v>1863</v>
      </c>
      <c r="C1781" s="2">
        <v>2223</v>
      </c>
      <c r="D1781" s="2">
        <v>22</v>
      </c>
      <c r="E1781" s="2">
        <v>975</v>
      </c>
      <c r="F1781" s="2" t="s">
        <v>1824</v>
      </c>
      <c r="G1781" s="2" t="s">
        <v>1785</v>
      </c>
      <c r="H1781" s="2">
        <f t="shared" si="714"/>
        <v>23535.495442764055</v>
      </c>
      <c r="I1781" s="6">
        <v>14172.967136373903</v>
      </c>
      <c r="J1781" s="2">
        <v>559.049647673663</v>
      </c>
      <c r="K1781">
        <f t="shared" si="715"/>
        <v>25.070683625594107</v>
      </c>
      <c r="L1781">
        <f t="shared" si="716"/>
        <v>20.971933679383305</v>
      </c>
      <c r="M1781">
        <f t="shared" si="717"/>
        <v>34.162878805699698</v>
      </c>
      <c r="N1781">
        <f t="shared" si="718"/>
        <v>52.491776664191306</v>
      </c>
      <c r="O1781">
        <f t="shared" si="719"/>
        <v>59.456425251910517</v>
      </c>
      <c r="P1781">
        <f t="shared" si="720"/>
        <v>61.586059151215728</v>
      </c>
      <c r="Q1781">
        <f t="shared" si="721"/>
        <v>55.034230960604368</v>
      </c>
      <c r="R1781">
        <f t="shared" si="722"/>
        <v>49.521815252087826</v>
      </c>
      <c r="S1781">
        <f t="shared" si="723"/>
        <v>52.894471693435129</v>
      </c>
      <c r="T1781">
        <f t="shared" si="724"/>
        <v>61.523102582041119</v>
      </c>
      <c r="U1781">
        <f t="shared" si="725"/>
        <v>58.267213854674921</v>
      </c>
      <c r="V1781">
        <f t="shared" si="726"/>
        <v>28.069056152825024</v>
      </c>
      <c r="W1781" s="2">
        <v>410.42317693523898</v>
      </c>
      <c r="X1781" s="2">
        <v>211.0941</v>
      </c>
      <c r="Y1781" s="2">
        <v>7447.8867899999996</v>
      </c>
      <c r="Z1781" s="9">
        <f t="shared" si="702"/>
        <v>725.58946566959503</v>
      </c>
      <c r="AA1781" s="9">
        <f t="shared" si="703"/>
        <v>653.79433947300527</v>
      </c>
      <c r="AB1781" s="9">
        <f t="shared" si="704"/>
        <v>725.58946566959503</v>
      </c>
      <c r="AC1781" s="9">
        <f t="shared" si="705"/>
        <v>677.21749939464269</v>
      </c>
      <c r="AD1781" s="9">
        <f t="shared" si="706"/>
        <v>521.92065281329553</v>
      </c>
      <c r="AE1781" s="9">
        <f t="shared" si="707"/>
        <v>473.5486865383433</v>
      </c>
      <c r="AF1781" s="9">
        <f t="shared" si="708"/>
        <v>530.06740532754736</v>
      </c>
      <c r="AG1781" s="9">
        <f t="shared" si="709"/>
        <v>562.65441538455548</v>
      </c>
      <c r="AH1781" s="9">
        <f t="shared" si="710"/>
        <v>563.1629641951148</v>
      </c>
      <c r="AI1781" s="9">
        <f t="shared" si="711"/>
        <v>587.09467292731165</v>
      </c>
      <c r="AJ1781" s="9">
        <f t="shared" si="712"/>
        <v>701.65775693739818</v>
      </c>
      <c r="AK1781" s="9">
        <f t="shared" si="713"/>
        <v>725.58946566959503</v>
      </c>
      <c r="AL1781" s="2">
        <v>5431.6635635000002</v>
      </c>
      <c r="AM1781" s="2">
        <v>112.84985826499999</v>
      </c>
      <c r="AN1781">
        <f t="shared" si="727"/>
        <v>9362.5283063901516</v>
      </c>
      <c r="AO1781">
        <v>6342.2749035261295</v>
      </c>
      <c r="AP1781">
        <v>1084.3227864000005</v>
      </c>
      <c r="AQ1781">
        <v>1299.8877567536742</v>
      </c>
      <c r="AR1781">
        <v>636.04285971034665</v>
      </c>
    </row>
    <row r="1782" spans="1:44" x14ac:dyDescent="0.25">
      <c r="A1782" s="2">
        <v>5521</v>
      </c>
      <c r="B1782" s="2" t="s">
        <v>1864</v>
      </c>
      <c r="C1782" s="2">
        <v>2223</v>
      </c>
      <c r="D1782" s="2">
        <v>22</v>
      </c>
      <c r="E1782" s="2">
        <v>378</v>
      </c>
      <c r="F1782" s="2" t="s">
        <v>1824</v>
      </c>
      <c r="G1782" s="2" t="s">
        <v>1785</v>
      </c>
      <c r="H1782" s="2">
        <f t="shared" si="714"/>
        <v>23932.514267049621</v>
      </c>
      <c r="I1782" s="6">
        <v>16256.240894037739</v>
      </c>
      <c r="J1782" s="2">
        <v>800.25653804544004</v>
      </c>
      <c r="K1782">
        <f t="shared" si="715"/>
        <v>35.887650708907898</v>
      </c>
      <c r="L1782">
        <f t="shared" si="716"/>
        <v>30.020459027600779</v>
      </c>
      <c r="M1782">
        <f t="shared" si="717"/>
        <v>48.902753514789723</v>
      </c>
      <c r="N1782">
        <f t="shared" si="718"/>
        <v>75.139815656696484</v>
      </c>
      <c r="O1782">
        <f t="shared" si="719"/>
        <v>85.10942316956033</v>
      </c>
      <c r="P1782">
        <f t="shared" si="720"/>
        <v>88.15790635643647</v>
      </c>
      <c r="Q1782">
        <f t="shared" si="721"/>
        <v>78.77923423401387</v>
      </c>
      <c r="R1782">
        <f t="shared" si="722"/>
        <v>70.888438256373249</v>
      </c>
      <c r="S1782">
        <f t="shared" si="723"/>
        <v>75.716257000201054</v>
      </c>
      <c r="T1782">
        <f t="shared" si="724"/>
        <v>88.067786621445961</v>
      </c>
      <c r="U1782">
        <f t="shared" si="725"/>
        <v>83.407116049403683</v>
      </c>
      <c r="V1782">
        <f t="shared" si="726"/>
        <v>40.179697450010615</v>
      </c>
      <c r="W1782" s="2">
        <v>477.0695528704</v>
      </c>
      <c r="X1782" s="2">
        <v>0</v>
      </c>
      <c r="Y1782" s="2">
        <v>12618.695766999899</v>
      </c>
      <c r="Z1782" s="9">
        <f t="shared" si="702"/>
        <v>1229.3410167455886</v>
      </c>
      <c r="AA1782" s="9">
        <f t="shared" si="703"/>
        <v>1107.7010293810476</v>
      </c>
      <c r="AB1782" s="9">
        <f t="shared" si="704"/>
        <v>1229.3410167455886</v>
      </c>
      <c r="AC1782" s="9">
        <f t="shared" si="705"/>
        <v>1147.3860752587293</v>
      </c>
      <c r="AD1782" s="9">
        <f t="shared" si="706"/>
        <v>884.27202481214897</v>
      </c>
      <c r="AE1782" s="9">
        <f t="shared" si="707"/>
        <v>802.31708332528979</v>
      </c>
      <c r="AF1782" s="9">
        <f t="shared" si="708"/>
        <v>898.07478448948643</v>
      </c>
      <c r="AG1782" s="9">
        <f t="shared" si="709"/>
        <v>953.28582319883697</v>
      </c>
      <c r="AH1782" s="9">
        <f t="shared" si="710"/>
        <v>954.14743977600278</v>
      </c>
      <c r="AI1782" s="9">
        <f t="shared" si="711"/>
        <v>994.69410223085026</v>
      </c>
      <c r="AJ1782" s="9">
        <f t="shared" si="712"/>
        <v>1188.7943542907412</v>
      </c>
      <c r="AK1782" s="9">
        <f t="shared" si="713"/>
        <v>1229.3410167455886</v>
      </c>
      <c r="AL1782" s="2">
        <v>2010.0772055</v>
      </c>
      <c r="AM1782" s="2">
        <v>350.14183062199999</v>
      </c>
      <c r="AN1782">
        <f t="shared" si="727"/>
        <v>7676.2733730118816</v>
      </c>
      <c r="AO1782">
        <v>1611.848870509403</v>
      </c>
      <c r="AP1782">
        <v>444.35124719999999</v>
      </c>
      <c r="AQ1782">
        <v>4850.2327961393212</v>
      </c>
      <c r="AR1782">
        <v>769.84045916315745</v>
      </c>
    </row>
    <row r="1783" spans="1:44" x14ac:dyDescent="0.25">
      <c r="A1783" s="2">
        <v>5522</v>
      </c>
      <c r="B1783" s="2" t="s">
        <v>1865</v>
      </c>
      <c r="C1783" s="2">
        <v>2223</v>
      </c>
      <c r="D1783" s="2">
        <v>22</v>
      </c>
      <c r="E1783" s="2">
        <v>734</v>
      </c>
      <c r="F1783" s="2" t="s">
        <v>1824</v>
      </c>
      <c r="G1783" s="2" t="s">
        <v>1785</v>
      </c>
      <c r="H1783" s="2">
        <f t="shared" si="714"/>
        <v>10402.534969072669</v>
      </c>
      <c r="I1783" s="6">
        <v>3907.8421548583283</v>
      </c>
      <c r="J1783" s="2">
        <v>392.88952629964803</v>
      </c>
      <c r="K1783">
        <f t="shared" si="715"/>
        <v>17.619202614036542</v>
      </c>
      <c r="L1783">
        <f t="shared" si="716"/>
        <v>14.738678618558611</v>
      </c>
      <c r="M1783">
        <f t="shared" si="717"/>
        <v>24.009025543360462</v>
      </c>
      <c r="N1783">
        <f t="shared" si="718"/>
        <v>36.890228540595892</v>
      </c>
      <c r="O1783">
        <f t="shared" si="719"/>
        <v>41.784851935600358</v>
      </c>
      <c r="P1783">
        <f t="shared" si="720"/>
        <v>43.281518389772081</v>
      </c>
      <c r="Q1783">
        <f t="shared" si="721"/>
        <v>38.677017367514765</v>
      </c>
      <c r="R1783">
        <f t="shared" si="722"/>
        <v>34.802995792690268</v>
      </c>
      <c r="S1783">
        <f t="shared" si="723"/>
        <v>37.173234996178493</v>
      </c>
      <c r="T1783">
        <f t="shared" si="724"/>
        <v>43.237273702840632</v>
      </c>
      <c r="U1783">
        <f t="shared" si="725"/>
        <v>40.949096641818691</v>
      </c>
      <c r="V1783">
        <f t="shared" si="726"/>
        <v>19.72640215668126</v>
      </c>
      <c r="W1783" s="2">
        <v>263.68492445568</v>
      </c>
      <c r="X1783" s="2">
        <v>0</v>
      </c>
      <c r="Y1783" s="2">
        <v>0</v>
      </c>
      <c r="Z1783" s="9">
        <f t="shared" si="702"/>
        <v>0</v>
      </c>
      <c r="AA1783" s="9">
        <f t="shared" si="703"/>
        <v>0</v>
      </c>
      <c r="AB1783" s="9">
        <f t="shared" si="704"/>
        <v>0</v>
      </c>
      <c r="AC1783" s="9">
        <f t="shared" si="705"/>
        <v>0</v>
      </c>
      <c r="AD1783" s="9">
        <f t="shared" si="706"/>
        <v>0</v>
      </c>
      <c r="AE1783" s="9">
        <f t="shared" si="707"/>
        <v>0</v>
      </c>
      <c r="AF1783" s="9">
        <f t="shared" si="708"/>
        <v>0</v>
      </c>
      <c r="AG1783" s="9">
        <f t="shared" si="709"/>
        <v>0</v>
      </c>
      <c r="AH1783" s="9">
        <f t="shared" si="710"/>
        <v>0</v>
      </c>
      <c r="AI1783" s="9">
        <f t="shared" si="711"/>
        <v>0</v>
      </c>
      <c r="AJ1783" s="9">
        <f t="shared" si="712"/>
        <v>0</v>
      </c>
      <c r="AK1783" s="9">
        <f t="shared" si="713"/>
        <v>0</v>
      </c>
      <c r="AL1783" s="2">
        <v>3241.0643515000002</v>
      </c>
      <c r="AM1783" s="2">
        <v>10.203352603000001</v>
      </c>
      <c r="AN1783">
        <f t="shared" si="727"/>
        <v>6494.6928142143415</v>
      </c>
      <c r="AO1783">
        <v>5220.9887327369788</v>
      </c>
      <c r="AP1783">
        <v>614.92782960000011</v>
      </c>
      <c r="AQ1783">
        <v>231.16181342516276</v>
      </c>
      <c r="AR1783">
        <v>427.61443845219918</v>
      </c>
    </row>
    <row r="1784" spans="1:44" x14ac:dyDescent="0.25">
      <c r="A1784" s="2">
        <v>5523</v>
      </c>
      <c r="B1784" s="2" t="s">
        <v>1866</v>
      </c>
      <c r="C1784" s="2">
        <v>2223</v>
      </c>
      <c r="D1784" s="2">
        <v>22</v>
      </c>
      <c r="E1784" s="2">
        <v>708</v>
      </c>
      <c r="F1784" s="2" t="s">
        <v>1824</v>
      </c>
      <c r="G1784" s="2" t="s">
        <v>1785</v>
      </c>
      <c r="H1784" s="2">
        <f t="shared" si="714"/>
        <v>18510.695102347549</v>
      </c>
      <c r="I1784" s="6">
        <v>4297.29490703192</v>
      </c>
      <c r="J1784" s="2">
        <v>1574.3802249907201</v>
      </c>
      <c r="K1784">
        <f t="shared" si="715"/>
        <v>70.603368934013716</v>
      </c>
      <c r="L1784">
        <f t="shared" si="716"/>
        <v>59.060582189851587</v>
      </c>
      <c r="M1784">
        <f t="shared" si="717"/>
        <v>96.208558657109847</v>
      </c>
      <c r="N1784">
        <f t="shared" si="718"/>
        <v>147.82589614111197</v>
      </c>
      <c r="O1784">
        <f t="shared" si="719"/>
        <v>167.43954773027338</v>
      </c>
      <c r="P1784">
        <f t="shared" si="720"/>
        <v>173.43696408048129</v>
      </c>
      <c r="Q1784">
        <f t="shared" si="721"/>
        <v>154.98588592712107</v>
      </c>
      <c r="R1784">
        <f t="shared" si="722"/>
        <v>139.4619725868113</v>
      </c>
      <c r="S1784">
        <f t="shared" si="723"/>
        <v>148.95995479472481</v>
      </c>
      <c r="T1784">
        <f t="shared" si="724"/>
        <v>173.25966752380836</v>
      </c>
      <c r="U1784">
        <f t="shared" si="725"/>
        <v>164.09052333694396</v>
      </c>
      <c r="V1784">
        <f t="shared" si="726"/>
        <v>79.047303088468936</v>
      </c>
      <c r="W1784" s="2">
        <v>936.84755131520001</v>
      </c>
      <c r="X1784" s="2">
        <v>0</v>
      </c>
      <c r="Y1784" s="2">
        <v>0</v>
      </c>
      <c r="Z1784" s="9">
        <f t="shared" si="702"/>
        <v>0</v>
      </c>
      <c r="AA1784" s="9">
        <f t="shared" si="703"/>
        <v>0</v>
      </c>
      <c r="AB1784" s="9">
        <f t="shared" si="704"/>
        <v>0</v>
      </c>
      <c r="AC1784" s="9">
        <f t="shared" si="705"/>
        <v>0</v>
      </c>
      <c r="AD1784" s="9">
        <f t="shared" si="706"/>
        <v>0</v>
      </c>
      <c r="AE1784" s="9">
        <f t="shared" si="707"/>
        <v>0</v>
      </c>
      <c r="AF1784" s="9">
        <f t="shared" si="708"/>
        <v>0</v>
      </c>
      <c r="AG1784" s="9">
        <f t="shared" si="709"/>
        <v>0</v>
      </c>
      <c r="AH1784" s="9">
        <f t="shared" si="710"/>
        <v>0</v>
      </c>
      <c r="AI1784" s="9">
        <f t="shared" si="711"/>
        <v>0</v>
      </c>
      <c r="AJ1784" s="9">
        <f t="shared" si="712"/>
        <v>0</v>
      </c>
      <c r="AK1784" s="9">
        <f t="shared" si="713"/>
        <v>0</v>
      </c>
      <c r="AL1784" s="2">
        <v>1734.120359</v>
      </c>
      <c r="AM1784" s="2">
        <v>51.946771726000001</v>
      </c>
      <c r="AN1784">
        <f t="shared" si="727"/>
        <v>14213.400195315629</v>
      </c>
      <c r="AO1784">
        <v>11317.982286402981</v>
      </c>
      <c r="AP1784">
        <v>784.68258960000014</v>
      </c>
      <c r="AQ1784">
        <v>477.59778629316349</v>
      </c>
      <c r="AR1784">
        <v>1633.137533019484</v>
      </c>
    </row>
    <row r="1785" spans="1:44" x14ac:dyDescent="0.25">
      <c r="A1785" s="2">
        <v>5527</v>
      </c>
      <c r="B1785" s="2" t="s">
        <v>1867</v>
      </c>
      <c r="C1785" s="2">
        <v>2223</v>
      </c>
      <c r="D1785" s="2">
        <v>22</v>
      </c>
      <c r="E1785" s="2">
        <v>367</v>
      </c>
      <c r="F1785" s="2" t="s">
        <v>1824</v>
      </c>
      <c r="G1785" s="2" t="s">
        <v>1785</v>
      </c>
      <c r="H1785" s="2">
        <f t="shared" si="714"/>
        <v>12446.204980837239</v>
      </c>
      <c r="I1785" s="6">
        <v>5172.9904772504378</v>
      </c>
      <c r="J1785" s="2">
        <v>737.19417026303904</v>
      </c>
      <c r="K1785">
        <f t="shared" si="715"/>
        <v>33.059607300004203</v>
      </c>
      <c r="L1785">
        <f t="shared" si="716"/>
        <v>27.654766105154998</v>
      </c>
      <c r="M1785">
        <f t="shared" si="717"/>
        <v>45.04908499587453</v>
      </c>
      <c r="N1785">
        <f t="shared" si="718"/>
        <v>69.218596066766253</v>
      </c>
      <c r="O1785">
        <f t="shared" si="719"/>
        <v>78.402571690688617</v>
      </c>
      <c r="P1785">
        <f t="shared" si="720"/>
        <v>81.210826202421686</v>
      </c>
      <c r="Q1785">
        <f t="shared" si="721"/>
        <v>72.571218670635602</v>
      </c>
      <c r="R1785">
        <f t="shared" si="722"/>
        <v>65.302238641232336</v>
      </c>
      <c r="S1785">
        <f t="shared" si="723"/>
        <v>69.749612281851554</v>
      </c>
      <c r="T1785">
        <f t="shared" si="724"/>
        <v>81.127808144958607</v>
      </c>
      <c r="U1785">
        <f t="shared" si="725"/>
        <v>76.834410950581699</v>
      </c>
      <c r="V1785">
        <f t="shared" si="726"/>
        <v>37.013429212869021</v>
      </c>
      <c r="W1785" s="2">
        <v>439.38283168639998</v>
      </c>
      <c r="X1785" s="2">
        <v>437.36489999999901</v>
      </c>
      <c r="Y1785" s="2">
        <v>2199.191906</v>
      </c>
      <c r="Z1785" s="9">
        <f t="shared" si="702"/>
        <v>214.25009871550941</v>
      </c>
      <c r="AA1785" s="9">
        <f t="shared" si="703"/>
        <v>193.05062766101062</v>
      </c>
      <c r="AB1785" s="9">
        <f t="shared" si="704"/>
        <v>214.25009871550941</v>
      </c>
      <c r="AC1785" s="9">
        <f t="shared" si="705"/>
        <v>199.96695509254084</v>
      </c>
      <c r="AD1785" s="9">
        <f t="shared" si="706"/>
        <v>154.11132145326766</v>
      </c>
      <c r="AE1785" s="9">
        <f t="shared" si="707"/>
        <v>139.82817783029913</v>
      </c>
      <c r="AF1785" s="9">
        <f t="shared" si="708"/>
        <v>156.51687254375727</v>
      </c>
      <c r="AG1785" s="9">
        <f t="shared" si="709"/>
        <v>166.13907690571602</v>
      </c>
      <c r="AH1785" s="9">
        <f t="shared" si="710"/>
        <v>166.28923982568543</v>
      </c>
      <c r="AI1785" s="9">
        <f t="shared" si="711"/>
        <v>173.35573017718511</v>
      </c>
      <c r="AJ1785" s="9">
        <f t="shared" si="712"/>
        <v>207.18360836400973</v>
      </c>
      <c r="AK1785" s="9">
        <f t="shared" si="713"/>
        <v>214.25009871550941</v>
      </c>
      <c r="AL1785" s="2">
        <v>1334.7501989999998</v>
      </c>
      <c r="AM1785" s="2">
        <v>25.106470301000002</v>
      </c>
      <c r="AN1785">
        <f t="shared" si="727"/>
        <v>7273.2145035868016</v>
      </c>
      <c r="AO1785">
        <v>2277.6125344154607</v>
      </c>
      <c r="AP1785">
        <v>664.19342640000013</v>
      </c>
      <c r="AQ1785">
        <v>3622.7519104936387</v>
      </c>
      <c r="AR1785">
        <v>708.65663227770119</v>
      </c>
    </row>
    <row r="1786" spans="1:44" x14ac:dyDescent="0.25">
      <c r="A1786" s="2">
        <v>5529</v>
      </c>
      <c r="B1786" s="2" t="s">
        <v>1868</v>
      </c>
      <c r="C1786" s="2">
        <v>2223</v>
      </c>
      <c r="D1786" s="2">
        <v>22</v>
      </c>
      <c r="E1786" s="2">
        <v>587</v>
      </c>
      <c r="F1786" s="2" t="s">
        <v>1824</v>
      </c>
      <c r="G1786" s="2" t="s">
        <v>1785</v>
      </c>
      <c r="H1786" s="2">
        <f t="shared" si="714"/>
        <v>11020.053317353821</v>
      </c>
      <c r="I1786" s="6">
        <v>4605.382822405375</v>
      </c>
      <c r="J1786" s="2">
        <v>334.933349538816</v>
      </c>
      <c r="K1786">
        <f t="shared" si="715"/>
        <v>15.02014727473688</v>
      </c>
      <c r="L1786">
        <f t="shared" si="716"/>
        <v>12.564537018798069</v>
      </c>
      <c r="M1786">
        <f t="shared" si="717"/>
        <v>20.467390465043085</v>
      </c>
      <c r="N1786">
        <f t="shared" si="718"/>
        <v>31.448453021195437</v>
      </c>
      <c r="O1786">
        <f t="shared" si="719"/>
        <v>35.621057528778017</v>
      </c>
      <c r="P1786">
        <f t="shared" si="720"/>
        <v>36.896946742113279</v>
      </c>
      <c r="Q1786">
        <f t="shared" si="721"/>
        <v>32.971667886083537</v>
      </c>
      <c r="R1786">
        <f t="shared" si="722"/>
        <v>29.669113515489293</v>
      </c>
      <c r="S1786">
        <f t="shared" si="723"/>
        <v>31.689712443410468</v>
      </c>
      <c r="T1786">
        <f t="shared" si="724"/>
        <v>36.85922870637733</v>
      </c>
      <c r="U1786">
        <f t="shared" si="725"/>
        <v>34.908586716492735</v>
      </c>
      <c r="V1786">
        <f t="shared" si="726"/>
        <v>16.816508220297898</v>
      </c>
      <c r="W1786" s="2">
        <v>247.80267286655999</v>
      </c>
      <c r="X1786" s="2">
        <v>500.83109999999903</v>
      </c>
      <c r="Y1786" s="2">
        <v>0</v>
      </c>
      <c r="Z1786" s="9">
        <f t="shared" si="702"/>
        <v>0</v>
      </c>
      <c r="AA1786" s="9">
        <f t="shared" si="703"/>
        <v>0</v>
      </c>
      <c r="AB1786" s="9">
        <f t="shared" si="704"/>
        <v>0</v>
      </c>
      <c r="AC1786" s="9">
        <f t="shared" si="705"/>
        <v>0</v>
      </c>
      <c r="AD1786" s="9">
        <f t="shared" si="706"/>
        <v>0</v>
      </c>
      <c r="AE1786" s="9">
        <f t="shared" si="707"/>
        <v>0</v>
      </c>
      <c r="AF1786" s="9">
        <f t="shared" si="708"/>
        <v>0</v>
      </c>
      <c r="AG1786" s="9">
        <f t="shared" si="709"/>
        <v>0</v>
      </c>
      <c r="AH1786" s="9">
        <f t="shared" si="710"/>
        <v>0</v>
      </c>
      <c r="AI1786" s="9">
        <f t="shared" si="711"/>
        <v>0</v>
      </c>
      <c r="AJ1786" s="9">
        <f t="shared" si="712"/>
        <v>0</v>
      </c>
      <c r="AK1786" s="9">
        <f t="shared" si="713"/>
        <v>0</v>
      </c>
      <c r="AL1786" s="2">
        <v>3521.8157000000001</v>
      </c>
      <c r="AM1786" s="2">
        <v>0</v>
      </c>
      <c r="AN1786">
        <f t="shared" si="727"/>
        <v>6414.6704949484456</v>
      </c>
      <c r="AO1786">
        <v>4555.2250688309214</v>
      </c>
      <c r="AP1786">
        <v>1330.8726311999999</v>
      </c>
      <c r="AQ1786">
        <v>171.55507979469763</v>
      </c>
      <c r="AR1786">
        <v>357.0177151228267</v>
      </c>
    </row>
    <row r="1787" spans="1:44" x14ac:dyDescent="0.25">
      <c r="A1787" s="2">
        <v>5530</v>
      </c>
      <c r="B1787" s="2" t="s">
        <v>1869</v>
      </c>
      <c r="C1787" s="2">
        <v>2223</v>
      </c>
      <c r="D1787" s="2">
        <v>22</v>
      </c>
      <c r="E1787" s="2">
        <v>577</v>
      </c>
      <c r="F1787" s="2" t="s">
        <v>1824</v>
      </c>
      <c r="G1787" s="2" t="s">
        <v>1785</v>
      </c>
      <c r="H1787" s="2">
        <f t="shared" si="714"/>
        <v>14897.399574980211</v>
      </c>
      <c r="I1787" s="6">
        <v>10996.908963930726</v>
      </c>
      <c r="J1787" s="2">
        <v>212.32133824204701</v>
      </c>
      <c r="K1787">
        <f t="shared" si="715"/>
        <v>9.5215892187385176</v>
      </c>
      <c r="L1787">
        <f t="shared" si="716"/>
        <v>7.9649259110692974</v>
      </c>
      <c r="M1787">
        <f t="shared" si="717"/>
        <v>12.974711953420554</v>
      </c>
      <c r="N1787">
        <f t="shared" si="718"/>
        <v>19.935839892612819</v>
      </c>
      <c r="O1787">
        <f t="shared" si="719"/>
        <v>22.580942191994502</v>
      </c>
      <c r="P1787">
        <f t="shared" si="720"/>
        <v>23.389755365113711</v>
      </c>
      <c r="Q1787">
        <f t="shared" si="721"/>
        <v>20.90143803023793</v>
      </c>
      <c r="R1787">
        <f t="shared" si="722"/>
        <v>18.807878924979502</v>
      </c>
      <c r="S1787">
        <f t="shared" si="723"/>
        <v>20.088779345965946</v>
      </c>
      <c r="T1787">
        <f t="shared" si="724"/>
        <v>23.36584510405925</v>
      </c>
      <c r="U1787">
        <f t="shared" si="725"/>
        <v>22.129291866545863</v>
      </c>
      <c r="V1787">
        <f t="shared" si="726"/>
        <v>10.660340437309131</v>
      </c>
      <c r="W1787" s="2">
        <v>207.15175483968</v>
      </c>
      <c r="X1787" s="2">
        <v>185.7996</v>
      </c>
      <c r="Y1787" s="2">
        <v>7651.982008</v>
      </c>
      <c r="Z1787" s="9">
        <f t="shared" si="702"/>
        <v>745.47286942556696</v>
      </c>
      <c r="AA1787" s="9">
        <f t="shared" si="703"/>
        <v>671.71033390260231</v>
      </c>
      <c r="AB1787" s="9">
        <f t="shared" si="704"/>
        <v>745.47286942556696</v>
      </c>
      <c r="AC1787" s="9">
        <f t="shared" si="705"/>
        <v>695.77536111696952</v>
      </c>
      <c r="AD1787" s="9">
        <f t="shared" si="706"/>
        <v>536.22289886215526</v>
      </c>
      <c r="AE1787" s="9">
        <f t="shared" si="707"/>
        <v>486.52539055355794</v>
      </c>
      <c r="AF1787" s="9">
        <f t="shared" si="708"/>
        <v>544.59289768469159</v>
      </c>
      <c r="AG1787" s="9">
        <f t="shared" si="709"/>
        <v>578.0728929748376</v>
      </c>
      <c r="AH1787" s="9">
        <f t="shared" si="710"/>
        <v>578.59537760145884</v>
      </c>
      <c r="AI1787" s="9">
        <f t="shared" si="711"/>
        <v>603.18288944244739</v>
      </c>
      <c r="AJ1787" s="9">
        <f t="shared" si="712"/>
        <v>720.88535758457851</v>
      </c>
      <c r="AK1787" s="9">
        <f t="shared" si="713"/>
        <v>745.47286942556696</v>
      </c>
      <c r="AL1787" s="2">
        <v>2717.4780759999999</v>
      </c>
      <c r="AM1787" s="2">
        <v>22.176186849</v>
      </c>
      <c r="AN1787">
        <f t="shared" si="727"/>
        <v>3900.4906110494849</v>
      </c>
      <c r="AO1787">
        <v>2698.0948484613918</v>
      </c>
      <c r="AP1787">
        <v>552.08497680000016</v>
      </c>
      <c r="AQ1787">
        <v>290.60367168129005</v>
      </c>
      <c r="AR1787">
        <v>359.70711410680281</v>
      </c>
    </row>
    <row r="1788" spans="1:44" x14ac:dyDescent="0.25">
      <c r="A1788" s="2">
        <v>5531</v>
      </c>
      <c r="B1788" s="2" t="s">
        <v>1870</v>
      </c>
      <c r="C1788" s="2">
        <v>2223</v>
      </c>
      <c r="D1788" s="2">
        <v>22</v>
      </c>
      <c r="E1788" s="2">
        <v>568</v>
      </c>
      <c r="F1788" s="2" t="s">
        <v>1824</v>
      </c>
      <c r="G1788" s="2" t="s">
        <v>1785</v>
      </c>
      <c r="H1788" s="2">
        <f t="shared" si="714"/>
        <v>8333.7875219049511</v>
      </c>
      <c r="I1788" s="6">
        <v>3425.4659183339108</v>
      </c>
      <c r="J1788" s="2">
        <v>236.45911567219201</v>
      </c>
      <c r="K1788">
        <f t="shared" si="715"/>
        <v>10.604052259175704</v>
      </c>
      <c r="L1788">
        <f t="shared" si="716"/>
        <v>8.8704194920762784</v>
      </c>
      <c r="M1788">
        <f t="shared" si="717"/>
        <v>14.449743676303161</v>
      </c>
      <c r="N1788">
        <f t="shared" si="718"/>
        <v>22.202248300713173</v>
      </c>
      <c r="O1788">
        <f t="shared" si="719"/>
        <v>25.148059380055791</v>
      </c>
      <c r="P1788">
        <f t="shared" si="720"/>
        <v>26.048822578155836</v>
      </c>
      <c r="Q1788">
        <f t="shared" si="721"/>
        <v>23.277620581276221</v>
      </c>
      <c r="R1788">
        <f t="shared" si="722"/>
        <v>20.946054951859715</v>
      </c>
      <c r="S1788">
        <f t="shared" si="723"/>
        <v>22.372574694615427</v>
      </c>
      <c r="T1788">
        <f t="shared" si="724"/>
        <v>26.022194076135079</v>
      </c>
      <c r="U1788">
        <f t="shared" si="725"/>
        <v>24.64506313185537</v>
      </c>
      <c r="V1788">
        <f t="shared" si="726"/>
        <v>11.872262549970273</v>
      </c>
      <c r="W1788" s="2">
        <v>172.186416072719</v>
      </c>
      <c r="X1788" s="2">
        <v>0</v>
      </c>
      <c r="Y1788" s="2">
        <v>0</v>
      </c>
      <c r="Z1788" s="9">
        <f t="shared" si="702"/>
        <v>0</v>
      </c>
      <c r="AA1788" s="9">
        <f t="shared" si="703"/>
        <v>0</v>
      </c>
      <c r="AB1788" s="9">
        <f t="shared" si="704"/>
        <v>0</v>
      </c>
      <c r="AC1788" s="9">
        <f t="shared" si="705"/>
        <v>0</v>
      </c>
      <c r="AD1788" s="9">
        <f t="shared" si="706"/>
        <v>0</v>
      </c>
      <c r="AE1788" s="9">
        <f t="shared" si="707"/>
        <v>0</v>
      </c>
      <c r="AF1788" s="9">
        <f t="shared" si="708"/>
        <v>0</v>
      </c>
      <c r="AG1788" s="9">
        <f t="shared" si="709"/>
        <v>0</v>
      </c>
      <c r="AH1788" s="9">
        <f t="shared" si="710"/>
        <v>0</v>
      </c>
      <c r="AI1788" s="9">
        <f t="shared" si="711"/>
        <v>0</v>
      </c>
      <c r="AJ1788" s="9">
        <f t="shared" si="712"/>
        <v>0</v>
      </c>
      <c r="AK1788" s="9">
        <f t="shared" si="713"/>
        <v>0</v>
      </c>
      <c r="AL1788" s="2">
        <v>2837.49199</v>
      </c>
      <c r="AM1788" s="2">
        <v>179.32839658899999</v>
      </c>
      <c r="AN1788">
        <f t="shared" si="727"/>
        <v>4908.3216035710402</v>
      </c>
      <c r="AO1788">
        <v>4204.8231404593116</v>
      </c>
      <c r="AP1788">
        <v>429.84592560000004</v>
      </c>
      <c r="AQ1788">
        <v>12.108486320053753</v>
      </c>
      <c r="AR1788">
        <v>261.54405119167529</v>
      </c>
    </row>
    <row r="1789" spans="1:44" x14ac:dyDescent="0.25">
      <c r="A1789" s="2">
        <v>5533</v>
      </c>
      <c r="B1789" s="2" t="s">
        <v>1871</v>
      </c>
      <c r="C1789" s="2">
        <v>2223</v>
      </c>
      <c r="D1789" s="2">
        <v>22</v>
      </c>
      <c r="E1789" s="2">
        <v>501</v>
      </c>
      <c r="F1789" s="2" t="s">
        <v>1824</v>
      </c>
      <c r="G1789" s="2" t="s">
        <v>1785</v>
      </c>
      <c r="H1789" s="2">
        <f t="shared" si="714"/>
        <v>17756.055733870748</v>
      </c>
      <c r="I1789" s="6">
        <v>12154.93071775679</v>
      </c>
      <c r="J1789" s="2">
        <v>586.33085710080002</v>
      </c>
      <c r="K1789">
        <f t="shared" si="715"/>
        <v>26.294114448451147</v>
      </c>
      <c r="L1789">
        <f t="shared" si="716"/>
        <v>21.995348535613143</v>
      </c>
      <c r="M1789">
        <f t="shared" si="717"/>
        <v>35.830002030283573</v>
      </c>
      <c r="N1789">
        <f t="shared" si="718"/>
        <v>55.053336551291423</v>
      </c>
      <c r="O1789">
        <f t="shared" si="719"/>
        <v>62.357854840205569</v>
      </c>
      <c r="P1789">
        <f t="shared" si="720"/>
        <v>64.591413299076891</v>
      </c>
      <c r="Q1789">
        <f t="shared" si="721"/>
        <v>57.719860737396743</v>
      </c>
      <c r="R1789">
        <f t="shared" si="722"/>
        <v>51.938443218362536</v>
      </c>
      <c r="S1789">
        <f t="shared" si="723"/>
        <v>55.475682800196644</v>
      </c>
      <c r="T1789">
        <f t="shared" si="724"/>
        <v>64.525384495878683</v>
      </c>
      <c r="U1789">
        <f t="shared" si="725"/>
        <v>61.110610806126125</v>
      </c>
      <c r="V1789">
        <f t="shared" si="726"/>
        <v>29.438805337917593</v>
      </c>
      <c r="W1789" s="2">
        <v>369.38620882800001</v>
      </c>
      <c r="X1789" s="2">
        <v>282.37860000000001</v>
      </c>
      <c r="Y1789" s="2">
        <v>8693.8167309999899</v>
      </c>
      <c r="Z1789" s="9">
        <f t="shared" si="702"/>
        <v>846.97069307570246</v>
      </c>
      <c r="AA1789" s="9">
        <f t="shared" si="703"/>
        <v>763.16522087515511</v>
      </c>
      <c r="AB1789" s="9">
        <f t="shared" si="704"/>
        <v>846.97069307570246</v>
      </c>
      <c r="AC1789" s="9">
        <f t="shared" si="705"/>
        <v>790.50675618058381</v>
      </c>
      <c r="AD1789" s="9">
        <f t="shared" si="706"/>
        <v>609.23086395123175</v>
      </c>
      <c r="AE1789" s="9">
        <f t="shared" si="707"/>
        <v>552.76692705611322</v>
      </c>
      <c r="AF1789" s="9">
        <f t="shared" si="708"/>
        <v>618.74045711621045</v>
      </c>
      <c r="AG1789" s="9">
        <f t="shared" si="709"/>
        <v>656.77882977612592</v>
      </c>
      <c r="AH1789" s="9">
        <f t="shared" si="710"/>
        <v>657.37245187088001</v>
      </c>
      <c r="AI1789" s="9">
        <f t="shared" si="711"/>
        <v>685.30760927106269</v>
      </c>
      <c r="AJ1789" s="9">
        <f t="shared" si="712"/>
        <v>819.03553567551978</v>
      </c>
      <c r="AK1789" s="9">
        <f t="shared" si="713"/>
        <v>846.97069307570246</v>
      </c>
      <c r="AL1789" s="2">
        <v>2169.4739665000002</v>
      </c>
      <c r="AM1789" s="2">
        <v>53.544354327999997</v>
      </c>
      <c r="AN1789">
        <f t="shared" si="727"/>
        <v>5601.1250161139578</v>
      </c>
      <c r="AO1789">
        <v>4274.9035261336339</v>
      </c>
      <c r="AP1789">
        <v>616.98707279999996</v>
      </c>
      <c r="AQ1789">
        <v>161.26937419519419</v>
      </c>
      <c r="AR1789">
        <v>547.96504298512946</v>
      </c>
    </row>
    <row r="1790" spans="1:44" x14ac:dyDescent="0.25">
      <c r="A1790" s="2">
        <v>5534</v>
      </c>
      <c r="B1790" s="2" t="s">
        <v>1872</v>
      </c>
      <c r="C1790" s="2">
        <v>2223</v>
      </c>
      <c r="D1790" s="2">
        <v>22</v>
      </c>
      <c r="E1790" s="2">
        <v>200</v>
      </c>
      <c r="F1790" s="2" t="s">
        <v>1824</v>
      </c>
      <c r="G1790" s="2" t="s">
        <v>1785</v>
      </c>
      <c r="H1790" s="2">
        <f t="shared" si="714"/>
        <v>83600.145285450213</v>
      </c>
      <c r="I1790" s="6">
        <v>1882.403887167216</v>
      </c>
      <c r="J1790" s="2">
        <v>157.907716880256</v>
      </c>
      <c r="K1790">
        <f t="shared" si="715"/>
        <v>7.0814004237700683</v>
      </c>
      <c r="L1790">
        <f t="shared" si="716"/>
        <v>5.9236781199237596</v>
      </c>
      <c r="M1790">
        <f t="shared" si="717"/>
        <v>9.6495583473007294</v>
      </c>
      <c r="N1790">
        <f t="shared" si="718"/>
        <v>14.826691408397503</v>
      </c>
      <c r="O1790">
        <f t="shared" si="719"/>
        <v>16.793908026700453</v>
      </c>
      <c r="P1790">
        <f t="shared" si="720"/>
        <v>17.395438907239321</v>
      </c>
      <c r="Q1790">
        <f t="shared" si="721"/>
        <v>15.544826470085866</v>
      </c>
      <c r="R1790">
        <f t="shared" si="722"/>
        <v>13.98780379303229</v>
      </c>
      <c r="S1790">
        <f t="shared" si="723"/>
        <v>14.940435604340612</v>
      </c>
      <c r="T1790">
        <f t="shared" si="724"/>
        <v>17.377656357617219</v>
      </c>
      <c r="U1790">
        <f t="shared" si="725"/>
        <v>16.458006452650864</v>
      </c>
      <c r="V1790">
        <f t="shared" si="726"/>
        <v>7.9283129691973322</v>
      </c>
      <c r="W1790" s="2">
        <v>115.70198328696</v>
      </c>
      <c r="X1790" s="2">
        <v>0</v>
      </c>
      <c r="Y1790" s="2">
        <v>0</v>
      </c>
      <c r="Z1790" s="9">
        <f t="shared" si="702"/>
        <v>0</v>
      </c>
      <c r="AA1790" s="9">
        <f t="shared" si="703"/>
        <v>0</v>
      </c>
      <c r="AB1790" s="9">
        <f t="shared" si="704"/>
        <v>0</v>
      </c>
      <c r="AC1790" s="9">
        <f t="shared" si="705"/>
        <v>0</v>
      </c>
      <c r="AD1790" s="9">
        <f t="shared" si="706"/>
        <v>0</v>
      </c>
      <c r="AE1790" s="9">
        <f t="shared" si="707"/>
        <v>0</v>
      </c>
      <c r="AF1790" s="9">
        <f t="shared" si="708"/>
        <v>0</v>
      </c>
      <c r="AG1790" s="9">
        <f t="shared" si="709"/>
        <v>0</v>
      </c>
      <c r="AH1790" s="9">
        <f t="shared" si="710"/>
        <v>0</v>
      </c>
      <c r="AI1790" s="9">
        <f t="shared" si="711"/>
        <v>0</v>
      </c>
      <c r="AJ1790" s="9">
        <f t="shared" si="712"/>
        <v>0</v>
      </c>
      <c r="AK1790" s="9">
        <f t="shared" si="713"/>
        <v>0</v>
      </c>
      <c r="AL1790" s="2">
        <v>1608.794187</v>
      </c>
      <c r="AM1790" s="2">
        <v>0</v>
      </c>
      <c r="AN1790">
        <f t="shared" si="727"/>
        <v>81717.741398283004</v>
      </c>
      <c r="AO1790">
        <v>1296.4871349749544</v>
      </c>
      <c r="AP1790">
        <v>300.4870176</v>
      </c>
      <c r="AQ1790">
        <v>79942.594563019637</v>
      </c>
      <c r="AR1790">
        <v>178.17268268841633</v>
      </c>
    </row>
    <row r="1791" spans="1:44" x14ac:dyDescent="0.25">
      <c r="A1791" s="2">
        <v>5535</v>
      </c>
      <c r="B1791" s="2" t="s">
        <v>1873</v>
      </c>
      <c r="C1791" s="2">
        <v>2223</v>
      </c>
      <c r="D1791" s="2">
        <v>22</v>
      </c>
      <c r="E1791" s="2">
        <v>412</v>
      </c>
      <c r="F1791" s="2" t="s">
        <v>1824</v>
      </c>
      <c r="G1791" s="2" t="s">
        <v>1785</v>
      </c>
      <c r="H1791" s="2">
        <f t="shared" si="714"/>
        <v>8525.6527415388573</v>
      </c>
      <c r="I1791" s="6">
        <v>6109.3218478813105</v>
      </c>
      <c r="J1791" s="2">
        <v>573.77675642112001</v>
      </c>
      <c r="K1791">
        <f t="shared" si="715"/>
        <v>25.731123508999133</v>
      </c>
      <c r="L1791">
        <f t="shared" si="716"/>
        <v>21.524399724619101</v>
      </c>
      <c r="M1791">
        <f t="shared" si="717"/>
        <v>35.062835425637367</v>
      </c>
      <c r="N1791">
        <f t="shared" si="718"/>
        <v>53.874573534733351</v>
      </c>
      <c r="O1791">
        <f t="shared" si="719"/>
        <v>61.02269265600173</v>
      </c>
      <c r="P1791">
        <f t="shared" si="720"/>
        <v>63.208427744455072</v>
      </c>
      <c r="Q1791">
        <f t="shared" si="721"/>
        <v>56.484003995185724</v>
      </c>
      <c r="R1791">
        <f t="shared" si="722"/>
        <v>50.826374089793596</v>
      </c>
      <c r="S1791">
        <f t="shared" si="723"/>
        <v>54.28787680514575</v>
      </c>
      <c r="T1791">
        <f t="shared" si="724"/>
        <v>63.143812703185084</v>
      </c>
      <c r="U1791">
        <f t="shared" si="725"/>
        <v>59.802153727045678</v>
      </c>
      <c r="V1791">
        <f t="shared" si="726"/>
        <v>28.808482506318466</v>
      </c>
      <c r="W1791" s="2">
        <v>342.72747617919998</v>
      </c>
      <c r="X1791" s="2">
        <v>0</v>
      </c>
      <c r="Y1791" s="2">
        <v>2321.1358059999902</v>
      </c>
      <c r="Z1791" s="9">
        <f t="shared" si="702"/>
        <v>226.13014089894588</v>
      </c>
      <c r="AA1791" s="9">
        <f t="shared" si="703"/>
        <v>203.75517162109082</v>
      </c>
      <c r="AB1791" s="9">
        <f t="shared" si="704"/>
        <v>226.13014089894588</v>
      </c>
      <c r="AC1791" s="9">
        <f t="shared" si="705"/>
        <v>211.05500534799106</v>
      </c>
      <c r="AD1791" s="9">
        <f t="shared" si="706"/>
        <v>162.65670374614137</v>
      </c>
      <c r="AE1791" s="9">
        <f t="shared" si="707"/>
        <v>147.58156819518658</v>
      </c>
      <c r="AF1791" s="9">
        <f t="shared" si="708"/>
        <v>165.19564123225351</v>
      </c>
      <c r="AG1791" s="9">
        <f t="shared" si="709"/>
        <v>175.35139117670229</v>
      </c>
      <c r="AH1791" s="9">
        <f t="shared" si="710"/>
        <v>175.50988054242049</v>
      </c>
      <c r="AI1791" s="9">
        <f t="shared" si="711"/>
        <v>182.96820363503892</v>
      </c>
      <c r="AJ1791" s="9">
        <f t="shared" si="712"/>
        <v>218.67181780632745</v>
      </c>
      <c r="AK1791" s="9">
        <f t="shared" si="713"/>
        <v>226.13014089894588</v>
      </c>
      <c r="AL1791" s="2">
        <v>2826.3626345000002</v>
      </c>
      <c r="AM1791" s="2">
        <v>45.319174781000001</v>
      </c>
      <c r="AN1791">
        <f t="shared" si="727"/>
        <v>2416.3308936575468</v>
      </c>
      <c r="AO1791">
        <v>1191.3665564634719</v>
      </c>
      <c r="AP1791">
        <v>453.63659040000016</v>
      </c>
      <c r="AQ1791">
        <v>244.20554593476018</v>
      </c>
      <c r="AR1791">
        <v>527.12220085931472</v>
      </c>
    </row>
    <row r="1792" spans="1:44" x14ac:dyDescent="0.25">
      <c r="A1792" s="2">
        <v>5537</v>
      </c>
      <c r="B1792" s="2" t="s">
        <v>1874</v>
      </c>
      <c r="C1792" s="2">
        <v>2223</v>
      </c>
      <c r="D1792" s="2">
        <v>22</v>
      </c>
      <c r="E1792" s="2">
        <v>709</v>
      </c>
      <c r="F1792" s="2" t="s">
        <v>1824</v>
      </c>
      <c r="G1792" s="2" t="s">
        <v>1785</v>
      </c>
      <c r="H1792" s="2">
        <f t="shared" si="714"/>
        <v>22641.214611108371</v>
      </c>
      <c r="I1792" s="6">
        <v>18706.362205192338</v>
      </c>
      <c r="J1792" s="2">
        <v>687.62898709343904</v>
      </c>
      <c r="K1792">
        <f t="shared" si="715"/>
        <v>30.836847601897691</v>
      </c>
      <c r="L1792">
        <f t="shared" si="716"/>
        <v>25.795400414531905</v>
      </c>
      <c r="M1792">
        <f t="shared" si="717"/>
        <v>42.020213852405384</v>
      </c>
      <c r="N1792">
        <f t="shared" si="718"/>
        <v>64.564690038768674</v>
      </c>
      <c r="O1792">
        <f t="shared" si="719"/>
        <v>73.131181894659576</v>
      </c>
      <c r="P1792">
        <f t="shared" si="720"/>
        <v>75.75062366902219</v>
      </c>
      <c r="Q1792">
        <f t="shared" si="721"/>
        <v>67.691899365970329</v>
      </c>
      <c r="R1792">
        <f t="shared" si="722"/>
        <v>60.911648549502885</v>
      </c>
      <c r="S1792">
        <f t="shared" si="723"/>
        <v>65.060003426799156</v>
      </c>
      <c r="T1792">
        <f t="shared" si="724"/>
        <v>75.673187323122406</v>
      </c>
      <c r="U1792">
        <f t="shared" si="725"/>
        <v>71.668456299671945</v>
      </c>
      <c r="V1792">
        <f t="shared" si="726"/>
        <v>34.524834657086956</v>
      </c>
      <c r="W1792" s="2">
        <v>434.02879537289903</v>
      </c>
      <c r="X1792" s="2">
        <v>0</v>
      </c>
      <c r="Y1792" s="2">
        <v>12948.990737</v>
      </c>
      <c r="Z1792" s="9">
        <f t="shared" si="702"/>
        <v>1261.5190771207153</v>
      </c>
      <c r="AA1792" s="9">
        <f t="shared" si="703"/>
        <v>1136.6951572231108</v>
      </c>
      <c r="AB1792" s="9">
        <f t="shared" si="704"/>
        <v>1261.5190771207153</v>
      </c>
      <c r="AC1792" s="9">
        <f t="shared" si="705"/>
        <v>1177.4189610897042</v>
      </c>
      <c r="AD1792" s="9">
        <f t="shared" si="706"/>
        <v>907.41788768896652</v>
      </c>
      <c r="AE1792" s="9">
        <f t="shared" si="707"/>
        <v>823.31777165795563</v>
      </c>
      <c r="AF1792" s="9">
        <f t="shared" si="708"/>
        <v>921.58193526623631</v>
      </c>
      <c r="AG1792" s="9">
        <f t="shared" si="709"/>
        <v>978.2381255753163</v>
      </c>
      <c r="AH1792" s="9">
        <f t="shared" si="710"/>
        <v>979.12229500792466</v>
      </c>
      <c r="AI1792" s="9">
        <f t="shared" si="711"/>
        <v>1020.7302683071266</v>
      </c>
      <c r="AJ1792" s="9">
        <f t="shared" si="712"/>
        <v>1219.9111038215133</v>
      </c>
      <c r="AK1792" s="9">
        <f t="shared" si="713"/>
        <v>1261.5190771207153</v>
      </c>
      <c r="AL1792" s="2">
        <v>4582.4174214999994</v>
      </c>
      <c r="AM1792" s="2">
        <v>53.296264225999998</v>
      </c>
      <c r="AN1792">
        <f t="shared" si="727"/>
        <v>3934.8524059160336</v>
      </c>
      <c r="AO1792">
        <v>2733.135041298553</v>
      </c>
      <c r="AP1792">
        <v>458.07380639999991</v>
      </c>
      <c r="AQ1792">
        <v>48.433920859660418</v>
      </c>
      <c r="AR1792">
        <v>695.20963735782072</v>
      </c>
    </row>
    <row r="1793" spans="1:44" x14ac:dyDescent="0.25">
      <c r="A1793" s="2">
        <v>5539</v>
      </c>
      <c r="B1793" s="2" t="s">
        <v>1875</v>
      </c>
      <c r="C1793" s="2">
        <v>2223</v>
      </c>
      <c r="D1793" s="2">
        <v>22</v>
      </c>
      <c r="E1793" s="2">
        <v>897</v>
      </c>
      <c r="F1793" s="2" t="s">
        <v>1824</v>
      </c>
      <c r="G1793" s="2" t="s">
        <v>1785</v>
      </c>
      <c r="H1793" s="2">
        <f t="shared" si="714"/>
        <v>30757.975100851181</v>
      </c>
      <c r="I1793" s="6">
        <v>22886.484397185999</v>
      </c>
      <c r="J1793" s="2">
        <v>688.00633040159903</v>
      </c>
      <c r="K1793">
        <f t="shared" si="715"/>
        <v>30.853769631517924</v>
      </c>
      <c r="L1793">
        <f t="shared" si="716"/>
        <v>25.809555899408821</v>
      </c>
      <c r="M1793">
        <f t="shared" si="717"/>
        <v>42.04327286649913</v>
      </c>
      <c r="N1793">
        <f t="shared" si="718"/>
        <v>64.600120560440743</v>
      </c>
      <c r="O1793">
        <f t="shared" si="719"/>
        <v>73.171313364716454</v>
      </c>
      <c r="P1793">
        <f t="shared" si="720"/>
        <v>75.792192584043164</v>
      </c>
      <c r="Q1793">
        <f t="shared" si="721"/>
        <v>67.7290459751474</v>
      </c>
      <c r="R1793">
        <f t="shared" si="722"/>
        <v>60.945074427993411</v>
      </c>
      <c r="S1793">
        <f t="shared" si="723"/>
        <v>65.095705756664188</v>
      </c>
      <c r="T1793">
        <f t="shared" si="724"/>
        <v>75.714713744171362</v>
      </c>
      <c r="U1793">
        <f t="shared" si="725"/>
        <v>71.707785084377704</v>
      </c>
      <c r="V1793">
        <f t="shared" si="726"/>
        <v>34.543780506618766</v>
      </c>
      <c r="W1793" s="2">
        <v>435.00086434349998</v>
      </c>
      <c r="X1793" s="2">
        <v>252.944999999999</v>
      </c>
      <c r="Y1793" s="2">
        <v>18388.714883999899</v>
      </c>
      <c r="Z1793" s="9">
        <f t="shared" si="702"/>
        <v>1791.4689338386167</v>
      </c>
      <c r="AA1793" s="9">
        <f t="shared" si="703"/>
        <v>1614.2079008886406</v>
      </c>
      <c r="AB1793" s="9">
        <f t="shared" si="704"/>
        <v>1791.4689338386167</v>
      </c>
      <c r="AC1793" s="9">
        <f t="shared" si="705"/>
        <v>1672.0393128885703</v>
      </c>
      <c r="AD1793" s="9">
        <f t="shared" si="706"/>
        <v>1288.6138507826047</v>
      </c>
      <c r="AE1793" s="9">
        <f t="shared" si="707"/>
        <v>1169.1842298325585</v>
      </c>
      <c r="AF1793" s="9">
        <f t="shared" si="708"/>
        <v>1308.7280541048449</v>
      </c>
      <c r="AG1793" s="9">
        <f t="shared" si="709"/>
        <v>1389.1848673938071</v>
      </c>
      <c r="AH1793" s="9">
        <f t="shared" si="710"/>
        <v>1390.4404663772032</v>
      </c>
      <c r="AI1793" s="9">
        <f t="shared" si="711"/>
        <v>1449.5274773605292</v>
      </c>
      <c r="AJ1793" s="9">
        <f t="shared" si="712"/>
        <v>1732.3819228552907</v>
      </c>
      <c r="AK1793" s="9">
        <f t="shared" si="713"/>
        <v>1791.4689338386167</v>
      </c>
      <c r="AL1793" s="2">
        <v>3051.5878164999999</v>
      </c>
      <c r="AM1793" s="2">
        <v>70.229501941000009</v>
      </c>
      <c r="AN1793">
        <f t="shared" si="727"/>
        <v>7871.4907036651821</v>
      </c>
      <c r="AO1793">
        <v>5921.7925894801974</v>
      </c>
      <c r="AP1793">
        <v>716.4791424</v>
      </c>
      <c r="AQ1793">
        <v>604.57195928057297</v>
      </c>
      <c r="AR1793">
        <v>628.64701250441226</v>
      </c>
    </row>
    <row r="1794" spans="1:44" x14ac:dyDescent="0.25">
      <c r="A1794" s="2">
        <v>5540</v>
      </c>
      <c r="B1794" s="2" t="s">
        <v>1876</v>
      </c>
      <c r="C1794" s="2">
        <v>2223</v>
      </c>
      <c r="D1794" s="2">
        <v>22</v>
      </c>
      <c r="E1794" s="2">
        <v>1186</v>
      </c>
      <c r="F1794" s="2" t="s">
        <v>1824</v>
      </c>
      <c r="G1794" s="2" t="s">
        <v>1785</v>
      </c>
      <c r="H1794" s="2">
        <f t="shared" si="714"/>
        <v>37196.585756154105</v>
      </c>
      <c r="I1794" s="6">
        <v>27126.90910631141</v>
      </c>
      <c r="J1794" s="2">
        <v>1025.8085033683201</v>
      </c>
      <c r="K1794">
        <f t="shared" si="715"/>
        <v>46.002569817204645</v>
      </c>
      <c r="L1794">
        <f t="shared" si="716"/>
        <v>38.481712652730018</v>
      </c>
      <c r="M1794">
        <f t="shared" si="717"/>
        <v>62.685973820494858</v>
      </c>
      <c r="N1794">
        <f t="shared" si="718"/>
        <v>96.317940782372702</v>
      </c>
      <c r="O1794">
        <f t="shared" si="719"/>
        <v>109.09747793794384</v>
      </c>
      <c r="P1794">
        <f t="shared" si="720"/>
        <v>113.00517481613583</v>
      </c>
      <c r="Q1794">
        <f t="shared" si="721"/>
        <v>100.98312793978999</v>
      </c>
      <c r="R1794">
        <f t="shared" si="722"/>
        <v>90.868314467627314</v>
      </c>
      <c r="S1794">
        <f t="shared" si="723"/>
        <v>97.056851873688856</v>
      </c>
      <c r="T1794">
        <f t="shared" si="724"/>
        <v>112.88965487211844</v>
      </c>
      <c r="U1794">
        <f t="shared" si="725"/>
        <v>106.91537627906058</v>
      </c>
      <c r="V1794">
        <f t="shared" si="726"/>
        <v>51.504328109153093</v>
      </c>
      <c r="W1794" s="2">
        <v>691.7392343862</v>
      </c>
      <c r="X1794" s="2">
        <v>0</v>
      </c>
      <c r="Y1794" s="2">
        <v>18491.4850039999</v>
      </c>
      <c r="Z1794" s="9">
        <f t="shared" si="702"/>
        <v>1801.4810243228223</v>
      </c>
      <c r="AA1794" s="9">
        <f t="shared" si="703"/>
        <v>1623.2293219463795</v>
      </c>
      <c r="AB1794" s="9">
        <f t="shared" si="704"/>
        <v>1801.4810243228223</v>
      </c>
      <c r="AC1794" s="9">
        <f t="shared" si="705"/>
        <v>1681.3839398466941</v>
      </c>
      <c r="AD1794" s="9">
        <f t="shared" si="706"/>
        <v>1295.8156047340904</v>
      </c>
      <c r="AE1794" s="9">
        <f t="shared" si="707"/>
        <v>1175.7185202579624</v>
      </c>
      <c r="AF1794" s="9">
        <f t="shared" si="708"/>
        <v>1316.0422215176393</v>
      </c>
      <c r="AG1794" s="9">
        <f t="shared" si="709"/>
        <v>1396.9486886518368</v>
      </c>
      <c r="AH1794" s="9">
        <f t="shared" si="710"/>
        <v>1398.2113048770038</v>
      </c>
      <c r="AI1794" s="9">
        <f t="shared" si="711"/>
        <v>1457.6285390024855</v>
      </c>
      <c r="AJ1794" s="9">
        <f t="shared" si="712"/>
        <v>1742.0637901973409</v>
      </c>
      <c r="AK1794" s="9">
        <f t="shared" si="713"/>
        <v>1801.4810243228223</v>
      </c>
      <c r="AL1794" s="2">
        <v>6889.5722404999897</v>
      </c>
      <c r="AM1794" s="2">
        <v>28.304124056999999</v>
      </c>
      <c r="AN1794">
        <f t="shared" si="727"/>
        <v>10069.676649842693</v>
      </c>
      <c r="AO1794">
        <v>7148.1993387808307</v>
      </c>
      <c r="AP1794">
        <v>1073.8265832</v>
      </c>
      <c r="AQ1794">
        <v>734.23954849576046</v>
      </c>
      <c r="AR1794">
        <v>1113.4111793661034</v>
      </c>
    </row>
    <row r="1795" spans="1:44" x14ac:dyDescent="0.25">
      <c r="A1795" s="2">
        <v>5541</v>
      </c>
      <c r="B1795" s="2" t="s">
        <v>1877</v>
      </c>
      <c r="C1795" s="2">
        <v>2223</v>
      </c>
      <c r="D1795" s="2">
        <v>22</v>
      </c>
      <c r="E1795" s="2">
        <v>1069</v>
      </c>
      <c r="F1795" s="2" t="s">
        <v>1824</v>
      </c>
      <c r="G1795" s="2" t="s">
        <v>1785</v>
      </c>
      <c r="H1795" s="2">
        <f t="shared" si="714"/>
        <v>15268.849721553026</v>
      </c>
      <c r="I1795" s="6">
        <v>7048.4848900937441</v>
      </c>
      <c r="J1795" s="2">
        <v>600.18225915110395</v>
      </c>
      <c r="K1795">
        <f t="shared" si="715"/>
        <v>26.915283104972303</v>
      </c>
      <c r="L1795">
        <f t="shared" si="716"/>
        <v>22.514963718941221</v>
      </c>
      <c r="M1795">
        <f t="shared" si="717"/>
        <v>36.676445224555614</v>
      </c>
      <c r="N1795">
        <f t="shared" si="718"/>
        <v>56.353909239130587</v>
      </c>
      <c r="O1795">
        <f t="shared" si="719"/>
        <v>63.830988494908794</v>
      </c>
      <c r="P1795">
        <f t="shared" si="720"/>
        <v>66.117312241231744</v>
      </c>
      <c r="Q1795">
        <f t="shared" si="721"/>
        <v>59.083427037342965</v>
      </c>
      <c r="R1795">
        <f t="shared" si="722"/>
        <v>53.165430081107068</v>
      </c>
      <c r="S1795">
        <f t="shared" si="723"/>
        <v>56.786232939550054</v>
      </c>
      <c r="T1795">
        <f t="shared" si="724"/>
        <v>66.049723582383905</v>
      </c>
      <c r="U1795">
        <f t="shared" si="725"/>
        <v>62.554279733940682</v>
      </c>
      <c r="V1795">
        <f t="shared" si="726"/>
        <v>30.134263753039054</v>
      </c>
      <c r="W1795" s="2">
        <v>405.06861750264</v>
      </c>
      <c r="X1795" s="2">
        <v>0</v>
      </c>
      <c r="Y1795" s="2">
        <v>0</v>
      </c>
      <c r="Z1795" s="9">
        <f t="shared" ref="Z1795:Z1858" si="728">Y1795*0.097422193184222</f>
        <v>0</v>
      </c>
      <c r="AA1795" s="9">
        <f t="shared" ref="AA1795:AA1858" si="729">Y1795*0.0877825291800663</f>
        <v>0</v>
      </c>
      <c r="AB1795" s="9">
        <f t="shared" ref="AB1795:AB1858" si="730">Y1795*0.097422193184222</f>
        <v>0</v>
      </c>
      <c r="AC1795" s="9">
        <f t="shared" ref="AC1795:AC1858" si="731">Y1795*0.0909274695614221</f>
        <v>0</v>
      </c>
      <c r="AD1795" s="9">
        <f t="shared" ref="AD1795:AD1858" si="732">Y1795*0.070076340783544</f>
        <v>0</v>
      </c>
      <c r="AE1795" s="9">
        <f t="shared" ref="AE1795:AE1858" si="733">Y1795*0.0635816171607441</f>
        <v>0</v>
      </c>
      <c r="AF1795" s="9">
        <f t="shared" ref="AF1795:AF1858" si="734">Y1795*0.0711701748795711</f>
        <v>0</v>
      </c>
      <c r="AG1795" s="9">
        <f t="shared" ref="AG1795:AG1858" si="735">Y1795*0.0755455112636796</f>
        <v>0</v>
      </c>
      <c r="AH1795" s="9">
        <f t="shared" ref="AH1795:AH1858" si="736">Y1795*0.0756137922170424</f>
        <v>0</v>
      </c>
      <c r="AI1795" s="9">
        <f t="shared" ref="AI1795:AI1858" si="737">Y1795*0.078827013551761</f>
        <v>0</v>
      </c>
      <c r="AJ1795" s="9">
        <f t="shared" ref="AJ1795:AJ1858" si="738">Y1795*0.0942089718495034</f>
        <v>0</v>
      </c>
      <c r="AK1795" s="9">
        <f t="shared" ref="AK1795:AK1858" si="739">Y1795*0.097422193184222</f>
        <v>0</v>
      </c>
      <c r="AL1795" s="2">
        <v>6031.4692245000006</v>
      </c>
      <c r="AM1795" s="2">
        <v>11.764788940000001</v>
      </c>
      <c r="AN1795">
        <f t="shared" si="727"/>
        <v>8220.364831459281</v>
      </c>
      <c r="AO1795">
        <v>6377.3150963632906</v>
      </c>
      <c r="AP1795">
        <v>950.6360304000001</v>
      </c>
      <c r="AQ1795">
        <v>183.75707241828982</v>
      </c>
      <c r="AR1795">
        <v>708.65663227770119</v>
      </c>
    </row>
    <row r="1796" spans="1:44" x14ac:dyDescent="0.25">
      <c r="A1796" s="2">
        <v>5551</v>
      </c>
      <c r="B1796" s="2" t="s">
        <v>1878</v>
      </c>
      <c r="C1796" s="2">
        <v>2224</v>
      </c>
      <c r="D1796" s="2">
        <v>22</v>
      </c>
      <c r="E1796" s="2">
        <v>752</v>
      </c>
      <c r="F1796" s="2" t="s">
        <v>1879</v>
      </c>
      <c r="G1796" s="2" t="s">
        <v>1785</v>
      </c>
      <c r="H1796" s="2">
        <f t="shared" ref="H1796:H1859" si="740">SUM(I1796,AN1796)</f>
        <v>32808.914524322296</v>
      </c>
      <c r="I1796" s="6">
        <v>3476.675964346548</v>
      </c>
      <c r="J1796" s="2">
        <v>321.51730627295899</v>
      </c>
      <c r="K1796">
        <f t="shared" ref="K1796:K1859" si="741">J1796*0.0448451827667169</f>
        <v>14.41850236247334</v>
      </c>
      <c r="L1796">
        <f t="shared" ref="L1796:L1859" si="742">J1796*0.0375135442203612</f>
        <v>12.061253686482061</v>
      </c>
      <c r="M1796">
        <f t="shared" ref="M1796:M1859" si="743">J1796*0.0611088459636089</f>
        <v>19.647551543668719</v>
      </c>
      <c r="N1796">
        <f t="shared" ref="N1796:N1859" si="744">J1796*0.0938946601301368</f>
        <v>30.188758198456583</v>
      </c>
      <c r="O1796">
        <f t="shared" ref="O1796:O1859" si="745">J1796*0.106352674577871</f>
        <v>34.194225445201688</v>
      </c>
      <c r="P1796">
        <f t="shared" ref="P1796:P1859" si="746">J1796*0.110162056997066</f>
        <v>35.419007819184834</v>
      </c>
      <c r="Q1796">
        <f t="shared" ref="Q1796:Q1859" si="747">J1796*0.0984424749923638</f>
        <v>31.650959382387938</v>
      </c>
      <c r="R1796">
        <f t="shared" ref="R1796:R1859" si="748">J1796*0.0885821419585179</f>
        <v>28.480691666391529</v>
      </c>
      <c r="S1796">
        <f t="shared" ref="S1796:S1859" si="749">J1796*0.0946149808224394</f>
        <v>30.420353767098387</v>
      </c>
      <c r="T1796">
        <f t="shared" ref="T1796:T1859" si="750">J1796*0.110049443440405</f>
        <v>35.382800611797371</v>
      </c>
      <c r="U1796">
        <f t="shared" ref="U1796:U1859" si="751">J1796*0.104225472812904</f>
        <v>33.510293263830413</v>
      </c>
      <c r="V1796">
        <f t="shared" ref="V1796:V1859" si="752">J1796*0.0502085213176092</f>
        <v>16.142908525986147</v>
      </c>
      <c r="W1796" s="2">
        <v>234.59260390859899</v>
      </c>
      <c r="X1796" s="2">
        <v>165.10409999999999</v>
      </c>
      <c r="Y1796" s="2">
        <v>1134.8533179999899</v>
      </c>
      <c r="Z1796" s="9">
        <f t="shared" si="728"/>
        <v>110.55989918195034</v>
      </c>
      <c r="AA1796" s="9">
        <f t="shared" si="729"/>
        <v>99.620294502429175</v>
      </c>
      <c r="AB1796" s="9">
        <f t="shared" si="730"/>
        <v>110.55989918195034</v>
      </c>
      <c r="AC1796" s="9">
        <f t="shared" si="731"/>
        <v>103.18934052912296</v>
      </c>
      <c r="AD1796" s="9">
        <f t="shared" si="732"/>
        <v>79.526367851502911</v>
      </c>
      <c r="AE1796" s="9">
        <f t="shared" si="733"/>
        <v>72.155809198675541</v>
      </c>
      <c r="AF1796" s="9">
        <f t="shared" si="734"/>
        <v>80.767709104720794</v>
      </c>
      <c r="AG1796" s="9">
        <f t="shared" si="735"/>
        <v>85.733074117592409</v>
      </c>
      <c r="AH1796" s="9">
        <f t="shared" si="736"/>
        <v>85.810562984072376</v>
      </c>
      <c r="AI1796" s="9">
        <f t="shared" si="737"/>
        <v>89.457097877246142</v>
      </c>
      <c r="AJ1796" s="9">
        <f t="shared" si="738"/>
        <v>106.91336428877658</v>
      </c>
      <c r="AK1796" s="9">
        <f t="shared" si="739"/>
        <v>110.55989918195034</v>
      </c>
      <c r="AL1796" s="2">
        <v>1298.9213774999998</v>
      </c>
      <c r="AM1796" s="2">
        <v>321.687258665</v>
      </c>
      <c r="AN1796">
        <f t="shared" ref="AN1796:AN1859" si="753">SUM(AO1796:AR1796)</f>
        <v>29332.238559975751</v>
      </c>
      <c r="AO1796">
        <v>11142.781322217177</v>
      </c>
      <c r="AP1796">
        <v>1692.2323151999997</v>
      </c>
      <c r="AQ1796">
        <v>16159.033000323581</v>
      </c>
      <c r="AR1796">
        <v>338.19192223499402</v>
      </c>
    </row>
    <row r="1797" spans="1:44" x14ac:dyDescent="0.25">
      <c r="A1797" s="2">
        <v>5552</v>
      </c>
      <c r="B1797" s="2" t="s">
        <v>1880</v>
      </c>
      <c r="C1797" s="2">
        <v>2224</v>
      </c>
      <c r="D1797" s="2">
        <v>22</v>
      </c>
      <c r="E1797" s="2">
        <v>1682</v>
      </c>
      <c r="F1797" s="2" t="s">
        <v>1879</v>
      </c>
      <c r="G1797" s="2" t="s">
        <v>1785</v>
      </c>
      <c r="H1797" s="2">
        <f t="shared" si="740"/>
        <v>35350.933777511935</v>
      </c>
      <c r="I1797" s="6">
        <v>10056.228252735946</v>
      </c>
      <c r="J1797" s="2">
        <v>373.55128948972703</v>
      </c>
      <c r="K1797">
        <f t="shared" si="741"/>
        <v>16.751975849909584</v>
      </c>
      <c r="L1797">
        <f t="shared" si="742"/>
        <v>14.013232816845822</v>
      </c>
      <c r="M1797">
        <f t="shared" si="743"/>
        <v>22.827288208935204</v>
      </c>
      <c r="N1797">
        <f t="shared" si="744"/>
        <v>35.074471367812258</v>
      </c>
      <c r="O1797">
        <f t="shared" si="745"/>
        <v>39.728178729245023</v>
      </c>
      <c r="P1797">
        <f t="shared" si="746"/>
        <v>41.151178444094811</v>
      </c>
      <c r="Q1797">
        <f t="shared" si="747"/>
        <v>36.773313473957707</v>
      </c>
      <c r="R1797">
        <f t="shared" si="748"/>
        <v>33.089973354366414</v>
      </c>
      <c r="S1797">
        <f t="shared" si="749"/>
        <v>35.343548091268026</v>
      </c>
      <c r="T1797">
        <f t="shared" si="750"/>
        <v>41.109111504790071</v>
      </c>
      <c r="U1797">
        <f t="shared" si="751"/>
        <v>38.933559766936774</v>
      </c>
      <c r="V1797">
        <f t="shared" si="752"/>
        <v>18.755457881565366</v>
      </c>
      <c r="W1797" s="2">
        <v>304.98876287523001</v>
      </c>
      <c r="X1797" s="2">
        <v>0</v>
      </c>
      <c r="Y1797" s="2">
        <v>8950.8970579999896</v>
      </c>
      <c r="Z1797" s="9">
        <f t="shared" si="728"/>
        <v>872.01602235655935</v>
      </c>
      <c r="AA1797" s="9">
        <f t="shared" si="729"/>
        <v>785.73238218165363</v>
      </c>
      <c r="AB1797" s="9">
        <f t="shared" si="730"/>
        <v>872.01602235655935</v>
      </c>
      <c r="AC1797" s="9">
        <f t="shared" si="731"/>
        <v>813.88241978871667</v>
      </c>
      <c r="AD1797" s="9">
        <f t="shared" si="732"/>
        <v>627.24611255482864</v>
      </c>
      <c r="AE1797" s="9">
        <f t="shared" si="733"/>
        <v>569.11250998698608</v>
      </c>
      <c r="AF1797" s="9">
        <f t="shared" si="734"/>
        <v>637.03690894689771</v>
      </c>
      <c r="AG1797" s="9">
        <f t="shared" si="735"/>
        <v>676.20009451517478</v>
      </c>
      <c r="AH1797" s="9">
        <f t="shared" si="736"/>
        <v>676.81127029974732</v>
      </c>
      <c r="AI1797" s="9">
        <f t="shared" si="737"/>
        <v>705.57248369138279</v>
      </c>
      <c r="AJ1797" s="9">
        <f t="shared" si="738"/>
        <v>843.25480896492377</v>
      </c>
      <c r="AK1797" s="9">
        <f t="shared" si="739"/>
        <v>872.01602235655935</v>
      </c>
      <c r="AL1797" s="2">
        <v>188.21199099999998</v>
      </c>
      <c r="AM1797" s="2">
        <v>238.57915137100002</v>
      </c>
      <c r="AN1797">
        <f t="shared" si="753"/>
        <v>25294.705524775993</v>
      </c>
      <c r="AO1797">
        <v>22320.602837271515</v>
      </c>
      <c r="AP1797">
        <v>1322.4856680000003</v>
      </c>
      <c r="AQ1797">
        <v>1244.1730734320988</v>
      </c>
      <c r="AR1797">
        <v>407.44394607237848</v>
      </c>
    </row>
    <row r="1798" spans="1:44" x14ac:dyDescent="0.25">
      <c r="A1798" s="2">
        <v>5553</v>
      </c>
      <c r="B1798" s="2" t="s">
        <v>1881</v>
      </c>
      <c r="C1798" s="2">
        <v>2224</v>
      </c>
      <c r="D1798" s="2">
        <v>22</v>
      </c>
      <c r="E1798" s="2">
        <v>392</v>
      </c>
      <c r="F1798" s="2" t="s">
        <v>1879</v>
      </c>
      <c r="G1798" s="2" t="s">
        <v>1785</v>
      </c>
      <c r="H1798" s="2">
        <f t="shared" si="740"/>
        <v>21953.067635413187</v>
      </c>
      <c r="I1798" s="6">
        <v>10906.442431038638</v>
      </c>
      <c r="J1798" s="2">
        <v>721.04572540223899</v>
      </c>
      <c r="K1798">
        <f t="shared" si="741"/>
        <v>32.335427338823379</v>
      </c>
      <c r="L1798">
        <f t="shared" si="742"/>
        <v>27.048980704779311</v>
      </c>
      <c r="M1798">
        <f t="shared" si="743"/>
        <v>44.062272166324064</v>
      </c>
      <c r="N1798">
        <f t="shared" si="744"/>
        <v>67.702343324931178</v>
      </c>
      <c r="O1798">
        <f t="shared" si="745"/>
        <v>76.685141389469251</v>
      </c>
      <c r="P1798">
        <f t="shared" si="746"/>
        <v>79.431880299252242</v>
      </c>
      <c r="Q1798">
        <f t="shared" si="747"/>
        <v>70.981525791260736</v>
      </c>
      <c r="R1798">
        <f t="shared" si="748"/>
        <v>63.871774806163643</v>
      </c>
      <c r="S1798">
        <f t="shared" si="749"/>
        <v>68.221727481034748</v>
      </c>
      <c r="T1798">
        <f t="shared" si="750"/>
        <v>79.3506807755995</v>
      </c>
      <c r="U1798">
        <f t="shared" si="751"/>
        <v>75.151331649771691</v>
      </c>
      <c r="V1798">
        <f t="shared" si="752"/>
        <v>36.202639674829307</v>
      </c>
      <c r="W1798" s="2">
        <v>363.224088627399</v>
      </c>
      <c r="X1798" s="2">
        <v>657.65700000000004</v>
      </c>
      <c r="Y1798" s="2">
        <v>4980.602699</v>
      </c>
      <c r="Z1798" s="9">
        <f t="shared" si="728"/>
        <v>485.22123831583554</v>
      </c>
      <c r="AA1798" s="9">
        <f t="shared" si="729"/>
        <v>437.20990175928443</v>
      </c>
      <c r="AB1798" s="9">
        <f t="shared" si="730"/>
        <v>485.22123831583554</v>
      </c>
      <c r="AC1798" s="9">
        <f t="shared" si="731"/>
        <v>452.87360031085927</v>
      </c>
      <c r="AD1798" s="9">
        <f t="shared" si="732"/>
        <v>349.02241204256302</v>
      </c>
      <c r="AE1798" s="9">
        <f t="shared" si="733"/>
        <v>316.67477403758681</v>
      </c>
      <c r="AF1798" s="9">
        <f t="shared" si="734"/>
        <v>354.4703650934938</v>
      </c>
      <c r="AG1798" s="9">
        <f t="shared" si="735"/>
        <v>376.26217729721753</v>
      </c>
      <c r="AH1798" s="9">
        <f t="shared" si="736"/>
        <v>376.60225759782656</v>
      </c>
      <c r="AI1798" s="9">
        <f t="shared" si="737"/>
        <v>392.60603645001044</v>
      </c>
      <c r="AJ1798" s="9">
        <f t="shared" si="738"/>
        <v>469.21745946365166</v>
      </c>
      <c r="AK1798" s="9">
        <f t="shared" si="739"/>
        <v>485.22123831583554</v>
      </c>
      <c r="AL1798" s="2">
        <v>2094.9598570000003</v>
      </c>
      <c r="AM1798" s="2">
        <v>2088.9530610090001</v>
      </c>
      <c r="AN1798">
        <f t="shared" si="753"/>
        <v>11046.625204374546</v>
      </c>
      <c r="AO1798">
        <v>5045.7877685511748</v>
      </c>
      <c r="AP1798">
        <v>1365.8500800000002</v>
      </c>
      <c r="AQ1798">
        <v>3930.3648220216337</v>
      </c>
      <c r="AR1798">
        <v>704.62253380173706</v>
      </c>
    </row>
    <row r="1799" spans="1:44" x14ac:dyDescent="0.25">
      <c r="A1799" s="2">
        <v>5554</v>
      </c>
      <c r="B1799" s="2" t="s">
        <v>1882</v>
      </c>
      <c r="C1799" s="2">
        <v>2224</v>
      </c>
      <c r="D1799" s="2">
        <v>22</v>
      </c>
      <c r="E1799" s="2">
        <v>1137</v>
      </c>
      <c r="F1799" s="2" t="s">
        <v>1879</v>
      </c>
      <c r="G1799" s="2" t="s">
        <v>1785</v>
      </c>
      <c r="H1799" s="2">
        <f t="shared" si="740"/>
        <v>30943.016246177838</v>
      </c>
      <c r="I1799" s="6">
        <v>2158.7254457818867</v>
      </c>
      <c r="J1799" s="2">
        <v>589.03469561260704</v>
      </c>
      <c r="K1799">
        <f t="shared" si="741"/>
        <v>26.41536858068482</v>
      </c>
      <c r="L1799">
        <f t="shared" si="742"/>
        <v>22.096779101190531</v>
      </c>
      <c r="M1799">
        <f t="shared" si="743"/>
        <v>35.995230481412058</v>
      </c>
      <c r="N1799">
        <f t="shared" si="744"/>
        <v>55.307212549404319</v>
      </c>
      <c r="O1799">
        <f t="shared" si="745"/>
        <v>62.645415297562892</v>
      </c>
      <c r="P1799">
        <f t="shared" si="746"/>
        <v>64.88927371132543</v>
      </c>
      <c r="Q1799">
        <f t="shared" si="747"/>
        <v>57.986033292478695</v>
      </c>
      <c r="R1799">
        <f t="shared" si="748"/>
        <v>52.17795502524833</v>
      </c>
      <c r="S1799">
        <f t="shared" si="749"/>
        <v>55.731506429138243</v>
      </c>
      <c r="T1799">
        <f t="shared" si="750"/>
        <v>64.822940419255772</v>
      </c>
      <c r="U1799">
        <f t="shared" si="751"/>
        <v>61.392419653428952</v>
      </c>
      <c r="V1799">
        <f t="shared" si="752"/>
        <v>29.574561071477028</v>
      </c>
      <c r="W1799" s="2">
        <v>431.37707942027998</v>
      </c>
      <c r="X1799" s="2">
        <v>0</v>
      </c>
      <c r="Y1799" s="2">
        <v>0</v>
      </c>
      <c r="Z1799" s="9">
        <f t="shared" si="728"/>
        <v>0</v>
      </c>
      <c r="AA1799" s="9">
        <f t="shared" si="729"/>
        <v>0</v>
      </c>
      <c r="AB1799" s="9">
        <f t="shared" si="730"/>
        <v>0</v>
      </c>
      <c r="AC1799" s="9">
        <f t="shared" si="731"/>
        <v>0</v>
      </c>
      <c r="AD1799" s="9">
        <f t="shared" si="732"/>
        <v>0</v>
      </c>
      <c r="AE1799" s="9">
        <f t="shared" si="733"/>
        <v>0</v>
      </c>
      <c r="AF1799" s="9">
        <f t="shared" si="734"/>
        <v>0</v>
      </c>
      <c r="AG1799" s="9">
        <f t="shared" si="735"/>
        <v>0</v>
      </c>
      <c r="AH1799" s="9">
        <f t="shared" si="736"/>
        <v>0</v>
      </c>
      <c r="AI1799" s="9">
        <f t="shared" si="737"/>
        <v>0</v>
      </c>
      <c r="AJ1799" s="9">
        <f t="shared" si="738"/>
        <v>0</v>
      </c>
      <c r="AK1799" s="9">
        <f t="shared" si="739"/>
        <v>0</v>
      </c>
      <c r="AL1799" s="2">
        <v>1099.395481</v>
      </c>
      <c r="AM1799" s="2">
        <v>38.918189749</v>
      </c>
      <c r="AN1799">
        <f t="shared" si="753"/>
        <v>28784.290800395953</v>
      </c>
      <c r="AO1799">
        <v>25299.019228430196</v>
      </c>
      <c r="AP1799">
        <v>2512.8829152000003</v>
      </c>
      <c r="AQ1799">
        <v>328.94994984947743</v>
      </c>
      <c r="AR1799">
        <v>643.43870691628092</v>
      </c>
    </row>
    <row r="1800" spans="1:44" x14ac:dyDescent="0.25">
      <c r="A1800" s="2">
        <v>5555</v>
      </c>
      <c r="B1800" s="2" t="s">
        <v>1883</v>
      </c>
      <c r="C1800" s="2">
        <v>2224</v>
      </c>
      <c r="D1800" s="2">
        <v>22</v>
      </c>
      <c r="E1800" s="2">
        <v>406</v>
      </c>
      <c r="F1800" s="2" t="s">
        <v>1879</v>
      </c>
      <c r="G1800" s="2" t="s">
        <v>1785</v>
      </c>
      <c r="H1800" s="2">
        <f t="shared" si="740"/>
        <v>8840.5822620576273</v>
      </c>
      <c r="I1800" s="6">
        <v>1972.2204672469597</v>
      </c>
      <c r="J1800" s="2">
        <v>199.83628215936</v>
      </c>
      <c r="K1800">
        <f t="shared" si="741"/>
        <v>8.9616945968577078</v>
      </c>
      <c r="L1800">
        <f t="shared" si="742"/>
        <v>7.496567207617729</v>
      </c>
      <c r="M1800">
        <f t="shared" si="743"/>
        <v>12.211764584416615</v>
      </c>
      <c r="N1800">
        <f t="shared" si="744"/>
        <v>18.763559795023227</v>
      </c>
      <c r="O1800">
        <f t="shared" si="745"/>
        <v>21.253123085346022</v>
      </c>
      <c r="P1800">
        <f t="shared" si="746"/>
        <v>22.014375905321177</v>
      </c>
      <c r="Q1800">
        <f t="shared" si="747"/>
        <v>19.672378209039753</v>
      </c>
      <c r="R1800">
        <f t="shared" si="748"/>
        <v>17.701925914702862</v>
      </c>
      <c r="S1800">
        <f t="shared" si="749"/>
        <v>18.907506004135435</v>
      </c>
      <c r="T1800">
        <f t="shared" si="750"/>
        <v>21.991871630837302</v>
      </c>
      <c r="U1800">
        <f t="shared" si="751"/>
        <v>20.828030993232186</v>
      </c>
      <c r="V1800">
        <f t="shared" si="752"/>
        <v>10.033484232829993</v>
      </c>
      <c r="W1800" s="2">
        <v>134.4446160876</v>
      </c>
      <c r="X1800" s="2">
        <v>408.85109999999997</v>
      </c>
      <c r="Y1800" s="2">
        <v>0</v>
      </c>
      <c r="Z1800" s="9">
        <f t="shared" si="728"/>
        <v>0</v>
      </c>
      <c r="AA1800" s="9">
        <f t="shared" si="729"/>
        <v>0</v>
      </c>
      <c r="AB1800" s="9">
        <f t="shared" si="730"/>
        <v>0</v>
      </c>
      <c r="AC1800" s="9">
        <f t="shared" si="731"/>
        <v>0</v>
      </c>
      <c r="AD1800" s="9">
        <f t="shared" si="732"/>
        <v>0</v>
      </c>
      <c r="AE1800" s="9">
        <f t="shared" si="733"/>
        <v>0</v>
      </c>
      <c r="AF1800" s="9">
        <f t="shared" si="734"/>
        <v>0</v>
      </c>
      <c r="AG1800" s="9">
        <f t="shared" si="735"/>
        <v>0</v>
      </c>
      <c r="AH1800" s="9">
        <f t="shared" si="736"/>
        <v>0</v>
      </c>
      <c r="AI1800" s="9">
        <f t="shared" si="737"/>
        <v>0</v>
      </c>
      <c r="AJ1800" s="9">
        <f t="shared" si="738"/>
        <v>0</v>
      </c>
      <c r="AK1800" s="9">
        <f t="shared" si="739"/>
        <v>0</v>
      </c>
      <c r="AL1800" s="2">
        <v>1229.0884689999998</v>
      </c>
      <c r="AM1800" s="2">
        <v>0</v>
      </c>
      <c r="AN1800">
        <f t="shared" si="753"/>
        <v>6868.3617948106676</v>
      </c>
      <c r="AO1800">
        <v>5466.270082597106</v>
      </c>
      <c r="AP1800">
        <v>944.21300400000007</v>
      </c>
      <c r="AQ1800">
        <v>230.6244940675812</v>
      </c>
      <c r="AR1800">
        <v>227.25421414598009</v>
      </c>
    </row>
    <row r="1801" spans="1:44" x14ac:dyDescent="0.25">
      <c r="A1801" s="2">
        <v>5556</v>
      </c>
      <c r="B1801" s="2" t="s">
        <v>1884</v>
      </c>
      <c r="C1801" s="2">
        <v>2224</v>
      </c>
      <c r="D1801" s="2">
        <v>22</v>
      </c>
      <c r="E1801" s="2">
        <v>683</v>
      </c>
      <c r="F1801" s="2" t="s">
        <v>1879</v>
      </c>
      <c r="G1801" s="2" t="s">
        <v>1785</v>
      </c>
      <c r="H1801" s="2">
        <f t="shared" si="740"/>
        <v>10614.021647320089</v>
      </c>
      <c r="I1801" s="6">
        <v>1988.535009952991</v>
      </c>
      <c r="J1801" s="2">
        <v>264.63630532147101</v>
      </c>
      <c r="K1801">
        <f t="shared" si="741"/>
        <v>11.867663478850064</v>
      </c>
      <c r="L1801">
        <f t="shared" si="742"/>
        <v>9.9274457419900095</v>
      </c>
      <c r="M1801">
        <f t="shared" si="743"/>
        <v>16.171619218268347</v>
      </c>
      <c r="N1801">
        <f t="shared" si="744"/>
        <v>24.847935946254633</v>
      </c>
      <c r="O1801">
        <f t="shared" si="745"/>
        <v>28.144778861344516</v>
      </c>
      <c r="P1801">
        <f t="shared" si="746"/>
        <v>29.152879750316849</v>
      </c>
      <c r="Q1801">
        <f t="shared" si="747"/>
        <v>26.051452868680464</v>
      </c>
      <c r="R1801">
        <f t="shared" si="748"/>
        <v>23.442050765364229</v>
      </c>
      <c r="S1801">
        <f t="shared" si="749"/>
        <v>25.038558952912197</v>
      </c>
      <c r="T1801">
        <f t="shared" si="750"/>
        <v>29.123078114752975</v>
      </c>
      <c r="U1801">
        <f t="shared" si="751"/>
        <v>27.581844045590337</v>
      </c>
      <c r="V1801">
        <f t="shared" si="752"/>
        <v>13.286997577146415</v>
      </c>
      <c r="W1801" s="2">
        <v>178.68123170352001</v>
      </c>
      <c r="X1801" s="2">
        <v>209.25450000000001</v>
      </c>
      <c r="Y1801" s="2">
        <v>0</v>
      </c>
      <c r="Z1801" s="9">
        <f t="shared" si="728"/>
        <v>0</v>
      </c>
      <c r="AA1801" s="9">
        <f t="shared" si="729"/>
        <v>0</v>
      </c>
      <c r="AB1801" s="9">
        <f t="shared" si="730"/>
        <v>0</v>
      </c>
      <c r="AC1801" s="9">
        <f t="shared" si="731"/>
        <v>0</v>
      </c>
      <c r="AD1801" s="9">
        <f t="shared" si="732"/>
        <v>0</v>
      </c>
      <c r="AE1801" s="9">
        <f t="shared" si="733"/>
        <v>0</v>
      </c>
      <c r="AF1801" s="9">
        <f t="shared" si="734"/>
        <v>0</v>
      </c>
      <c r="AG1801" s="9">
        <f t="shared" si="735"/>
        <v>0</v>
      </c>
      <c r="AH1801" s="9">
        <f t="shared" si="736"/>
        <v>0</v>
      </c>
      <c r="AI1801" s="9">
        <f t="shared" si="737"/>
        <v>0</v>
      </c>
      <c r="AJ1801" s="9">
        <f t="shared" si="738"/>
        <v>0</v>
      </c>
      <c r="AK1801" s="9">
        <f t="shared" si="739"/>
        <v>0</v>
      </c>
      <c r="AL1801" s="2">
        <v>1190.6936845</v>
      </c>
      <c r="AM1801" s="2">
        <v>145.26928842800001</v>
      </c>
      <c r="AN1801">
        <f t="shared" si="753"/>
        <v>8625.4866373670975</v>
      </c>
      <c r="AO1801">
        <v>6832.8376032463821</v>
      </c>
      <c r="AP1801">
        <v>783.75296160000016</v>
      </c>
      <c r="AQ1801">
        <v>726.50917920322513</v>
      </c>
      <c r="AR1801">
        <v>282.38689331749003</v>
      </c>
    </row>
    <row r="1802" spans="1:44" x14ac:dyDescent="0.25">
      <c r="A1802" s="2">
        <v>5557</v>
      </c>
      <c r="B1802" s="2" t="s">
        <v>1885</v>
      </c>
      <c r="C1802" s="2">
        <v>2224</v>
      </c>
      <c r="D1802" s="2">
        <v>22</v>
      </c>
      <c r="E1802" s="2">
        <v>786</v>
      </c>
      <c r="F1802" s="2" t="s">
        <v>1879</v>
      </c>
      <c r="G1802" s="2" t="s">
        <v>1785</v>
      </c>
      <c r="H1802" s="2">
        <f t="shared" si="740"/>
        <v>14187.753679464669</v>
      </c>
      <c r="I1802" s="6">
        <v>1210.343962145264</v>
      </c>
      <c r="J1802" s="2">
        <v>97.368387911423895</v>
      </c>
      <c r="K1802">
        <f t="shared" si="741"/>
        <v>4.3665031515883932</v>
      </c>
      <c r="L1802">
        <f t="shared" si="742"/>
        <v>3.6526333255804828</v>
      </c>
      <c r="M1802">
        <f t="shared" si="743"/>
        <v>5.9500698186041223</v>
      </c>
      <c r="N1802">
        <f t="shared" si="744"/>
        <v>9.1423716903624666</v>
      </c>
      <c r="O1802">
        <f t="shared" si="745"/>
        <v>10.355388473715573</v>
      </c>
      <c r="P1802">
        <f t="shared" si="746"/>
        <v>10.726301898810711</v>
      </c>
      <c r="Q1802">
        <f t="shared" si="747"/>
        <v>9.5851850920171255</v>
      </c>
      <c r="R1802">
        <f t="shared" si="748"/>
        <v>8.6251003602417882</v>
      </c>
      <c r="S1802">
        <f t="shared" si="749"/>
        <v>9.2125081549512124</v>
      </c>
      <c r="T1802">
        <f t="shared" si="750"/>
        <v>10.715336898341658</v>
      </c>
      <c r="U1802">
        <f t="shared" si="751"/>
        <v>10.148266267098402</v>
      </c>
      <c r="V1802">
        <f t="shared" si="752"/>
        <v>4.8887227801119684</v>
      </c>
      <c r="W1802" s="2">
        <v>66.788615733840004</v>
      </c>
      <c r="X1802" s="2">
        <v>0</v>
      </c>
      <c r="Y1802" s="2">
        <v>0</v>
      </c>
      <c r="Z1802" s="9">
        <f t="shared" si="728"/>
        <v>0</v>
      </c>
      <c r="AA1802" s="9">
        <f t="shared" si="729"/>
        <v>0</v>
      </c>
      <c r="AB1802" s="9">
        <f t="shared" si="730"/>
        <v>0</v>
      </c>
      <c r="AC1802" s="9">
        <f t="shared" si="731"/>
        <v>0</v>
      </c>
      <c r="AD1802" s="9">
        <f t="shared" si="732"/>
        <v>0</v>
      </c>
      <c r="AE1802" s="9">
        <f t="shared" si="733"/>
        <v>0</v>
      </c>
      <c r="AF1802" s="9">
        <f t="shared" si="734"/>
        <v>0</v>
      </c>
      <c r="AG1802" s="9">
        <f t="shared" si="735"/>
        <v>0</v>
      </c>
      <c r="AH1802" s="9">
        <f t="shared" si="736"/>
        <v>0</v>
      </c>
      <c r="AI1802" s="9">
        <f t="shared" si="737"/>
        <v>0</v>
      </c>
      <c r="AJ1802" s="9">
        <f t="shared" si="738"/>
        <v>0</v>
      </c>
      <c r="AK1802" s="9">
        <f t="shared" si="739"/>
        <v>0</v>
      </c>
      <c r="AL1802" s="2">
        <v>1046.1869585000002</v>
      </c>
      <c r="AM1802" s="2">
        <v>0</v>
      </c>
      <c r="AN1802">
        <f t="shared" si="753"/>
        <v>12977.409717319406</v>
      </c>
      <c r="AO1802">
        <v>12264.067493006327</v>
      </c>
      <c r="AP1802">
        <v>569.89164960000005</v>
      </c>
      <c r="AQ1802">
        <v>15.031773228220393</v>
      </c>
      <c r="AR1802">
        <v>128.41880148485856</v>
      </c>
    </row>
    <row r="1803" spans="1:44" x14ac:dyDescent="0.25">
      <c r="A1803" s="2">
        <v>5559</v>
      </c>
      <c r="B1803" s="2" t="s">
        <v>1886</v>
      </c>
      <c r="C1803" s="2">
        <v>2224</v>
      </c>
      <c r="D1803" s="2">
        <v>22</v>
      </c>
      <c r="E1803" s="2">
        <v>476</v>
      </c>
      <c r="F1803" s="2" t="s">
        <v>1879</v>
      </c>
      <c r="G1803" s="2" t="s">
        <v>1785</v>
      </c>
      <c r="H1803" s="2">
        <f t="shared" si="740"/>
        <v>13045.289644099554</v>
      </c>
      <c r="I1803" s="6">
        <v>6706.5224479824446</v>
      </c>
      <c r="J1803" s="2">
        <v>251.575288788096</v>
      </c>
      <c r="K1803">
        <f t="shared" si="741"/>
        <v>11.281939805291751</v>
      </c>
      <c r="L1803">
        <f t="shared" si="742"/>
        <v>9.4374807207023785</v>
      </c>
      <c r="M1803">
        <f t="shared" si="743"/>
        <v>15.373475570802185</v>
      </c>
      <c r="N1803">
        <f t="shared" si="744"/>
        <v>23.621576237899287</v>
      </c>
      <c r="O1803">
        <f t="shared" si="745"/>
        <v>26.755704820314293</v>
      </c>
      <c r="P1803">
        <f t="shared" si="746"/>
        <v>27.714051302527569</v>
      </c>
      <c r="Q1803">
        <f t="shared" si="747"/>
        <v>24.765694075218843</v>
      </c>
      <c r="R1803">
        <f t="shared" si="748"/>
        <v>22.285077944682254</v>
      </c>
      <c r="S1803">
        <f t="shared" si="749"/>
        <v>23.802791124085356</v>
      </c>
      <c r="T1803">
        <f t="shared" si="750"/>
        <v>27.685720514489127</v>
      </c>
      <c r="U1803">
        <f t="shared" si="751"/>
        <v>26.220553421982171</v>
      </c>
      <c r="V1803">
        <f t="shared" si="752"/>
        <v>12.63122325010081</v>
      </c>
      <c r="W1803" s="2">
        <v>169.57369319436</v>
      </c>
      <c r="X1803" s="2">
        <v>0</v>
      </c>
      <c r="Y1803" s="2">
        <v>3728.1061129999898</v>
      </c>
      <c r="Z1803" s="9">
        <f t="shared" si="728"/>
        <v>363.20027395196399</v>
      </c>
      <c r="AA1803" s="9">
        <f t="shared" si="729"/>
        <v>327.26258365080514</v>
      </c>
      <c r="AB1803" s="9">
        <f t="shared" si="730"/>
        <v>363.20027395196399</v>
      </c>
      <c r="AC1803" s="9">
        <f t="shared" si="731"/>
        <v>338.98725511155823</v>
      </c>
      <c r="AD1803" s="9">
        <f t="shared" si="732"/>
        <v>261.25203445180085</v>
      </c>
      <c r="AE1803" s="9">
        <f t="shared" si="733"/>
        <v>237.03901561139514</v>
      </c>
      <c r="AF1803" s="9">
        <f t="shared" si="734"/>
        <v>265.32996403180732</v>
      </c>
      <c r="AG1803" s="9">
        <f t="shared" si="735"/>
        <v>281.64168235183348</v>
      </c>
      <c r="AH1803" s="9">
        <f t="shared" si="736"/>
        <v>281.89624099146681</v>
      </c>
      <c r="AI1803" s="9">
        <f t="shared" si="737"/>
        <v>293.87547109185323</v>
      </c>
      <c r="AJ1803" s="9">
        <f t="shared" si="738"/>
        <v>351.22104385157758</v>
      </c>
      <c r="AK1803" s="9">
        <f t="shared" si="739"/>
        <v>363.20027395196399</v>
      </c>
      <c r="AL1803" s="2">
        <v>2557.2673529999997</v>
      </c>
      <c r="AM1803" s="2">
        <v>0</v>
      </c>
      <c r="AN1803">
        <f t="shared" si="753"/>
        <v>6338.7671961171091</v>
      </c>
      <c r="AO1803">
        <v>5536.3504682714274</v>
      </c>
      <c r="AP1803">
        <v>541.54502639999998</v>
      </c>
      <c r="AQ1803">
        <v>0</v>
      </c>
      <c r="AR1803">
        <v>260.87170144568131</v>
      </c>
    </row>
    <row r="1804" spans="1:44" x14ac:dyDescent="0.25">
      <c r="A1804" s="2">
        <v>5560</v>
      </c>
      <c r="B1804" s="2" t="s">
        <v>1887</v>
      </c>
      <c r="C1804" s="2">
        <v>2224</v>
      </c>
      <c r="D1804" s="2">
        <v>22</v>
      </c>
      <c r="E1804" s="2">
        <v>344</v>
      </c>
      <c r="F1804" s="2" t="s">
        <v>1879</v>
      </c>
      <c r="G1804" s="2" t="s">
        <v>1785</v>
      </c>
      <c r="H1804" s="2">
        <f t="shared" si="740"/>
        <v>6281.4622754956163</v>
      </c>
      <c r="I1804" s="6">
        <v>618.84671507681605</v>
      </c>
      <c r="J1804" s="2">
        <v>147.592216025856</v>
      </c>
      <c r="K1804">
        <f t="shared" si="741"/>
        <v>6.6187999026242759</v>
      </c>
      <c r="L1804">
        <f t="shared" si="742"/>
        <v>5.5367071224670514</v>
      </c>
      <c r="M1804">
        <f t="shared" si="743"/>
        <v>9.0191899945517235</v>
      </c>
      <c r="N1804">
        <f t="shared" si="744"/>
        <v>13.858120961601479</v>
      </c>
      <c r="O1804">
        <f t="shared" si="745"/>
        <v>15.6968269212247</v>
      </c>
      <c r="P1804">
        <f t="shared" si="746"/>
        <v>16.259062114163626</v>
      </c>
      <c r="Q1804">
        <f t="shared" si="747"/>
        <v>14.529343035192886</v>
      </c>
      <c r="R1804">
        <f t="shared" si="748"/>
        <v>13.074034631974616</v>
      </c>
      <c r="S1804">
        <f t="shared" si="749"/>
        <v>13.964434688827698</v>
      </c>
      <c r="T1804">
        <f t="shared" si="750"/>
        <v>16.242441229781477</v>
      </c>
      <c r="U1804">
        <f t="shared" si="751"/>
        <v>15.382868498799109</v>
      </c>
      <c r="V1804">
        <f t="shared" si="752"/>
        <v>7.4103869246473737</v>
      </c>
      <c r="W1804" s="2">
        <v>98.014462050960006</v>
      </c>
      <c r="X1804" s="2">
        <v>0</v>
      </c>
      <c r="Y1804" s="2">
        <v>0</v>
      </c>
      <c r="Z1804" s="9">
        <f t="shared" si="728"/>
        <v>0</v>
      </c>
      <c r="AA1804" s="9">
        <f t="shared" si="729"/>
        <v>0</v>
      </c>
      <c r="AB1804" s="9">
        <f t="shared" si="730"/>
        <v>0</v>
      </c>
      <c r="AC1804" s="9">
        <f t="shared" si="731"/>
        <v>0</v>
      </c>
      <c r="AD1804" s="9">
        <f t="shared" si="732"/>
        <v>0</v>
      </c>
      <c r="AE1804" s="9">
        <f t="shared" si="733"/>
        <v>0</v>
      </c>
      <c r="AF1804" s="9">
        <f t="shared" si="734"/>
        <v>0</v>
      </c>
      <c r="AG1804" s="9">
        <f t="shared" si="735"/>
        <v>0</v>
      </c>
      <c r="AH1804" s="9">
        <f t="shared" si="736"/>
        <v>0</v>
      </c>
      <c r="AI1804" s="9">
        <f t="shared" si="737"/>
        <v>0</v>
      </c>
      <c r="AJ1804" s="9">
        <f t="shared" si="738"/>
        <v>0</v>
      </c>
      <c r="AK1804" s="9">
        <f t="shared" si="739"/>
        <v>0</v>
      </c>
      <c r="AL1804" s="2">
        <v>373.24003700000003</v>
      </c>
      <c r="AM1804" s="2">
        <v>0</v>
      </c>
      <c r="AN1804">
        <f t="shared" si="753"/>
        <v>5662.6155604187998</v>
      </c>
      <c r="AO1804">
        <v>5185.9485398998177</v>
      </c>
      <c r="AP1804">
        <v>314.5767408000001</v>
      </c>
      <c r="AQ1804">
        <v>6.1051386483690049</v>
      </c>
      <c r="AR1804">
        <v>155.98514107061357</v>
      </c>
    </row>
    <row r="1805" spans="1:44" x14ac:dyDescent="0.25">
      <c r="A1805" s="2">
        <v>5561</v>
      </c>
      <c r="B1805" s="2" t="s">
        <v>1888</v>
      </c>
      <c r="C1805" s="2">
        <v>2224</v>
      </c>
      <c r="D1805" s="2">
        <v>22</v>
      </c>
      <c r="E1805" s="2">
        <v>785</v>
      </c>
      <c r="F1805" s="2" t="s">
        <v>1879</v>
      </c>
      <c r="G1805" s="2" t="s">
        <v>1785</v>
      </c>
      <c r="H1805" s="2">
        <f t="shared" si="740"/>
        <v>17047.238606438197</v>
      </c>
      <c r="I1805" s="6">
        <v>8796.4959065538096</v>
      </c>
      <c r="J1805" s="2">
        <v>2186.2234066498499</v>
      </c>
      <c r="K1805">
        <f t="shared" si="741"/>
        <v>98.041588240086966</v>
      </c>
      <c r="L1805">
        <f t="shared" si="742"/>
        <v>82.012988440947851</v>
      </c>
      <c r="M1805">
        <f t="shared" si="743"/>
        <v>133.59758939900198</v>
      </c>
      <c r="N1805">
        <f t="shared" si="744"/>
        <v>205.27470373593752</v>
      </c>
      <c r="O1805">
        <f t="shared" si="745"/>
        <v>232.51070652195602</v>
      </c>
      <c r="P1805">
        <f t="shared" si="746"/>
        <v>240.83886753168056</v>
      </c>
      <c r="Q1805">
        <f t="shared" si="747"/>
        <v>215.21724303684826</v>
      </c>
      <c r="R1805">
        <f t="shared" si="748"/>
        <v>193.66035216089159</v>
      </c>
      <c r="S1805">
        <f t="shared" si="749"/>
        <v>206.84948569374367</v>
      </c>
      <c r="T1805">
        <f t="shared" si="750"/>
        <v>240.59266913820221</v>
      </c>
      <c r="U1805">
        <f t="shared" si="751"/>
        <v>227.86016823271828</v>
      </c>
      <c r="V1805">
        <f t="shared" si="752"/>
        <v>109.7670445178352</v>
      </c>
      <c r="W1805" s="2">
        <v>1297.81638373296</v>
      </c>
      <c r="X1805" s="2">
        <v>2823.4027500000002</v>
      </c>
      <c r="Y1805" s="2">
        <v>0</v>
      </c>
      <c r="Z1805" s="9">
        <f t="shared" si="728"/>
        <v>0</v>
      </c>
      <c r="AA1805" s="9">
        <f t="shared" si="729"/>
        <v>0</v>
      </c>
      <c r="AB1805" s="9">
        <f t="shared" si="730"/>
        <v>0</v>
      </c>
      <c r="AC1805" s="9">
        <f t="shared" si="731"/>
        <v>0</v>
      </c>
      <c r="AD1805" s="9">
        <f t="shared" si="732"/>
        <v>0</v>
      </c>
      <c r="AE1805" s="9">
        <f t="shared" si="733"/>
        <v>0</v>
      </c>
      <c r="AF1805" s="9">
        <f t="shared" si="734"/>
        <v>0</v>
      </c>
      <c r="AG1805" s="9">
        <f t="shared" si="735"/>
        <v>0</v>
      </c>
      <c r="AH1805" s="9">
        <f t="shared" si="736"/>
        <v>0</v>
      </c>
      <c r="AI1805" s="9">
        <f t="shared" si="737"/>
        <v>0</v>
      </c>
      <c r="AJ1805" s="9">
        <f t="shared" si="738"/>
        <v>0</v>
      </c>
      <c r="AK1805" s="9">
        <f t="shared" si="739"/>
        <v>0</v>
      </c>
      <c r="AL1805" s="2">
        <v>1859.114994</v>
      </c>
      <c r="AM1805" s="2">
        <v>629.93837217099997</v>
      </c>
      <c r="AN1805">
        <f t="shared" si="753"/>
        <v>8250.7426998843875</v>
      </c>
      <c r="AO1805">
        <v>2487.8536914384258</v>
      </c>
      <c r="AP1805">
        <v>3048.6064391999998</v>
      </c>
      <c r="AQ1805">
        <v>491.49430898971974</v>
      </c>
      <c r="AR1805">
        <v>2222.7882602562431</v>
      </c>
    </row>
    <row r="1806" spans="1:44" x14ac:dyDescent="0.25">
      <c r="A1806" s="2">
        <v>5562</v>
      </c>
      <c r="B1806" s="2" t="s">
        <v>1889</v>
      </c>
      <c r="C1806" s="2">
        <v>2224</v>
      </c>
      <c r="D1806" s="2">
        <v>22</v>
      </c>
      <c r="E1806" s="2">
        <v>552</v>
      </c>
      <c r="F1806" s="2" t="s">
        <v>1879</v>
      </c>
      <c r="G1806" s="2" t="s">
        <v>1785</v>
      </c>
      <c r="H1806" s="2">
        <f t="shared" si="740"/>
        <v>12544.410678246157</v>
      </c>
      <c r="I1806" s="6">
        <v>428.83952620975998</v>
      </c>
      <c r="J1806" s="2">
        <v>44.643759068160001</v>
      </c>
      <c r="K1806">
        <f t="shared" si="741"/>
        <v>2.0020575348049103</v>
      </c>
      <c r="L1806">
        <f t="shared" si="742"/>
        <v>1.6747456299665715</v>
      </c>
      <c r="M1806">
        <f t="shared" si="743"/>
        <v>2.7281285961326578</v>
      </c>
      <c r="N1806">
        <f t="shared" si="744"/>
        <v>4.1918105846365963</v>
      </c>
      <c r="O1806">
        <f t="shared" si="745"/>
        <v>4.7479831801088981</v>
      </c>
      <c r="P1806">
        <f t="shared" si="746"/>
        <v>4.9180483310299241</v>
      </c>
      <c r="Q1806">
        <f t="shared" si="747"/>
        <v>4.3948421356324561</v>
      </c>
      <c r="R1806">
        <f t="shared" si="748"/>
        <v>3.9546398033376198</v>
      </c>
      <c r="S1806">
        <f t="shared" si="749"/>
        <v>4.2239684080755637</v>
      </c>
      <c r="T1806">
        <f t="shared" si="750"/>
        <v>4.9130208385385421</v>
      </c>
      <c r="U1806">
        <f t="shared" si="751"/>
        <v>4.6530168970243464</v>
      </c>
      <c r="V1806">
        <f t="shared" si="752"/>
        <v>2.2414971288719205</v>
      </c>
      <c r="W1806" s="2">
        <v>44.8556949456</v>
      </c>
      <c r="X1806" s="2">
        <v>0</v>
      </c>
      <c r="Y1806" s="2">
        <v>0</v>
      </c>
      <c r="Z1806" s="9">
        <f t="shared" si="728"/>
        <v>0</v>
      </c>
      <c r="AA1806" s="9">
        <f t="shared" si="729"/>
        <v>0</v>
      </c>
      <c r="AB1806" s="9">
        <f t="shared" si="730"/>
        <v>0</v>
      </c>
      <c r="AC1806" s="9">
        <f t="shared" si="731"/>
        <v>0</v>
      </c>
      <c r="AD1806" s="9">
        <f t="shared" si="732"/>
        <v>0</v>
      </c>
      <c r="AE1806" s="9">
        <f t="shared" si="733"/>
        <v>0</v>
      </c>
      <c r="AF1806" s="9">
        <f t="shared" si="734"/>
        <v>0</v>
      </c>
      <c r="AG1806" s="9">
        <f t="shared" si="735"/>
        <v>0</v>
      </c>
      <c r="AH1806" s="9">
        <f t="shared" si="736"/>
        <v>0</v>
      </c>
      <c r="AI1806" s="9">
        <f t="shared" si="737"/>
        <v>0</v>
      </c>
      <c r="AJ1806" s="9">
        <f t="shared" si="738"/>
        <v>0</v>
      </c>
      <c r="AK1806" s="9">
        <f t="shared" si="739"/>
        <v>0</v>
      </c>
      <c r="AL1806" s="2">
        <v>332.36637300000001</v>
      </c>
      <c r="AM1806" s="2">
        <v>6.9736991960000001</v>
      </c>
      <c r="AN1806">
        <f t="shared" si="753"/>
        <v>12115.571152036397</v>
      </c>
      <c r="AO1806">
        <v>11563.263636263107</v>
      </c>
      <c r="AP1806">
        <v>472.29789600000004</v>
      </c>
      <c r="AQ1806">
        <v>0</v>
      </c>
      <c r="AR1806">
        <v>80.009619773288847</v>
      </c>
    </row>
    <row r="1807" spans="1:44" x14ac:dyDescent="0.25">
      <c r="A1807" s="2">
        <v>5563</v>
      </c>
      <c r="B1807" s="2" t="s">
        <v>1890</v>
      </c>
      <c r="C1807" s="2">
        <v>2224</v>
      </c>
      <c r="D1807" s="2">
        <v>22</v>
      </c>
      <c r="E1807" s="2">
        <v>323</v>
      </c>
      <c r="F1807" s="2" t="s">
        <v>1879</v>
      </c>
      <c r="G1807" s="2" t="s">
        <v>1785</v>
      </c>
      <c r="H1807" s="2">
        <f t="shared" si="740"/>
        <v>13014.181640169645</v>
      </c>
      <c r="I1807" s="6">
        <v>5853.5678424030239</v>
      </c>
      <c r="J1807" s="2">
        <v>58.4051937315839</v>
      </c>
      <c r="K1807">
        <f t="shared" si="741"/>
        <v>2.6191915874183884</v>
      </c>
      <c r="L1807">
        <f t="shared" si="742"/>
        <v>2.1909858177485351</v>
      </c>
      <c r="M1807">
        <f t="shared" si="743"/>
        <v>3.569073987218097</v>
      </c>
      <c r="N1807">
        <f t="shared" si="744"/>
        <v>5.4839358152618667</v>
      </c>
      <c r="O1807">
        <f t="shared" si="745"/>
        <v>6.2115485625926539</v>
      </c>
      <c r="P1807">
        <f t="shared" si="746"/>
        <v>6.4340362807834275</v>
      </c>
      <c r="Q1807">
        <f t="shared" si="747"/>
        <v>5.7495518233456115</v>
      </c>
      <c r="R1807">
        <f t="shared" si="748"/>
        <v>5.1736571622459042</v>
      </c>
      <c r="S1807">
        <f t="shared" si="749"/>
        <v>5.5260062848446685</v>
      </c>
      <c r="T1807">
        <f t="shared" si="750"/>
        <v>6.427459064189839</v>
      </c>
      <c r="U1807">
        <f t="shared" si="751"/>
        <v>6.0873089314035882</v>
      </c>
      <c r="V1807">
        <f t="shared" si="752"/>
        <v>2.9324384145313256</v>
      </c>
      <c r="W1807" s="2">
        <v>56.681287249439997</v>
      </c>
      <c r="X1807" s="2">
        <v>0</v>
      </c>
      <c r="Y1807" s="2">
        <v>5241.0466560000004</v>
      </c>
      <c r="Z1807" s="9">
        <f t="shared" si="728"/>
        <v>510.59425980835277</v>
      </c>
      <c r="AA1807" s="9">
        <f t="shared" si="729"/>
        <v>460.07233101440892</v>
      </c>
      <c r="AB1807" s="9">
        <f t="shared" si="730"/>
        <v>510.59425980835277</v>
      </c>
      <c r="AC1807" s="9">
        <f t="shared" si="731"/>
        <v>476.55511028343312</v>
      </c>
      <c r="AD1807" s="9">
        <f t="shared" si="732"/>
        <v>367.27337152830972</v>
      </c>
      <c r="AE1807" s="9">
        <f t="shared" si="733"/>
        <v>333.23422200339013</v>
      </c>
      <c r="AF1807" s="9">
        <f t="shared" si="734"/>
        <v>373.00620705951133</v>
      </c>
      <c r="AG1807" s="9">
        <f t="shared" si="735"/>
        <v>395.93754918431836</v>
      </c>
      <c r="AH1807" s="9">
        <f t="shared" si="736"/>
        <v>396.29541284660894</v>
      </c>
      <c r="AI1807" s="9">
        <f t="shared" si="737"/>
        <v>413.13605577792373</v>
      </c>
      <c r="AJ1807" s="9">
        <f t="shared" si="738"/>
        <v>493.75361687703798</v>
      </c>
      <c r="AK1807" s="9">
        <f t="shared" si="739"/>
        <v>510.59425980835277</v>
      </c>
      <c r="AL1807" s="2">
        <v>491.61545999999998</v>
      </c>
      <c r="AM1807" s="2">
        <v>5.8192454219999998</v>
      </c>
      <c r="AN1807">
        <f t="shared" si="753"/>
        <v>7160.6137977666222</v>
      </c>
      <c r="AO1807">
        <v>6867.8777960835423</v>
      </c>
      <c r="AP1807">
        <v>189.19414080000001</v>
      </c>
      <c r="AQ1807">
        <v>0</v>
      </c>
      <c r="AR1807">
        <v>103.54186088307968</v>
      </c>
    </row>
    <row r="1808" spans="1:44" x14ac:dyDescent="0.25">
      <c r="A1808" s="2">
        <v>5564</v>
      </c>
      <c r="B1808" s="2" t="s">
        <v>1891</v>
      </c>
      <c r="C1808" s="2">
        <v>2224</v>
      </c>
      <c r="D1808" s="2">
        <v>22</v>
      </c>
      <c r="E1808" s="2">
        <v>206</v>
      </c>
      <c r="F1808" s="2" t="s">
        <v>1879</v>
      </c>
      <c r="G1808" s="2" t="s">
        <v>1785</v>
      </c>
      <c r="H1808" s="2">
        <f t="shared" si="740"/>
        <v>6465.76635350374</v>
      </c>
      <c r="I1808" s="6">
        <v>3228.1073749416801</v>
      </c>
      <c r="J1808" s="2">
        <v>65.305082666879997</v>
      </c>
      <c r="K1808">
        <f t="shared" si="741"/>
        <v>2.9286183677917896</v>
      </c>
      <c r="L1808">
        <f t="shared" si="742"/>
        <v>2.4498251064383463</v>
      </c>
      <c r="M1808">
        <f t="shared" si="743"/>
        <v>3.9907182373311154</v>
      </c>
      <c r="N1808">
        <f t="shared" si="744"/>
        <v>6.1317985417771848</v>
      </c>
      <c r="O1808">
        <f t="shared" si="745"/>
        <v>6.9453702051516517</v>
      </c>
      <c r="P1808">
        <f t="shared" si="746"/>
        <v>7.1941422389469407</v>
      </c>
      <c r="Q1808">
        <f t="shared" si="747"/>
        <v>6.428793967308585</v>
      </c>
      <c r="R1808">
        <f t="shared" si="748"/>
        <v>5.7848641034103103</v>
      </c>
      <c r="S1808">
        <f t="shared" si="749"/>
        <v>6.1788391441346704</v>
      </c>
      <c r="T1808">
        <f t="shared" si="750"/>
        <v>7.1867880013197833</v>
      </c>
      <c r="U1808">
        <f t="shared" si="751"/>
        <v>6.8064531180413486</v>
      </c>
      <c r="V1808">
        <f t="shared" si="752"/>
        <v>3.2788716352282754</v>
      </c>
      <c r="W1808" s="2">
        <v>45.537692545799899</v>
      </c>
      <c r="X1808" s="2">
        <v>0</v>
      </c>
      <c r="Y1808" s="2">
        <v>2519.0040560000002</v>
      </c>
      <c r="Z1808" s="9">
        <f t="shared" si="728"/>
        <v>245.40689977547081</v>
      </c>
      <c r="AA1808" s="9">
        <f t="shared" si="729"/>
        <v>221.12454705052536</v>
      </c>
      <c r="AB1808" s="9">
        <f t="shared" si="730"/>
        <v>245.40689977547081</v>
      </c>
      <c r="AC1808" s="9">
        <f t="shared" si="731"/>
        <v>229.04666462703884</v>
      </c>
      <c r="AD1808" s="9">
        <f t="shared" si="732"/>
        <v>176.52258666338557</v>
      </c>
      <c r="AE1808" s="9">
        <f t="shared" si="733"/>
        <v>160.16235151495363</v>
      </c>
      <c r="AF1808" s="9">
        <f t="shared" si="734"/>
        <v>179.27795918786893</v>
      </c>
      <c r="AG1808" s="9">
        <f t="shared" si="735"/>
        <v>190.29944928580261</v>
      </c>
      <c r="AH1808" s="9">
        <f t="shared" si="736"/>
        <v>190.47144928427105</v>
      </c>
      <c r="AI1808" s="9">
        <f t="shared" si="737"/>
        <v>198.56556685925295</v>
      </c>
      <c r="AJ1808" s="9">
        <f t="shared" si="738"/>
        <v>237.3127822004889</v>
      </c>
      <c r="AK1808" s="9">
        <f t="shared" si="739"/>
        <v>245.40689977547081</v>
      </c>
      <c r="AL1808" s="2">
        <v>593.87472750000006</v>
      </c>
      <c r="AM1808" s="2">
        <v>4.3858162289999996</v>
      </c>
      <c r="AN1808">
        <f t="shared" si="753"/>
        <v>3237.6589785620599</v>
      </c>
      <c r="AO1808">
        <v>2943.3761983215181</v>
      </c>
      <c r="AP1808">
        <v>104.61830400000001</v>
      </c>
      <c r="AQ1808">
        <v>121.08480214915105</v>
      </c>
      <c r="AR1808">
        <v>68.57967409139043</v>
      </c>
    </row>
    <row r="1809" spans="1:44" x14ac:dyDescent="0.25">
      <c r="A1809" s="2">
        <v>5565</v>
      </c>
      <c r="B1809" s="2" t="s">
        <v>1892</v>
      </c>
      <c r="C1809" s="2">
        <v>2224</v>
      </c>
      <c r="D1809" s="2">
        <v>22</v>
      </c>
      <c r="E1809" s="2">
        <v>514</v>
      </c>
      <c r="F1809" s="2" t="s">
        <v>1879</v>
      </c>
      <c r="G1809" s="2" t="s">
        <v>1785</v>
      </c>
      <c r="H1809" s="2">
        <f t="shared" si="740"/>
        <v>10904.971349449836</v>
      </c>
      <c r="I1809" s="6">
        <v>1822.4468655141268</v>
      </c>
      <c r="J1809" s="2">
        <v>315.68128054444702</v>
      </c>
      <c r="K1809">
        <f t="shared" si="741"/>
        <v>14.156784722046959</v>
      </c>
      <c r="L1809">
        <f t="shared" si="742"/>
        <v>11.842323677244362</v>
      </c>
      <c r="M1809">
        <f t="shared" si="743"/>
        <v>19.290918746385422</v>
      </c>
      <c r="N1809">
        <f t="shared" si="744"/>
        <v>29.640786546167217</v>
      </c>
      <c r="O1809">
        <f t="shared" si="745"/>
        <v>33.573548500069172</v>
      </c>
      <c r="P1809">
        <f t="shared" si="746"/>
        <v>34.776099220244156</v>
      </c>
      <c r="Q1809">
        <f t="shared" si="747"/>
        <v>31.076446565554107</v>
      </c>
      <c r="R1809">
        <f t="shared" si="748"/>
        <v>27.963724006834919</v>
      </c>
      <c r="S1809">
        <f t="shared" si="749"/>
        <v>29.868178304715965</v>
      </c>
      <c r="T1809">
        <f t="shared" si="750"/>
        <v>34.740549228470748</v>
      </c>
      <c r="U1809">
        <f t="shared" si="751"/>
        <v>32.902030722927982</v>
      </c>
      <c r="V1809">
        <f t="shared" si="752"/>
        <v>15.849890303786038</v>
      </c>
      <c r="W1809" s="2">
        <v>230.94844695468001</v>
      </c>
      <c r="X1809" s="2">
        <v>191.7783</v>
      </c>
      <c r="Y1809" s="2">
        <v>0</v>
      </c>
      <c r="Z1809" s="9">
        <f t="shared" si="728"/>
        <v>0</v>
      </c>
      <c r="AA1809" s="9">
        <f t="shared" si="729"/>
        <v>0</v>
      </c>
      <c r="AB1809" s="9">
        <f t="shared" si="730"/>
        <v>0</v>
      </c>
      <c r="AC1809" s="9">
        <f t="shared" si="731"/>
        <v>0</v>
      </c>
      <c r="AD1809" s="9">
        <f t="shared" si="732"/>
        <v>0</v>
      </c>
      <c r="AE1809" s="9">
        <f t="shared" si="733"/>
        <v>0</v>
      </c>
      <c r="AF1809" s="9">
        <f t="shared" si="734"/>
        <v>0</v>
      </c>
      <c r="AG1809" s="9">
        <f t="shared" si="735"/>
        <v>0</v>
      </c>
      <c r="AH1809" s="9">
        <f t="shared" si="736"/>
        <v>0</v>
      </c>
      <c r="AI1809" s="9">
        <f t="shared" si="737"/>
        <v>0</v>
      </c>
      <c r="AJ1809" s="9">
        <f t="shared" si="738"/>
        <v>0</v>
      </c>
      <c r="AK1809" s="9">
        <f t="shared" si="739"/>
        <v>0</v>
      </c>
      <c r="AL1809" s="2">
        <v>1026.0740894999999</v>
      </c>
      <c r="AM1809" s="2">
        <v>57.964748514999997</v>
      </c>
      <c r="AN1809">
        <f t="shared" si="753"/>
        <v>9082.5244839357092</v>
      </c>
      <c r="AO1809">
        <v>7884.0433883612095</v>
      </c>
      <c r="AP1809">
        <v>859.61373120000007</v>
      </c>
      <c r="AQ1809">
        <v>6.0542401074575523</v>
      </c>
      <c r="AR1809">
        <v>332.81312426704181</v>
      </c>
    </row>
    <row r="1810" spans="1:44" x14ac:dyDescent="0.25">
      <c r="A1810" s="2">
        <v>5566</v>
      </c>
      <c r="B1810" s="2" t="s">
        <v>1893</v>
      </c>
      <c r="C1810" s="2">
        <v>2224</v>
      </c>
      <c r="D1810" s="2">
        <v>22</v>
      </c>
      <c r="E1810" s="2">
        <v>3186</v>
      </c>
      <c r="F1810" s="2" t="s">
        <v>1879</v>
      </c>
      <c r="G1810" s="2" t="s">
        <v>1785</v>
      </c>
      <c r="H1810" s="2">
        <f t="shared" si="740"/>
        <v>60740.59603540285</v>
      </c>
      <c r="I1810" s="6">
        <v>15096.423372869205</v>
      </c>
      <c r="J1810" s="2">
        <v>140.73896290406401</v>
      </c>
      <c r="K1810">
        <f t="shared" si="741"/>
        <v>6.3114645138309404</v>
      </c>
      <c r="L1810">
        <f t="shared" si="742"/>
        <v>5.2796173084293798</v>
      </c>
      <c r="M1810">
        <f t="shared" si="743"/>
        <v>8.6003956051825146</v>
      </c>
      <c r="N1810">
        <f t="shared" si="744"/>
        <v>13.21463708894502</v>
      </c>
      <c r="O1810">
        <f t="shared" si="745"/>
        <v>14.967965122162978</v>
      </c>
      <c r="P1810">
        <f t="shared" si="746"/>
        <v>15.504093653145455</v>
      </c>
      <c r="Q1810">
        <f t="shared" si="747"/>
        <v>13.854691836134538</v>
      </c>
      <c r="R1810">
        <f t="shared" si="748"/>
        <v>12.466958791062382</v>
      </c>
      <c r="S1810">
        <f t="shared" si="749"/>
        <v>13.316014276138025</v>
      </c>
      <c r="T1810">
        <f t="shared" si="750"/>
        <v>15.488244537972049</v>
      </c>
      <c r="U1810">
        <f t="shared" si="751"/>
        <v>14.668584951873827</v>
      </c>
      <c r="V1810">
        <f t="shared" si="752"/>
        <v>7.0662952191869088</v>
      </c>
      <c r="W1810" s="2">
        <v>140.27599146623999</v>
      </c>
      <c r="X1810" s="2">
        <v>140.269499999999</v>
      </c>
      <c r="Y1810" s="2">
        <v>13983.6770449999</v>
      </c>
      <c r="Z1810" s="9">
        <f t="shared" si="728"/>
        <v>1362.320486503751</v>
      </c>
      <c r="AA1810" s="9">
        <f t="shared" si="729"/>
        <v>1227.522538247327</v>
      </c>
      <c r="AB1810" s="9">
        <f t="shared" si="730"/>
        <v>1362.320486503751</v>
      </c>
      <c r="AC1810" s="9">
        <f t="shared" si="731"/>
        <v>1271.5003688659854</v>
      </c>
      <c r="AD1810" s="9">
        <f t="shared" si="732"/>
        <v>979.92491801243443</v>
      </c>
      <c r="AE1810" s="9">
        <f t="shared" si="733"/>
        <v>889.10480037466914</v>
      </c>
      <c r="AF1810" s="9">
        <f t="shared" si="734"/>
        <v>995.22074075208695</v>
      </c>
      <c r="AG1810" s="9">
        <f t="shared" si="735"/>
        <v>1056.4040317106978</v>
      </c>
      <c r="AH1810" s="9">
        <f t="shared" si="736"/>
        <v>1057.3588505108478</v>
      </c>
      <c r="AI1810" s="9">
        <f t="shared" si="737"/>
        <v>1102.2914999296563</v>
      </c>
      <c r="AJ1810" s="9">
        <f t="shared" si="738"/>
        <v>1317.3878370849425</v>
      </c>
      <c r="AK1810" s="9">
        <f t="shared" si="739"/>
        <v>1362.320486503751</v>
      </c>
      <c r="AL1810" s="2">
        <v>473.42698200000001</v>
      </c>
      <c r="AM1810" s="2">
        <v>218.034891499</v>
      </c>
      <c r="AN1810">
        <f t="shared" si="753"/>
        <v>45644.172662533645</v>
      </c>
      <c r="AO1810">
        <v>42048.23140459312</v>
      </c>
      <c r="AP1810">
        <v>2839.9947911999993</v>
      </c>
      <c r="AQ1810">
        <v>497.76416427882168</v>
      </c>
      <c r="AR1810">
        <v>258.18230246170521</v>
      </c>
    </row>
    <row r="1811" spans="1:44" x14ac:dyDescent="0.25">
      <c r="A1811" s="2">
        <v>5568</v>
      </c>
      <c r="B1811" s="2" t="s">
        <v>1894</v>
      </c>
      <c r="C1811" s="2">
        <v>2224</v>
      </c>
      <c r="D1811" s="2">
        <v>22</v>
      </c>
      <c r="E1811" s="2">
        <v>3947</v>
      </c>
      <c r="F1811" s="2" t="s">
        <v>1879</v>
      </c>
      <c r="G1811" s="2" t="s">
        <v>1785</v>
      </c>
      <c r="H1811" s="2">
        <f t="shared" si="740"/>
        <v>91924.820687773754</v>
      </c>
      <c r="I1811" s="6">
        <v>21463.296313939743</v>
      </c>
      <c r="J1811" s="2">
        <v>3431.9396891001502</v>
      </c>
      <c r="K1811">
        <f t="shared" si="741"/>
        <v>153.90596260204583</v>
      </c>
      <c r="L1811">
        <f t="shared" si="742"/>
        <v>128.74422128867116</v>
      </c>
      <c r="M1811">
        <f t="shared" si="743"/>
        <v>209.72187381761691</v>
      </c>
      <c r="N1811">
        <f t="shared" si="744"/>
        <v>322.24081069518593</v>
      </c>
      <c r="O1811">
        <f t="shared" si="745"/>
        <v>364.99596492574801</v>
      </c>
      <c r="P1811">
        <f t="shared" si="746"/>
        <v>378.06953564114372</v>
      </c>
      <c r="Q1811">
        <f t="shared" si="747"/>
        <v>337.84863701954237</v>
      </c>
      <c r="R1811">
        <f t="shared" si="748"/>
        <v>304.00856873294128</v>
      </c>
      <c r="S1811">
        <f t="shared" si="749"/>
        <v>324.71290786797931</v>
      </c>
      <c r="T1811">
        <f t="shared" si="750"/>
        <v>377.68305270650808</v>
      </c>
      <c r="U1811">
        <f t="shared" si="751"/>
        <v>357.69553676183386</v>
      </c>
      <c r="V1811">
        <f t="shared" si="752"/>
        <v>172.31261704093399</v>
      </c>
      <c r="W1811" s="2">
        <v>1726.8565811966</v>
      </c>
      <c r="X1811" s="2">
        <v>3802.7597999999898</v>
      </c>
      <c r="Y1811" s="2">
        <v>11383.223662</v>
      </c>
      <c r="Z1811" s="9">
        <f t="shared" si="728"/>
        <v>1108.9786146585711</v>
      </c>
      <c r="AA1811" s="9">
        <f t="shared" si="729"/>
        <v>999.24816327273606</v>
      </c>
      <c r="AB1811" s="9">
        <f t="shared" si="730"/>
        <v>1108.9786146585711</v>
      </c>
      <c r="AC1811" s="9">
        <f t="shared" si="731"/>
        <v>1035.0477230373649</v>
      </c>
      <c r="AD1811" s="9">
        <f t="shared" si="732"/>
        <v>797.69466055361363</v>
      </c>
      <c r="AE1811" s="9">
        <f t="shared" si="733"/>
        <v>723.76376893240763</v>
      </c>
      <c r="AF1811" s="9">
        <f t="shared" si="734"/>
        <v>810.14601871781178</v>
      </c>
      <c r="AG1811" s="9">
        <f t="shared" si="735"/>
        <v>859.9514513746052</v>
      </c>
      <c r="AH1811" s="9">
        <f t="shared" si="736"/>
        <v>860.72870873858847</v>
      </c>
      <c r="AI1811" s="9">
        <f t="shared" si="737"/>
        <v>897.30552586720046</v>
      </c>
      <c r="AJ1811" s="9">
        <f t="shared" si="738"/>
        <v>1072.4017975299591</v>
      </c>
      <c r="AK1811" s="9">
        <f t="shared" si="739"/>
        <v>1108.9786146585711</v>
      </c>
      <c r="AL1811" s="2">
        <v>424.34796600000004</v>
      </c>
      <c r="AM1811" s="2">
        <v>694.16861564300007</v>
      </c>
      <c r="AN1811">
        <f t="shared" si="753"/>
        <v>70461.524373834007</v>
      </c>
      <c r="AO1811">
        <v>60093.930715730989</v>
      </c>
      <c r="AP1811">
        <v>3849.1973856</v>
      </c>
      <c r="AQ1811">
        <v>3301.2027379216265</v>
      </c>
      <c r="AR1811">
        <v>3217.1935345814045</v>
      </c>
    </row>
    <row r="1812" spans="1:44" x14ac:dyDescent="0.25">
      <c r="A1812" s="2">
        <v>5571</v>
      </c>
      <c r="B1812" s="2" t="s">
        <v>1895</v>
      </c>
      <c r="C1812" s="2">
        <v>2224</v>
      </c>
      <c r="D1812" s="2">
        <v>22</v>
      </c>
      <c r="E1812" s="2">
        <v>1428</v>
      </c>
      <c r="F1812" s="2" t="s">
        <v>1879</v>
      </c>
      <c r="G1812" s="2" t="s">
        <v>1785</v>
      </c>
      <c r="H1812" s="2">
        <f t="shared" si="740"/>
        <v>37932.814207146526</v>
      </c>
      <c r="I1812" s="6">
        <v>9162.5403110697025</v>
      </c>
      <c r="J1812" s="2">
        <v>477.70195718246401</v>
      </c>
      <c r="K1812">
        <f t="shared" si="741"/>
        <v>21.422631577865971</v>
      </c>
      <c r="L1812">
        <f t="shared" si="742"/>
        <v>17.920293494917455</v>
      </c>
      <c r="M1812">
        <f t="shared" si="743"/>
        <v>29.191815317977689</v>
      </c>
      <c r="N1812">
        <f t="shared" si="744"/>
        <v>44.853662913148618</v>
      </c>
      <c r="O1812">
        <f t="shared" si="745"/>
        <v>50.804880797438656</v>
      </c>
      <c r="P1812">
        <f t="shared" si="746"/>
        <v>52.624630234744579</v>
      </c>
      <c r="Q1812">
        <f t="shared" si="747"/>
        <v>47.026162973737961</v>
      </c>
      <c r="R1812">
        <f t="shared" si="748"/>
        <v>42.315862584998861</v>
      </c>
      <c r="S1812">
        <f t="shared" si="749"/>
        <v>45.197761517660595</v>
      </c>
      <c r="T1812">
        <f t="shared" si="750"/>
        <v>52.570834518322343</v>
      </c>
      <c r="U1812">
        <f t="shared" si="751"/>
        <v>49.788712350991929</v>
      </c>
      <c r="V1812">
        <f t="shared" si="752"/>
        <v>23.984708900659381</v>
      </c>
      <c r="W1812" s="2">
        <v>322.667078610239</v>
      </c>
      <c r="X1812" s="2">
        <v>0</v>
      </c>
      <c r="Y1812" s="2">
        <v>7604.0658210000001</v>
      </c>
      <c r="Z1812" s="9">
        <f t="shared" si="728"/>
        <v>740.80476939900166</v>
      </c>
      <c r="AA1812" s="9">
        <f t="shared" si="729"/>
        <v>667.50412981907732</v>
      </c>
      <c r="AB1812" s="9">
        <f t="shared" si="730"/>
        <v>740.80476939900166</v>
      </c>
      <c r="AC1812" s="9">
        <f t="shared" si="731"/>
        <v>691.41846348202762</v>
      </c>
      <c r="AD1812" s="9">
        <f t="shared" si="732"/>
        <v>532.8651078128953</v>
      </c>
      <c r="AE1812" s="9">
        <f t="shared" si="733"/>
        <v>483.47880189592132</v>
      </c>
      <c r="AF1812" s="9">
        <f t="shared" si="734"/>
        <v>541.18269427633936</v>
      </c>
      <c r="AG1812" s="9">
        <f t="shared" si="735"/>
        <v>574.45304013011662</v>
      </c>
      <c r="AH1812" s="9">
        <f t="shared" si="736"/>
        <v>574.97225299380796</v>
      </c>
      <c r="AI1812" s="9">
        <f t="shared" si="737"/>
        <v>599.40579952044959</v>
      </c>
      <c r="AJ1812" s="9">
        <f t="shared" si="738"/>
        <v>716.37122287236002</v>
      </c>
      <c r="AK1812" s="9">
        <f t="shared" si="739"/>
        <v>740.80476939900166</v>
      </c>
      <c r="AL1812" s="2">
        <v>740.91851099999997</v>
      </c>
      <c r="AM1812" s="2">
        <v>17.186943277000001</v>
      </c>
      <c r="AN1812">
        <f t="shared" si="753"/>
        <v>28770.273896076822</v>
      </c>
      <c r="AO1812">
        <v>24843.496721547101</v>
      </c>
      <c r="AP1812">
        <v>1552.7178072000004</v>
      </c>
      <c r="AQ1812">
        <v>1830.8007725665536</v>
      </c>
      <c r="AR1812">
        <v>543.25859476317135</v>
      </c>
    </row>
    <row r="1813" spans="1:44" x14ac:dyDescent="0.25">
      <c r="A1813" s="2">
        <v>5581</v>
      </c>
      <c r="B1813" s="2" t="s">
        <v>1896</v>
      </c>
      <c r="C1813" s="2">
        <v>2226</v>
      </c>
      <c r="D1813" s="2">
        <v>22</v>
      </c>
      <c r="E1813" s="2">
        <v>265</v>
      </c>
      <c r="F1813" s="2" t="s">
        <v>1897</v>
      </c>
      <c r="G1813" s="2" t="s">
        <v>1785</v>
      </c>
      <c r="H1813" s="2">
        <f t="shared" si="740"/>
        <v>13414.731253844686</v>
      </c>
      <c r="I1813" s="6">
        <v>7054.147800317789</v>
      </c>
      <c r="J1813" s="2">
        <v>2639.3171269248</v>
      </c>
      <c r="K1813">
        <f t="shared" si="741"/>
        <v>118.36065893626881</v>
      </c>
      <c r="L1813">
        <f t="shared" si="742"/>
        <v>99.010139752450158</v>
      </c>
      <c r="M1813">
        <f t="shared" si="743"/>
        <v>161.28562375836242</v>
      </c>
      <c r="N1813">
        <f t="shared" si="744"/>
        <v>247.81778460825322</v>
      </c>
      <c r="O1813">
        <f t="shared" si="745"/>
        <v>280.69843550763471</v>
      </c>
      <c r="P1813">
        <f t="shared" si="746"/>
        <v>290.75260376962228</v>
      </c>
      <c r="Q1813">
        <f t="shared" si="747"/>
        <v>259.8209102642121</v>
      </c>
      <c r="R1813">
        <f t="shared" si="748"/>
        <v>233.79636441080024</v>
      </c>
      <c r="S1813">
        <f t="shared" si="749"/>
        <v>249.71893934832579</v>
      </c>
      <c r="T1813">
        <f t="shared" si="750"/>
        <v>290.45538088080303</v>
      </c>
      <c r="U1813">
        <f t="shared" si="751"/>
        <v>275.08407545693262</v>
      </c>
      <c r="V1813">
        <f t="shared" si="752"/>
        <v>132.51621023113489</v>
      </c>
      <c r="W1813" s="2">
        <v>1571.757959968</v>
      </c>
      <c r="X1813" s="2">
        <v>0</v>
      </c>
      <c r="Y1813" s="2">
        <v>2470.2866429999899</v>
      </c>
      <c r="Z1813" s="9">
        <f t="shared" si="728"/>
        <v>240.66074255474828</v>
      </c>
      <c r="AA1813" s="9">
        <f t="shared" si="729"/>
        <v>216.84800932227461</v>
      </c>
      <c r="AB1813" s="9">
        <f t="shared" si="730"/>
        <v>240.66074255474828</v>
      </c>
      <c r="AC1813" s="9">
        <f t="shared" si="731"/>
        <v>224.61691353936916</v>
      </c>
      <c r="AD1813" s="9">
        <f t="shared" si="732"/>
        <v>173.10864862790419</v>
      </c>
      <c r="AE1813" s="9">
        <f t="shared" si="733"/>
        <v>157.0648196125251</v>
      </c>
      <c r="AF1813" s="9">
        <f t="shared" si="734"/>
        <v>175.81073238497791</v>
      </c>
      <c r="AG1813" s="9">
        <f t="shared" si="735"/>
        <v>186.619067413273</v>
      </c>
      <c r="AH1813" s="9">
        <f t="shared" si="736"/>
        <v>186.78774094033642</v>
      </c>
      <c r="AI1813" s="9">
        <f t="shared" si="737"/>
        <v>194.7253186844944</v>
      </c>
      <c r="AJ1813" s="9">
        <f t="shared" si="738"/>
        <v>232.7231648105903</v>
      </c>
      <c r="AK1813" s="9">
        <f t="shared" si="739"/>
        <v>240.66074255474828</v>
      </c>
      <c r="AL1813" s="2">
        <v>217.05328400000002</v>
      </c>
      <c r="AM1813" s="2">
        <v>155.732786425</v>
      </c>
      <c r="AN1813">
        <f t="shared" si="753"/>
        <v>6360.5834535268978</v>
      </c>
      <c r="AO1813">
        <v>2628.01446278707</v>
      </c>
      <c r="AP1813">
        <v>1035.8790120000001</v>
      </c>
      <c r="AQ1813">
        <v>273.54149417736562</v>
      </c>
      <c r="AR1813">
        <v>2423.1484845624623</v>
      </c>
    </row>
    <row r="1814" spans="1:44" x14ac:dyDescent="0.25">
      <c r="A1814" s="2">
        <v>5582</v>
      </c>
      <c r="B1814" s="2" t="s">
        <v>1898</v>
      </c>
      <c r="C1814" s="2">
        <v>2225</v>
      </c>
      <c r="D1814" s="2">
        <v>22</v>
      </c>
      <c r="E1814" s="2">
        <v>458</v>
      </c>
      <c r="F1814" s="2" t="s">
        <v>1899</v>
      </c>
      <c r="G1814" s="2" t="s">
        <v>1785</v>
      </c>
      <c r="H1814" s="2">
        <f t="shared" si="740"/>
        <v>28598.647716463325</v>
      </c>
      <c r="I1814" s="6">
        <v>21150.82585473598</v>
      </c>
      <c r="J1814" s="2">
        <v>2852.4757836959898</v>
      </c>
      <c r="K1814">
        <f t="shared" si="741"/>
        <v>127.91979785748069</v>
      </c>
      <c r="L1814">
        <f t="shared" si="742"/>
        <v>107.00647644918898</v>
      </c>
      <c r="M1814">
        <f t="shared" si="743"/>
        <v>174.31150328080284</v>
      </c>
      <c r="N1814">
        <f t="shared" si="744"/>
        <v>267.83224423958058</v>
      </c>
      <c r="O1814">
        <f t="shared" si="745"/>
        <v>303.36842876467716</v>
      </c>
      <c r="P1814">
        <f t="shared" si="746"/>
        <v>314.23459986626813</v>
      </c>
      <c r="Q1814">
        <f t="shared" si="747"/>
        <v>280.8047760028158</v>
      </c>
      <c r="R1814">
        <f t="shared" si="748"/>
        <v>252.67841480459273</v>
      </c>
      <c r="S1814">
        <f t="shared" si="749"/>
        <v>269.88694157086888</v>
      </c>
      <c r="T1814">
        <f t="shared" si="750"/>
        <v>313.91337242297675</v>
      </c>
      <c r="U1814">
        <f t="shared" si="751"/>
        <v>297.30063724307337</v>
      </c>
      <c r="V1814">
        <f t="shared" si="752"/>
        <v>143.21859119366411</v>
      </c>
      <c r="W1814" s="2">
        <v>2001.2600167349899</v>
      </c>
      <c r="X1814" s="2">
        <v>0</v>
      </c>
      <c r="Y1814" s="2">
        <v>2581.1352000000002</v>
      </c>
      <c r="Z1814" s="9">
        <f t="shared" si="728"/>
        <v>251.45985208899552</v>
      </c>
      <c r="AA1814" s="9">
        <f t="shared" si="729"/>
        <v>226.57857601169627</v>
      </c>
      <c r="AB1814" s="9">
        <f t="shared" si="730"/>
        <v>251.45985208899552</v>
      </c>
      <c r="AC1814" s="9">
        <f t="shared" si="731"/>
        <v>234.69609233191517</v>
      </c>
      <c r="AD1814" s="9">
        <f t="shared" si="732"/>
        <v>180.87650988360099</v>
      </c>
      <c r="AE1814" s="9">
        <f t="shared" si="733"/>
        <v>164.11275012652067</v>
      </c>
      <c r="AF1814" s="9">
        <f t="shared" si="734"/>
        <v>183.69984357181673</v>
      </c>
      <c r="AG1814" s="9">
        <f t="shared" si="735"/>
        <v>194.99317832467992</v>
      </c>
      <c r="AH1814" s="9">
        <f t="shared" si="736"/>
        <v>195.16942069689418</v>
      </c>
      <c r="AI1814" s="9">
        <f t="shared" si="737"/>
        <v>203.46317938932734</v>
      </c>
      <c r="AJ1814" s="9">
        <f t="shared" si="738"/>
        <v>243.16609339656236</v>
      </c>
      <c r="AK1814" s="9">
        <f t="shared" si="739"/>
        <v>251.45985208899552</v>
      </c>
      <c r="AL1814" s="2">
        <v>3006.6739000000002</v>
      </c>
      <c r="AM1814" s="2">
        <v>10709.280954304999</v>
      </c>
      <c r="AN1814">
        <f t="shared" si="753"/>
        <v>7447.8218617273469</v>
      </c>
      <c r="AO1814">
        <v>1962.2507988810125</v>
      </c>
      <c r="AP1814">
        <v>1516.6232424</v>
      </c>
      <c r="AQ1814">
        <v>1065.7416172441385</v>
      </c>
      <c r="AR1814">
        <v>2903.2062032021954</v>
      </c>
    </row>
    <row r="1815" spans="1:44" x14ac:dyDescent="0.25">
      <c r="A1815" s="2">
        <v>5583</v>
      </c>
      <c r="B1815" s="2" t="s">
        <v>1900</v>
      </c>
      <c r="C1815" s="2">
        <v>2229</v>
      </c>
      <c r="D1815" s="2">
        <v>22</v>
      </c>
      <c r="E1815" s="2">
        <v>550</v>
      </c>
      <c r="F1815" s="2" t="s">
        <v>1901</v>
      </c>
      <c r="G1815" s="2" t="s">
        <v>1785</v>
      </c>
      <c r="H1815" s="2">
        <f t="shared" si="740"/>
        <v>32272.75823345649</v>
      </c>
      <c r="I1815" s="6">
        <v>13180.4593137148</v>
      </c>
      <c r="J1815" s="2">
        <v>5140.2558900833201</v>
      </c>
      <c r="K1815">
        <f t="shared" si="741"/>
        <v>230.51571485847956</v>
      </c>
      <c r="L1815">
        <f t="shared" si="742"/>
        <v>192.82921663661273</v>
      </c>
      <c r="M1815">
        <f t="shared" si="743"/>
        <v>314.115105400635</v>
      </c>
      <c r="N1815">
        <f t="shared" si="744"/>
        <v>482.64257978130712</v>
      </c>
      <c r="O1815">
        <f t="shared" si="745"/>
        <v>546.67996192501596</v>
      </c>
      <c r="P1815">
        <f t="shared" si="746"/>
        <v>566.26116234286292</v>
      </c>
      <c r="Q1815">
        <f t="shared" si="747"/>
        <v>506.01951191387798</v>
      </c>
      <c r="R1815">
        <f t="shared" si="748"/>
        <v>455.33487695846839</v>
      </c>
      <c r="S1815">
        <f t="shared" si="749"/>
        <v>486.34521246266445</v>
      </c>
      <c r="T1815">
        <f t="shared" si="750"/>
        <v>565.68229984493303</v>
      </c>
      <c r="U1815">
        <f t="shared" si="751"/>
        <v>535.74560052324864</v>
      </c>
      <c r="V1815">
        <f t="shared" si="752"/>
        <v>258.08464743521466</v>
      </c>
      <c r="W1815" s="2">
        <v>3050.3954103604801</v>
      </c>
      <c r="X1815" s="2">
        <v>0</v>
      </c>
      <c r="Y1815" s="2">
        <v>0</v>
      </c>
      <c r="Z1815" s="9">
        <f t="shared" si="728"/>
        <v>0</v>
      </c>
      <c r="AA1815" s="9">
        <f t="shared" si="729"/>
        <v>0</v>
      </c>
      <c r="AB1815" s="9">
        <f t="shared" si="730"/>
        <v>0</v>
      </c>
      <c r="AC1815" s="9">
        <f t="shared" si="731"/>
        <v>0</v>
      </c>
      <c r="AD1815" s="9">
        <f t="shared" si="732"/>
        <v>0</v>
      </c>
      <c r="AE1815" s="9">
        <f t="shared" si="733"/>
        <v>0</v>
      </c>
      <c r="AF1815" s="9">
        <f t="shared" si="734"/>
        <v>0</v>
      </c>
      <c r="AG1815" s="9">
        <f t="shared" si="735"/>
        <v>0</v>
      </c>
      <c r="AH1815" s="9">
        <f t="shared" si="736"/>
        <v>0</v>
      </c>
      <c r="AI1815" s="9">
        <f t="shared" si="737"/>
        <v>0</v>
      </c>
      <c r="AJ1815" s="9">
        <f t="shared" si="738"/>
        <v>0</v>
      </c>
      <c r="AK1815" s="9">
        <f t="shared" si="739"/>
        <v>0</v>
      </c>
      <c r="AL1815" s="2">
        <v>917.23083299999996</v>
      </c>
      <c r="AM1815" s="2">
        <v>4072.5771802710005</v>
      </c>
      <c r="AN1815">
        <f t="shared" si="753"/>
        <v>19092.29891974169</v>
      </c>
      <c r="AO1815">
        <v>5080.8279613883351</v>
      </c>
      <c r="AP1815">
        <v>2802.0269088</v>
      </c>
      <c r="AQ1815">
        <v>6012.1805130195471</v>
      </c>
      <c r="AR1815">
        <v>5197.2635365338047</v>
      </c>
    </row>
    <row r="1816" spans="1:44" x14ac:dyDescent="0.25">
      <c r="A1816" s="2">
        <v>5584</v>
      </c>
      <c r="B1816" s="2" t="s">
        <v>1902</v>
      </c>
      <c r="C1816" s="2">
        <v>2225</v>
      </c>
      <c r="D1816" s="2">
        <v>22</v>
      </c>
      <c r="E1816" s="2">
        <v>458</v>
      </c>
      <c r="F1816" s="2" t="s">
        <v>1899</v>
      </c>
      <c r="G1816" s="2" t="s">
        <v>1785</v>
      </c>
      <c r="H1816" s="2">
        <f t="shared" si="740"/>
        <v>24650.048495919866</v>
      </c>
      <c r="I1816" s="6">
        <v>12052.181096711589</v>
      </c>
      <c r="J1816" s="2">
        <v>6319.5720086015899</v>
      </c>
      <c r="K1816">
        <f t="shared" si="741"/>
        <v>283.40236173316652</v>
      </c>
      <c r="L1816">
        <f t="shared" si="742"/>
        <v>237.06954399843258</v>
      </c>
      <c r="M1816">
        <f t="shared" si="743"/>
        <v>386.18175242956909</v>
      </c>
      <c r="N1816">
        <f t="shared" si="744"/>
        <v>593.37406591557226</v>
      </c>
      <c r="O1816">
        <f t="shared" si="745"/>
        <v>672.10338530222748</v>
      </c>
      <c r="P1816">
        <f t="shared" si="746"/>
        <v>696.17705180863118</v>
      </c>
      <c r="Q1816">
        <f t="shared" si="747"/>
        <v>622.11430941920435</v>
      </c>
      <c r="R1816">
        <f t="shared" si="748"/>
        <v>559.80122478302212</v>
      </c>
      <c r="S1816">
        <f t="shared" si="749"/>
        <v>597.92618439986427</v>
      </c>
      <c r="T1816">
        <f t="shared" si="750"/>
        <v>695.46538232816727</v>
      </c>
      <c r="U1816">
        <f t="shared" si="751"/>
        <v>658.66038057169408</v>
      </c>
      <c r="V1816">
        <f t="shared" si="752"/>
        <v>317.29636591203933</v>
      </c>
      <c r="W1816" s="2">
        <v>4432.0345748560003</v>
      </c>
      <c r="X1816" s="2">
        <v>0</v>
      </c>
      <c r="Y1816" s="2">
        <v>0</v>
      </c>
      <c r="Z1816" s="9">
        <f t="shared" si="728"/>
        <v>0</v>
      </c>
      <c r="AA1816" s="9">
        <f t="shared" si="729"/>
        <v>0</v>
      </c>
      <c r="AB1816" s="9">
        <f t="shared" si="730"/>
        <v>0</v>
      </c>
      <c r="AC1816" s="9">
        <f t="shared" si="731"/>
        <v>0</v>
      </c>
      <c r="AD1816" s="9">
        <f t="shared" si="732"/>
        <v>0</v>
      </c>
      <c r="AE1816" s="9">
        <f t="shared" si="733"/>
        <v>0</v>
      </c>
      <c r="AF1816" s="9">
        <f t="shared" si="734"/>
        <v>0</v>
      </c>
      <c r="AG1816" s="9">
        <f t="shared" si="735"/>
        <v>0</v>
      </c>
      <c r="AH1816" s="9">
        <f t="shared" si="736"/>
        <v>0</v>
      </c>
      <c r="AI1816" s="9">
        <f t="shared" si="737"/>
        <v>0</v>
      </c>
      <c r="AJ1816" s="9">
        <f t="shared" si="738"/>
        <v>0</v>
      </c>
      <c r="AK1816" s="9">
        <f t="shared" si="739"/>
        <v>0</v>
      </c>
      <c r="AL1816" s="2">
        <v>104.8542755</v>
      </c>
      <c r="AM1816" s="2">
        <v>1195.720237754</v>
      </c>
      <c r="AN1816">
        <f t="shared" si="753"/>
        <v>12597.867399208277</v>
      </c>
      <c r="AO1816">
        <v>3959.5417905991849</v>
      </c>
      <c r="AP1816">
        <v>2013.1664616000003</v>
      </c>
      <c r="AQ1816">
        <v>438.19678437208398</v>
      </c>
      <c r="AR1816">
        <v>6186.9623626370076</v>
      </c>
    </row>
    <row r="1817" spans="1:44" x14ac:dyDescent="0.25">
      <c r="A1817" s="2">
        <v>5585</v>
      </c>
      <c r="B1817" s="2" t="s">
        <v>1903</v>
      </c>
      <c r="C1817" s="2">
        <v>2225</v>
      </c>
      <c r="D1817" s="2">
        <v>22</v>
      </c>
      <c r="E1817" s="2">
        <v>193</v>
      </c>
      <c r="F1817" s="2" t="s">
        <v>1899</v>
      </c>
      <c r="G1817" s="2" t="s">
        <v>1785</v>
      </c>
      <c r="H1817" s="2">
        <f t="shared" si="740"/>
        <v>5034.4564003465148</v>
      </c>
      <c r="I1817" s="6">
        <v>2209.99015250496</v>
      </c>
      <c r="J1817" s="2">
        <v>1408.3365803673601</v>
      </c>
      <c r="K1817">
        <f t="shared" si="741"/>
        <v>63.157111343627349</v>
      </c>
      <c r="L1817">
        <f t="shared" si="742"/>
        <v>52.831696584763236</v>
      </c>
      <c r="M1817">
        <f t="shared" si="743"/>
        <v>86.061823154584715</v>
      </c>
      <c r="N1817">
        <f t="shared" si="744"/>
        <v>132.23528456243235</v>
      </c>
      <c r="O1817">
        <f t="shared" si="745"/>
        <v>149.78036202792151</v>
      </c>
      <c r="P1817">
        <f t="shared" si="746"/>
        <v>155.14525463748214</v>
      </c>
      <c r="Q1817">
        <f t="shared" si="747"/>
        <v>138.64013859364499</v>
      </c>
      <c r="R1817">
        <f t="shared" si="748"/>
        <v>124.75347088747513</v>
      </c>
      <c r="S1817">
        <f t="shared" si="749"/>
        <v>133.24973854299765</v>
      </c>
      <c r="T1817">
        <f t="shared" si="750"/>
        <v>154.98665684619118</v>
      </c>
      <c r="U1817">
        <f t="shared" si="751"/>
        <v>146.78454596849647</v>
      </c>
      <c r="V1817">
        <f t="shared" si="752"/>
        <v>70.710497217743438</v>
      </c>
      <c r="W1817" s="2">
        <v>801.65357213760001</v>
      </c>
      <c r="X1817" s="2">
        <v>0</v>
      </c>
      <c r="Y1817" s="2">
        <v>0</v>
      </c>
      <c r="Z1817" s="9">
        <f t="shared" si="728"/>
        <v>0</v>
      </c>
      <c r="AA1817" s="9">
        <f t="shared" si="729"/>
        <v>0</v>
      </c>
      <c r="AB1817" s="9">
        <f t="shared" si="730"/>
        <v>0</v>
      </c>
      <c r="AC1817" s="9">
        <f t="shared" si="731"/>
        <v>0</v>
      </c>
      <c r="AD1817" s="9">
        <f t="shared" si="732"/>
        <v>0</v>
      </c>
      <c r="AE1817" s="9">
        <f t="shared" si="733"/>
        <v>0</v>
      </c>
      <c r="AF1817" s="9">
        <f t="shared" si="734"/>
        <v>0</v>
      </c>
      <c r="AG1817" s="9">
        <f t="shared" si="735"/>
        <v>0</v>
      </c>
      <c r="AH1817" s="9">
        <f t="shared" si="736"/>
        <v>0</v>
      </c>
      <c r="AI1817" s="9">
        <f t="shared" si="737"/>
        <v>0</v>
      </c>
      <c r="AJ1817" s="9">
        <f t="shared" si="738"/>
        <v>0</v>
      </c>
      <c r="AK1817" s="9">
        <f t="shared" si="739"/>
        <v>0</v>
      </c>
      <c r="AL1817" s="2">
        <v>0</v>
      </c>
      <c r="AM1817" s="2">
        <v>0</v>
      </c>
      <c r="AN1817">
        <f t="shared" si="753"/>
        <v>2824.4662478415548</v>
      </c>
      <c r="AO1817">
        <v>630.72347106889686</v>
      </c>
      <c r="AP1817">
        <v>1034.9946935999999</v>
      </c>
      <c r="AQ1817">
        <v>208.04554233710837</v>
      </c>
      <c r="AR1817">
        <v>950.70254083554983</v>
      </c>
    </row>
    <row r="1818" spans="1:44" x14ac:dyDescent="0.25">
      <c r="A1818" s="2">
        <v>5586</v>
      </c>
      <c r="B1818" s="2" t="s">
        <v>1899</v>
      </c>
      <c r="C1818" s="2">
        <v>2225</v>
      </c>
      <c r="D1818" s="2">
        <v>22</v>
      </c>
      <c r="E1818" s="2">
        <v>4138</v>
      </c>
      <c r="F1818" s="2" t="s">
        <v>1899</v>
      </c>
      <c r="G1818" s="2" t="s">
        <v>1785</v>
      </c>
      <c r="H1818" s="2">
        <f t="shared" si="740"/>
        <v>470104.67442763597</v>
      </c>
      <c r="I1818" s="6">
        <v>256045.87501078311</v>
      </c>
      <c r="J1818" s="2">
        <v>63185.669404462002</v>
      </c>
      <c r="K1818">
        <f t="shared" si="741"/>
        <v>2833.5728926804509</v>
      </c>
      <c r="L1818">
        <f t="shared" si="742"/>
        <v>2370.3184032974091</v>
      </c>
      <c r="M1818">
        <f t="shared" si="743"/>
        <v>3861.2033387447846</v>
      </c>
      <c r="N1818">
        <f t="shared" si="744"/>
        <v>5932.7969538271427</v>
      </c>
      <c r="O1818">
        <f t="shared" si="745"/>
        <v>6719.9649361576867</v>
      </c>
      <c r="P1818">
        <f t="shared" si="746"/>
        <v>6960.6633143321123</v>
      </c>
      <c r="Q1818">
        <f t="shared" si="747"/>
        <v>6220.1536802245173</v>
      </c>
      <c r="R1818">
        <f t="shared" si="748"/>
        <v>5597.1219369300334</v>
      </c>
      <c r="S1818">
        <f t="shared" si="749"/>
        <v>5978.3108989561679</v>
      </c>
      <c r="T1818">
        <f t="shared" si="750"/>
        <v>6953.54775137047</v>
      </c>
      <c r="U1818">
        <f t="shared" si="751"/>
        <v>6585.5562686798939</v>
      </c>
      <c r="V1818">
        <f t="shared" si="752"/>
        <v>3172.4590292613379</v>
      </c>
      <c r="W1818" s="2">
        <v>68164.200357658294</v>
      </c>
      <c r="X1818" s="2">
        <v>81368.957249999905</v>
      </c>
      <c r="Y1818" s="2">
        <v>16611.743888999899</v>
      </c>
      <c r="Z1818" s="9">
        <f t="shared" si="728"/>
        <v>1618.3525222809676</v>
      </c>
      <c r="AA1818" s="9">
        <f t="shared" si="729"/>
        <v>1458.2208926679216</v>
      </c>
      <c r="AB1818" s="9">
        <f t="shared" si="730"/>
        <v>1618.3525222809676</v>
      </c>
      <c r="AC1818" s="9">
        <f t="shared" si="731"/>
        <v>1510.463836829178</v>
      </c>
      <c r="AD1818" s="9">
        <f t="shared" si="732"/>
        <v>1164.0902257745113</v>
      </c>
      <c r="AE1818" s="9">
        <f t="shared" si="733"/>
        <v>1056.2015403227219</v>
      </c>
      <c r="AF1818" s="9">
        <f t="shared" si="734"/>
        <v>1182.2607176347694</v>
      </c>
      <c r="AG1818" s="9">
        <f t="shared" si="735"/>
        <v>1254.9426850758027</v>
      </c>
      <c r="AH1818" s="9">
        <f t="shared" si="736"/>
        <v>1256.0769507855623</v>
      </c>
      <c r="AI1818" s="9">
        <f t="shared" si="737"/>
        <v>1309.4541606565781</v>
      </c>
      <c r="AJ1818" s="9">
        <f t="shared" si="738"/>
        <v>1564.9753124099516</v>
      </c>
      <c r="AK1818" s="9">
        <f t="shared" si="739"/>
        <v>1618.3525222809676</v>
      </c>
      <c r="AL1818" s="2">
        <v>2165.6878645000002</v>
      </c>
      <c r="AM1818" s="2">
        <v>24549.616245163001</v>
      </c>
      <c r="AN1818">
        <f t="shared" si="753"/>
        <v>214058.79941685282</v>
      </c>
      <c r="AO1818">
        <v>51719.324627649534</v>
      </c>
      <c r="AP1818">
        <v>16612.041448800006</v>
      </c>
      <c r="AQ1818">
        <v>54537.309640979824</v>
      </c>
      <c r="AR1818">
        <v>91190.123699423464</v>
      </c>
    </row>
    <row r="1819" spans="1:44" x14ac:dyDescent="0.25">
      <c r="A1819" s="2">
        <v>5587</v>
      </c>
      <c r="B1819" s="2" t="s">
        <v>1904</v>
      </c>
      <c r="C1819" s="2">
        <v>2225</v>
      </c>
      <c r="D1819" s="2">
        <v>22</v>
      </c>
      <c r="E1819" s="2">
        <v>980</v>
      </c>
      <c r="F1819" s="2" t="s">
        <v>1899</v>
      </c>
      <c r="G1819" s="2" t="s">
        <v>1785</v>
      </c>
      <c r="H1819" s="2">
        <f t="shared" si="740"/>
        <v>194578.34232707741</v>
      </c>
      <c r="I1819" s="6">
        <v>23840.089780779766</v>
      </c>
      <c r="J1819" s="2">
        <v>4571.5607714972102</v>
      </c>
      <c r="K1819">
        <f t="shared" si="741"/>
        <v>205.01247832694571</v>
      </c>
      <c r="L1819">
        <f t="shared" si="742"/>
        <v>171.49544715762914</v>
      </c>
      <c r="M1819">
        <f t="shared" si="743"/>
        <v>279.36280299870009</v>
      </c>
      <c r="N1819">
        <f t="shared" si="744"/>
        <v>429.2451449039965</v>
      </c>
      <c r="O1819">
        <f t="shared" si="745"/>
        <v>486.19771504400364</v>
      </c>
      <c r="P1819">
        <f t="shared" si="746"/>
        <v>503.61253827522665</v>
      </c>
      <c r="Q1819">
        <f t="shared" si="747"/>
        <v>450.03575692418548</v>
      </c>
      <c r="R1819">
        <f t="shared" si="748"/>
        <v>404.95864523275748</v>
      </c>
      <c r="S1819">
        <f t="shared" si="749"/>
        <v>432.53813472382478</v>
      </c>
      <c r="T1819">
        <f t="shared" si="750"/>
        <v>503.09771855725648</v>
      </c>
      <c r="U1819">
        <f t="shared" si="751"/>
        <v>476.47308290222088</v>
      </c>
      <c r="V1819">
        <f t="shared" si="752"/>
        <v>229.53130645046366</v>
      </c>
      <c r="W1819" s="2">
        <v>2714.3898569205599</v>
      </c>
      <c r="X1819" s="2">
        <v>0</v>
      </c>
      <c r="Y1819" s="2">
        <v>9636.8464110000004</v>
      </c>
      <c r="Z1819" s="9">
        <f t="shared" si="728"/>
        <v>938.8427127391185</v>
      </c>
      <c r="AA1819" s="9">
        <f t="shared" si="729"/>
        <v>845.94675127742471</v>
      </c>
      <c r="AB1819" s="9">
        <f t="shared" si="730"/>
        <v>938.8427127391185</v>
      </c>
      <c r="AC1819" s="9">
        <f t="shared" si="731"/>
        <v>876.25405870430234</v>
      </c>
      <c r="AD1819" s="9">
        <f t="shared" si="732"/>
        <v>675.31493317590889</v>
      </c>
      <c r="AE1819" s="9">
        <f t="shared" si="733"/>
        <v>612.72627914109285</v>
      </c>
      <c r="AF1819" s="9">
        <f t="shared" si="734"/>
        <v>685.85604435843709</v>
      </c>
      <c r="AG1819" s="9">
        <f t="shared" si="735"/>
        <v>728.0204890885509</v>
      </c>
      <c r="AH1819" s="9">
        <f t="shared" si="736"/>
        <v>728.67850214890484</v>
      </c>
      <c r="AI1819" s="9">
        <f t="shared" si="737"/>
        <v>759.64382263613641</v>
      </c>
      <c r="AJ1819" s="9">
        <f t="shared" si="738"/>
        <v>907.87739225188693</v>
      </c>
      <c r="AK1819" s="9">
        <f t="shared" si="739"/>
        <v>938.8427127391185</v>
      </c>
      <c r="AL1819" s="2">
        <v>2854.0216439999999</v>
      </c>
      <c r="AM1819" s="2">
        <v>4063.2710973619996</v>
      </c>
      <c r="AN1819">
        <f t="shared" si="753"/>
        <v>170738.25254629765</v>
      </c>
      <c r="AO1819">
        <v>5921.7925894801974</v>
      </c>
      <c r="AP1819">
        <v>3165.9395544000004</v>
      </c>
      <c r="AQ1819">
        <v>156754.46955208897</v>
      </c>
      <c r="AR1819">
        <v>4896.0508503284818</v>
      </c>
    </row>
    <row r="1820" spans="1:44" x14ac:dyDescent="0.25">
      <c r="A1820" s="2">
        <v>5588</v>
      </c>
      <c r="B1820" s="2" t="s">
        <v>1905</v>
      </c>
      <c r="C1820" s="2">
        <v>2226</v>
      </c>
      <c r="D1820" s="2">
        <v>22</v>
      </c>
      <c r="E1820" s="2">
        <v>49</v>
      </c>
      <c r="F1820" s="2" t="s">
        <v>1897</v>
      </c>
      <c r="G1820" s="2" t="s">
        <v>1785</v>
      </c>
      <c r="H1820" s="2">
        <f t="shared" si="740"/>
        <v>10792.09706424612</v>
      </c>
      <c r="I1820" s="6">
        <v>8776.4100820878903</v>
      </c>
      <c r="J1820" s="2">
        <v>1466.99058581913</v>
      </c>
      <c r="K1820">
        <f t="shared" si="741"/>
        <v>65.787460938111991</v>
      </c>
      <c r="L1820">
        <f t="shared" si="742"/>
        <v>55.03201621197951</v>
      </c>
      <c r="M1820">
        <f t="shared" si="743"/>
        <v>89.646101738885605</v>
      </c>
      <c r="N1820">
        <f t="shared" si="744"/>
        <v>137.74258246959749</v>
      </c>
      <c r="O1820">
        <f t="shared" si="745"/>
        <v>156.01837238242226</v>
      </c>
      <c r="P1820">
        <f t="shared" si="746"/>
        <v>161.60670052916623</v>
      </c>
      <c r="Q1820">
        <f t="shared" si="747"/>
        <v>144.41418405853284</v>
      </c>
      <c r="R1820">
        <f t="shared" si="748"/>
        <v>129.94916832483949</v>
      </c>
      <c r="S1820">
        <f t="shared" si="749"/>
        <v>138.79928614397613</v>
      </c>
      <c r="T1820">
        <f t="shared" si="750"/>
        <v>161.44149750170894</v>
      </c>
      <c r="U1820">
        <f t="shared" si="751"/>
        <v>152.89778741907784</v>
      </c>
      <c r="V1820">
        <f t="shared" si="752"/>
        <v>73.655428100831799</v>
      </c>
      <c r="W1820" s="2">
        <v>836.30379979776001</v>
      </c>
      <c r="X1820" s="2">
        <v>0</v>
      </c>
      <c r="Y1820" s="2">
        <v>0</v>
      </c>
      <c r="Z1820" s="9">
        <f t="shared" si="728"/>
        <v>0</v>
      </c>
      <c r="AA1820" s="9">
        <f t="shared" si="729"/>
        <v>0</v>
      </c>
      <c r="AB1820" s="9">
        <f t="shared" si="730"/>
        <v>0</v>
      </c>
      <c r="AC1820" s="9">
        <f t="shared" si="731"/>
        <v>0</v>
      </c>
      <c r="AD1820" s="9">
        <f t="shared" si="732"/>
        <v>0</v>
      </c>
      <c r="AE1820" s="9">
        <f t="shared" si="733"/>
        <v>0</v>
      </c>
      <c r="AF1820" s="9">
        <f t="shared" si="734"/>
        <v>0</v>
      </c>
      <c r="AG1820" s="9">
        <f t="shared" si="735"/>
        <v>0</v>
      </c>
      <c r="AH1820" s="9">
        <f t="shared" si="736"/>
        <v>0</v>
      </c>
      <c r="AI1820" s="9">
        <f t="shared" si="737"/>
        <v>0</v>
      </c>
      <c r="AJ1820" s="9">
        <f t="shared" si="738"/>
        <v>0</v>
      </c>
      <c r="AK1820" s="9">
        <f t="shared" si="739"/>
        <v>0</v>
      </c>
      <c r="AL1820" s="2">
        <v>0</v>
      </c>
      <c r="AM1820" s="2">
        <v>6473.1156964709999</v>
      </c>
      <c r="AN1820">
        <f t="shared" si="753"/>
        <v>2015.68698215823</v>
      </c>
      <c r="AO1820">
        <v>175.20096418580468</v>
      </c>
      <c r="AP1820">
        <v>461.77356959999997</v>
      </c>
      <c r="AQ1820">
        <v>375.56662734934156</v>
      </c>
      <c r="AR1820">
        <v>1003.1458210230837</v>
      </c>
    </row>
    <row r="1821" spans="1:44" x14ac:dyDescent="0.25">
      <c r="A1821" s="2">
        <v>5589</v>
      </c>
      <c r="B1821" s="2" t="s">
        <v>1906</v>
      </c>
      <c r="C1821" s="2">
        <v>2229</v>
      </c>
      <c r="D1821" s="2">
        <v>22</v>
      </c>
      <c r="E1821" s="2">
        <v>220</v>
      </c>
      <c r="F1821" s="2" t="s">
        <v>1901</v>
      </c>
      <c r="G1821" s="2" t="s">
        <v>1785</v>
      </c>
      <c r="H1821" s="2">
        <f t="shared" si="740"/>
        <v>25645.49562860305</v>
      </c>
      <c r="I1821" s="6">
        <v>14022.738036191031</v>
      </c>
      <c r="J1821" s="2">
        <v>8080.7326399941103</v>
      </c>
      <c r="K1821">
        <f t="shared" si="741"/>
        <v>362.38193212951063</v>
      </c>
      <c r="L1821">
        <f t="shared" si="742"/>
        <v>303.13692122333515</v>
      </c>
      <c r="M1821">
        <f t="shared" si="743"/>
        <v>493.80424617050681</v>
      </c>
      <c r="N1821">
        <f t="shared" si="744"/>
        <v>758.73764483475009</v>
      </c>
      <c r="O1821">
        <f t="shared" si="745"/>
        <v>859.40752881207402</v>
      </c>
      <c r="P1821">
        <f t="shared" si="746"/>
        <v>890.19012966508274</v>
      </c>
      <c r="Q1821">
        <f t="shared" si="747"/>
        <v>795.48732083259813</v>
      </c>
      <c r="R1821">
        <f t="shared" si="748"/>
        <v>715.80860584478739</v>
      </c>
      <c r="S1821">
        <f t="shared" si="749"/>
        <v>764.55836376430284</v>
      </c>
      <c r="T1821">
        <f t="shared" si="750"/>
        <v>889.2801296220664</v>
      </c>
      <c r="U1821">
        <f t="shared" si="751"/>
        <v>842.218180078052</v>
      </c>
      <c r="V1821">
        <f t="shared" si="752"/>
        <v>405.72163701704477</v>
      </c>
      <c r="W1821" s="2">
        <v>4794.4628367199202</v>
      </c>
      <c r="X1821" s="2">
        <v>0</v>
      </c>
      <c r="Y1821" s="2">
        <v>0</v>
      </c>
      <c r="Z1821" s="9">
        <f t="shared" si="728"/>
        <v>0</v>
      </c>
      <c r="AA1821" s="9">
        <f t="shared" si="729"/>
        <v>0</v>
      </c>
      <c r="AB1821" s="9">
        <f t="shared" si="730"/>
        <v>0</v>
      </c>
      <c r="AC1821" s="9">
        <f t="shared" si="731"/>
        <v>0</v>
      </c>
      <c r="AD1821" s="9">
        <f t="shared" si="732"/>
        <v>0</v>
      </c>
      <c r="AE1821" s="9">
        <f t="shared" si="733"/>
        <v>0</v>
      </c>
      <c r="AF1821" s="9">
        <f t="shared" si="734"/>
        <v>0</v>
      </c>
      <c r="AG1821" s="9">
        <f t="shared" si="735"/>
        <v>0</v>
      </c>
      <c r="AH1821" s="9">
        <f t="shared" si="736"/>
        <v>0</v>
      </c>
      <c r="AI1821" s="9">
        <f t="shared" si="737"/>
        <v>0</v>
      </c>
      <c r="AJ1821" s="9">
        <f t="shared" si="738"/>
        <v>0</v>
      </c>
      <c r="AK1821" s="9">
        <f t="shared" si="739"/>
        <v>0</v>
      </c>
      <c r="AL1821" s="2">
        <v>235.90803399999999</v>
      </c>
      <c r="AM1821" s="2">
        <v>911.6345254769999</v>
      </c>
      <c r="AN1821">
        <f t="shared" si="753"/>
        <v>11622.757592412019</v>
      </c>
      <c r="AO1821">
        <v>595.68327823173593</v>
      </c>
      <c r="AP1821">
        <v>1240.4534184000001</v>
      </c>
      <c r="AQ1821">
        <v>1739.9391357238051</v>
      </c>
      <c r="AR1821">
        <v>8046.6817600564782</v>
      </c>
    </row>
    <row r="1822" spans="1:44" x14ac:dyDescent="0.25">
      <c r="A1822" s="2">
        <v>5590</v>
      </c>
      <c r="B1822" s="2" t="s">
        <v>1907</v>
      </c>
      <c r="C1822" s="2">
        <v>2226</v>
      </c>
      <c r="D1822" s="2">
        <v>22</v>
      </c>
      <c r="E1822" s="2">
        <v>586</v>
      </c>
      <c r="F1822" s="2" t="s">
        <v>1897</v>
      </c>
      <c r="G1822" s="2" t="s">
        <v>1785</v>
      </c>
      <c r="H1822" s="2">
        <f t="shared" si="740"/>
        <v>68063.502121423851</v>
      </c>
      <c r="I1822" s="6">
        <v>45016.981128623775</v>
      </c>
      <c r="J1822" s="2">
        <v>17993.967586237399</v>
      </c>
      <c r="K1822">
        <f t="shared" si="741"/>
        <v>806.94276510319594</v>
      </c>
      <c r="L1822">
        <f t="shared" si="742"/>
        <v>675.01749874606264</v>
      </c>
      <c r="M1822">
        <f t="shared" si="743"/>
        <v>1099.5905935015528</v>
      </c>
      <c r="N1822">
        <f t="shared" si="744"/>
        <v>1689.5374709024586</v>
      </c>
      <c r="O1822">
        <f t="shared" si="745"/>
        <v>1913.7065790638649</v>
      </c>
      <c r="P1822">
        <f t="shared" si="746"/>
        <v>1982.2524828384423</v>
      </c>
      <c r="Q1822">
        <f t="shared" si="747"/>
        <v>1771.37070412158</v>
      </c>
      <c r="R1822">
        <f t="shared" si="748"/>
        <v>1593.9441911210508</v>
      </c>
      <c r="S1822">
        <f t="shared" si="749"/>
        <v>1702.4988980914477</v>
      </c>
      <c r="T1822">
        <f t="shared" si="750"/>
        <v>1980.2261181501135</v>
      </c>
      <c r="U1822">
        <f t="shared" si="751"/>
        <v>1875.4297794556617</v>
      </c>
      <c r="V1822">
        <f t="shared" si="752"/>
        <v>903.45050514196942</v>
      </c>
      <c r="W1822" s="2">
        <v>10254.1182194304</v>
      </c>
      <c r="X1822" s="2">
        <v>6264.6044999999904</v>
      </c>
      <c r="Y1822" s="2">
        <v>7683.3891809999895</v>
      </c>
      <c r="Z1822" s="9">
        <f t="shared" si="728"/>
        <v>748.53262510094225</v>
      </c>
      <c r="AA1822" s="9">
        <f t="shared" si="729"/>
        <v>674.46733498293725</v>
      </c>
      <c r="AB1822" s="9">
        <f t="shared" si="730"/>
        <v>748.53262510094225</v>
      </c>
      <c r="AC1822" s="9">
        <f t="shared" si="731"/>
        <v>698.63113588393639</v>
      </c>
      <c r="AD1822" s="9">
        <f t="shared" si="732"/>
        <v>538.42379862035023</v>
      </c>
      <c r="AE1822" s="9">
        <f t="shared" si="733"/>
        <v>488.52230940334454</v>
      </c>
      <c r="AF1822" s="9">
        <f t="shared" si="734"/>
        <v>546.82815167957381</v>
      </c>
      <c r="AG1822" s="9">
        <f t="shared" si="735"/>
        <v>580.4455639164687</v>
      </c>
      <c r="AH1822" s="9">
        <f t="shared" si="736"/>
        <v>580.97019305480478</v>
      </c>
      <c r="AI1822" s="9">
        <f t="shared" si="737"/>
        <v>605.65862309414001</v>
      </c>
      <c r="AJ1822" s="9">
        <f t="shared" si="738"/>
        <v>723.84419506160702</v>
      </c>
      <c r="AK1822" s="9">
        <f t="shared" si="739"/>
        <v>748.53262510094225</v>
      </c>
      <c r="AL1822" s="2">
        <v>983.34975750000001</v>
      </c>
      <c r="AM1822" s="2">
        <v>1837.5518844559999</v>
      </c>
      <c r="AN1822">
        <f t="shared" si="753"/>
        <v>23046.520992800077</v>
      </c>
      <c r="AO1822">
        <v>5080.8279613883351</v>
      </c>
      <c r="AP1822">
        <v>3110.9649479999998</v>
      </c>
      <c r="AQ1822">
        <v>2882.196156496158</v>
      </c>
      <c r="AR1822">
        <v>11972.531926915584</v>
      </c>
    </row>
    <row r="1823" spans="1:44" x14ac:dyDescent="0.25">
      <c r="A1823" s="2">
        <v>5591</v>
      </c>
      <c r="B1823" s="2" t="s">
        <v>1908</v>
      </c>
      <c r="C1823" s="2">
        <v>2229</v>
      </c>
      <c r="D1823" s="2">
        <v>22</v>
      </c>
      <c r="E1823" s="2">
        <v>295</v>
      </c>
      <c r="F1823" s="2" t="s">
        <v>1901</v>
      </c>
      <c r="G1823" s="2" t="s">
        <v>1785</v>
      </c>
      <c r="H1823" s="2">
        <f t="shared" si="740"/>
        <v>44227.763060648227</v>
      </c>
      <c r="I1823" s="6">
        <v>25081.000064229895</v>
      </c>
      <c r="J1823" s="2">
        <v>13884.957607086701</v>
      </c>
      <c r="K1823">
        <f t="shared" si="741"/>
        <v>622.6734615979193</v>
      </c>
      <c r="L1823">
        <f t="shared" si="742"/>
        <v>520.87397119128752</v>
      </c>
      <c r="M1823">
        <f t="shared" si="743"/>
        <v>848.49373562270091</v>
      </c>
      <c r="N1823">
        <f t="shared" si="744"/>
        <v>1303.7233754387632</v>
      </c>
      <c r="O1823">
        <f t="shared" si="745"/>
        <v>1476.7023779140263</v>
      </c>
      <c r="P1823">
        <f t="shared" si="746"/>
        <v>1529.5954913137302</v>
      </c>
      <c r="Q1823">
        <f t="shared" si="747"/>
        <v>1366.8695920056641</v>
      </c>
      <c r="R1823">
        <f t="shared" si="748"/>
        <v>1229.9592858389569</v>
      </c>
      <c r="S1823">
        <f t="shared" si="749"/>
        <v>1313.7249977148922</v>
      </c>
      <c r="T1823">
        <f t="shared" si="750"/>
        <v>1528.031856853509</v>
      </c>
      <c r="U1823">
        <f t="shared" si="751"/>
        <v>1447.1662715857394</v>
      </c>
      <c r="V1823">
        <f t="shared" si="752"/>
        <v>697.14319000951264</v>
      </c>
      <c r="W1823" s="2">
        <v>8241.2556314171907</v>
      </c>
      <c r="X1823" s="2">
        <v>0</v>
      </c>
      <c r="Y1823" s="2">
        <v>0</v>
      </c>
      <c r="Z1823" s="9">
        <f t="shared" si="728"/>
        <v>0</v>
      </c>
      <c r="AA1823" s="9">
        <f t="shared" si="729"/>
        <v>0</v>
      </c>
      <c r="AB1823" s="9">
        <f t="shared" si="730"/>
        <v>0</v>
      </c>
      <c r="AC1823" s="9">
        <f t="shared" si="731"/>
        <v>0</v>
      </c>
      <c r="AD1823" s="9">
        <f t="shared" si="732"/>
        <v>0</v>
      </c>
      <c r="AE1823" s="9">
        <f t="shared" si="733"/>
        <v>0</v>
      </c>
      <c r="AF1823" s="9">
        <f t="shared" si="734"/>
        <v>0</v>
      </c>
      <c r="AG1823" s="9">
        <f t="shared" si="735"/>
        <v>0</v>
      </c>
      <c r="AH1823" s="9">
        <f t="shared" si="736"/>
        <v>0</v>
      </c>
      <c r="AI1823" s="9">
        <f t="shared" si="737"/>
        <v>0</v>
      </c>
      <c r="AJ1823" s="9">
        <f t="shared" si="738"/>
        <v>0</v>
      </c>
      <c r="AK1823" s="9">
        <f t="shared" si="739"/>
        <v>0</v>
      </c>
      <c r="AL1823" s="2">
        <v>0</v>
      </c>
      <c r="AM1823" s="2">
        <v>2954.7868257260002</v>
      </c>
      <c r="AN1823">
        <f t="shared" si="753"/>
        <v>19146.762996418329</v>
      </c>
      <c r="AO1823">
        <v>210.24115702296561</v>
      </c>
      <c r="AP1823">
        <v>1638.7294896000003</v>
      </c>
      <c r="AQ1823">
        <v>3489.7456163160946</v>
      </c>
      <c r="AR1823">
        <v>13808.04673347927</v>
      </c>
    </row>
    <row r="1824" spans="1:44" x14ac:dyDescent="0.25">
      <c r="A1824" s="2">
        <v>5592</v>
      </c>
      <c r="B1824" s="2" t="s">
        <v>1909</v>
      </c>
      <c r="C1824" s="2">
        <v>2225</v>
      </c>
      <c r="D1824" s="2">
        <v>22</v>
      </c>
      <c r="E1824" s="2">
        <v>288</v>
      </c>
      <c r="F1824" s="2" t="s">
        <v>1899</v>
      </c>
      <c r="G1824" s="2" t="s">
        <v>1785</v>
      </c>
      <c r="H1824" s="2">
        <f t="shared" si="740"/>
        <v>12071.924348412376</v>
      </c>
      <c r="I1824" s="6">
        <v>5459.7230269977899</v>
      </c>
      <c r="J1824" s="2">
        <v>2329.6021495487898</v>
      </c>
      <c r="K1824">
        <f t="shared" si="741"/>
        <v>104.47143417025204</v>
      </c>
      <c r="L1824">
        <f t="shared" si="742"/>
        <v>87.391633252947031</v>
      </c>
      <c r="M1824">
        <f t="shared" si="743"/>
        <v>142.35929891326919</v>
      </c>
      <c r="N1824">
        <f t="shared" si="744"/>
        <v>218.73720207031974</v>
      </c>
      <c r="O1824">
        <f t="shared" si="745"/>
        <v>247.75941930687119</v>
      </c>
      <c r="P1824">
        <f t="shared" si="746"/>
        <v>256.63376477908122</v>
      </c>
      <c r="Q1824">
        <f t="shared" si="747"/>
        <v>229.3318013491137</v>
      </c>
      <c r="R1824">
        <f t="shared" si="748"/>
        <v>206.36114831819933</v>
      </c>
      <c r="S1824">
        <f t="shared" si="749"/>
        <v>220.41526270347234</v>
      </c>
      <c r="T1824">
        <f t="shared" si="750"/>
        <v>256.37141999541547</v>
      </c>
      <c r="U1824">
        <f t="shared" si="751"/>
        <v>242.80388550268009</v>
      </c>
      <c r="V1824">
        <f t="shared" si="752"/>
        <v>116.96587918716864</v>
      </c>
      <c r="W1824" s="2">
        <v>1635.7262788579999</v>
      </c>
      <c r="X1824" s="2">
        <v>0</v>
      </c>
      <c r="Y1824" s="2">
        <v>0</v>
      </c>
      <c r="Z1824" s="9">
        <f t="shared" si="728"/>
        <v>0</v>
      </c>
      <c r="AA1824" s="9">
        <f t="shared" si="729"/>
        <v>0</v>
      </c>
      <c r="AB1824" s="9">
        <f t="shared" si="730"/>
        <v>0</v>
      </c>
      <c r="AC1824" s="9">
        <f t="shared" si="731"/>
        <v>0</v>
      </c>
      <c r="AD1824" s="9">
        <f t="shared" si="732"/>
        <v>0</v>
      </c>
      <c r="AE1824" s="9">
        <f t="shared" si="733"/>
        <v>0</v>
      </c>
      <c r="AF1824" s="9">
        <f t="shared" si="734"/>
        <v>0</v>
      </c>
      <c r="AG1824" s="9">
        <f t="shared" si="735"/>
        <v>0</v>
      </c>
      <c r="AH1824" s="9">
        <f t="shared" si="736"/>
        <v>0</v>
      </c>
      <c r="AI1824" s="9">
        <f t="shared" si="737"/>
        <v>0</v>
      </c>
      <c r="AJ1824" s="9">
        <f t="shared" si="738"/>
        <v>0</v>
      </c>
      <c r="AK1824" s="9">
        <f t="shared" si="739"/>
        <v>0</v>
      </c>
      <c r="AL1824" s="2">
        <v>775.12807149999992</v>
      </c>
      <c r="AM1824" s="2">
        <v>719.26652709099994</v>
      </c>
      <c r="AN1824">
        <f t="shared" si="753"/>
        <v>6612.2013214145854</v>
      </c>
      <c r="AO1824">
        <v>245.28134986012657</v>
      </c>
      <c r="AP1824">
        <v>1186.1225208000005</v>
      </c>
      <c r="AQ1824">
        <v>2923.7193534525204</v>
      </c>
      <c r="AR1824">
        <v>2257.0780973019382</v>
      </c>
    </row>
    <row r="1825" spans="1:44" x14ac:dyDescent="0.25">
      <c r="A1825" s="2">
        <v>5601</v>
      </c>
      <c r="B1825" s="2" t="s">
        <v>1910</v>
      </c>
      <c r="C1825" s="2">
        <v>2226</v>
      </c>
      <c r="D1825" s="2">
        <v>22</v>
      </c>
      <c r="E1825" s="2">
        <v>215</v>
      </c>
      <c r="F1825" s="2" t="s">
        <v>1897</v>
      </c>
      <c r="G1825" s="2" t="s">
        <v>1785</v>
      </c>
      <c r="H1825" s="2">
        <f t="shared" si="740"/>
        <v>10405.096424922996</v>
      </c>
      <c r="I1825" s="6">
        <v>5296.0116919117991</v>
      </c>
      <c r="J1825" s="2">
        <v>1349.13520650585</v>
      </c>
      <c r="K1825">
        <f t="shared" si="741"/>
        <v>60.502214912767194</v>
      </c>
      <c r="L1825">
        <f t="shared" si="742"/>
        <v>50.610843228503342</v>
      </c>
      <c r="M1825">
        <f t="shared" si="743"/>
        <v>82.444095518447668</v>
      </c>
      <c r="N1825">
        <f t="shared" si="744"/>
        <v>126.6765916844687</v>
      </c>
      <c r="O1825">
        <f t="shared" si="745"/>
        <v>143.48413757906545</v>
      </c>
      <c r="P1825">
        <f t="shared" si="746"/>
        <v>148.62350951584585</v>
      </c>
      <c r="Q1825">
        <f t="shared" si="747"/>
        <v>132.81220882776972</v>
      </c>
      <c r="R1825">
        <f t="shared" si="748"/>
        <v>119.50928638393556</v>
      </c>
      <c r="S1825">
        <f t="shared" si="749"/>
        <v>127.64840169042881</v>
      </c>
      <c r="T1825">
        <f t="shared" si="750"/>
        <v>148.47157860182466</v>
      </c>
      <c r="U1825">
        <f t="shared" si="751"/>
        <v>140.61425478660709</v>
      </c>
      <c r="V1825">
        <f t="shared" si="752"/>
        <v>67.738083776186059</v>
      </c>
      <c r="W1825" s="2">
        <v>911.18754322595896</v>
      </c>
      <c r="X1825" s="2">
        <v>0</v>
      </c>
      <c r="Y1825" s="2">
        <v>1296.0799319999901</v>
      </c>
      <c r="Z1825" s="9">
        <f t="shared" si="728"/>
        <v>126.26694951749636</v>
      </c>
      <c r="AA1825" s="9">
        <f t="shared" si="729"/>
        <v>113.77317445048747</v>
      </c>
      <c r="AB1825" s="9">
        <f t="shared" si="730"/>
        <v>126.26694951749636</v>
      </c>
      <c r="AC1825" s="9">
        <f t="shared" si="731"/>
        <v>117.84926856609913</v>
      </c>
      <c r="AD1825" s="9">
        <f t="shared" si="732"/>
        <v>90.82453899754384</v>
      </c>
      <c r="AE1825" s="9">
        <f t="shared" si="733"/>
        <v>82.406858046146624</v>
      </c>
      <c r="AF1825" s="9">
        <f t="shared" si="734"/>
        <v>92.24223541834192</v>
      </c>
      <c r="AG1825" s="9">
        <f t="shared" si="735"/>
        <v>97.913021101534341</v>
      </c>
      <c r="AH1825" s="9">
        <f t="shared" si="736"/>
        <v>98.001518674925691</v>
      </c>
      <c r="AI1825" s="9">
        <f t="shared" si="737"/>
        <v>102.16611036392869</v>
      </c>
      <c r="AJ1825" s="9">
        <f t="shared" si="738"/>
        <v>122.10235782849335</v>
      </c>
      <c r="AK1825" s="9">
        <f t="shared" si="739"/>
        <v>126.26694951749636</v>
      </c>
      <c r="AL1825" s="2">
        <v>106.968885</v>
      </c>
      <c r="AM1825" s="2">
        <v>1632.6401251799998</v>
      </c>
      <c r="AN1825">
        <f t="shared" si="753"/>
        <v>5109.0847330111974</v>
      </c>
      <c r="AO1825">
        <v>1016.1655922776669</v>
      </c>
      <c r="AP1825">
        <v>2047.1642856000005</v>
      </c>
      <c r="AQ1825">
        <v>555.82781801077294</v>
      </c>
      <c r="AR1825">
        <v>1489.9270371227569</v>
      </c>
    </row>
    <row r="1826" spans="1:44" x14ac:dyDescent="0.25">
      <c r="A1826" s="2">
        <v>5604</v>
      </c>
      <c r="B1826" s="2" t="s">
        <v>1911</v>
      </c>
      <c r="C1826" s="2">
        <v>2226</v>
      </c>
      <c r="D1826" s="2">
        <v>22</v>
      </c>
      <c r="E1826" s="2">
        <v>1851</v>
      </c>
      <c r="F1826" s="2" t="s">
        <v>1897</v>
      </c>
      <c r="G1826" s="2" t="s">
        <v>1785</v>
      </c>
      <c r="H1826" s="2">
        <f t="shared" si="740"/>
        <v>50022.495208158995</v>
      </c>
      <c r="I1826" s="6">
        <v>29357.386349437882</v>
      </c>
      <c r="J1826" s="2">
        <v>1309.78380373747</v>
      </c>
      <c r="K1826">
        <f t="shared" si="741"/>
        <v>58.737494063492498</v>
      </c>
      <c r="L1826">
        <f t="shared" si="742"/>
        <v>49.13463264061847</v>
      </c>
      <c r="M1826">
        <f t="shared" si="743"/>
        <v>80.039376708222804</v>
      </c>
      <c r="N1826">
        <f t="shared" si="744"/>
        <v>122.98170509588753</v>
      </c>
      <c r="O1826">
        <f t="shared" si="745"/>
        <v>139.29901064625719</v>
      </c>
      <c r="P1826">
        <f t="shared" si="746"/>
        <v>144.28847804116106</v>
      </c>
      <c r="Q1826">
        <f t="shared" si="747"/>
        <v>128.93835934482902</v>
      </c>
      <c r="R1826">
        <f t="shared" si="748"/>
        <v>116.0234548376401</v>
      </c>
      <c r="S1826">
        <f t="shared" si="749"/>
        <v>123.92516947216245</v>
      </c>
      <c r="T1826">
        <f t="shared" si="750"/>
        <v>144.14097862856522</v>
      </c>
      <c r="U1826">
        <f t="shared" si="751"/>
        <v>136.51283622722164</v>
      </c>
      <c r="V1826">
        <f t="shared" si="752"/>
        <v>65.762308031412033</v>
      </c>
      <c r="W1826" s="2">
        <v>883.43123538852001</v>
      </c>
      <c r="X1826" s="2">
        <v>581.77350000000001</v>
      </c>
      <c r="Y1826" s="2">
        <v>22674.1068549999</v>
      </c>
      <c r="Z1826" s="9">
        <f t="shared" si="728"/>
        <v>2208.9612183074928</v>
      </c>
      <c r="AA1826" s="9">
        <f t="shared" si="729"/>
        <v>1990.3904466309698</v>
      </c>
      <c r="AB1826" s="9">
        <f t="shared" si="730"/>
        <v>2208.9612183074928</v>
      </c>
      <c r="AC1826" s="9">
        <f t="shared" si="731"/>
        <v>2061.6991608904355</v>
      </c>
      <c r="AD1826" s="9">
        <f t="shared" si="732"/>
        <v>1588.9184389334639</v>
      </c>
      <c r="AE1826" s="9">
        <f t="shared" si="733"/>
        <v>1441.6563815164072</v>
      </c>
      <c r="AF1826" s="9">
        <f t="shared" si="734"/>
        <v>1613.7201501084248</v>
      </c>
      <c r="AG1826" s="9">
        <f t="shared" si="735"/>
        <v>1712.9269948082699</v>
      </c>
      <c r="AH1826" s="9">
        <f t="shared" si="736"/>
        <v>1714.475204440979</v>
      </c>
      <c r="AI1826" s="9">
        <f t="shared" si="737"/>
        <v>1787.3321283331541</v>
      </c>
      <c r="AJ1826" s="9">
        <f t="shared" si="738"/>
        <v>2136.1042944153178</v>
      </c>
      <c r="AK1826" s="9">
        <f t="shared" si="739"/>
        <v>2208.9612183074928</v>
      </c>
      <c r="AL1826" s="2">
        <v>3811.93876399999</v>
      </c>
      <c r="AM1826" s="2">
        <v>96.352191312000002</v>
      </c>
      <c r="AN1826">
        <f t="shared" si="753"/>
        <v>20665.108858721112</v>
      </c>
      <c r="AO1826">
        <v>15873.207355233904</v>
      </c>
      <c r="AP1826">
        <v>2038.1429880000001</v>
      </c>
      <c r="AQ1826">
        <v>1347.8751966137017</v>
      </c>
      <c r="AR1826">
        <v>1405.8833188735039</v>
      </c>
    </row>
    <row r="1827" spans="1:44" x14ac:dyDescent="0.25">
      <c r="A1827" s="2">
        <v>5606</v>
      </c>
      <c r="B1827" s="2" t="s">
        <v>1912</v>
      </c>
      <c r="C1827" s="2">
        <v>2226</v>
      </c>
      <c r="D1827" s="2">
        <v>22</v>
      </c>
      <c r="E1827" s="2">
        <v>846</v>
      </c>
      <c r="F1827" s="2" t="s">
        <v>1897</v>
      </c>
      <c r="G1827" s="2" t="s">
        <v>1785</v>
      </c>
      <c r="H1827" s="2">
        <f t="shared" si="740"/>
        <v>41748.615184985683</v>
      </c>
      <c r="I1827" s="6">
        <v>21154.625855564329</v>
      </c>
      <c r="J1827" s="2">
        <v>9803.7161602007</v>
      </c>
      <c r="K1827">
        <f t="shared" si="741"/>
        <v>439.64944299721645</v>
      </c>
      <c r="L1827">
        <f t="shared" si="742"/>
        <v>367.77213969955864</v>
      </c>
      <c r="M1827">
        <f t="shared" si="743"/>
        <v>599.09378070464788</v>
      </c>
      <c r="N1827">
        <f t="shared" si="744"/>
        <v>920.5165968743745</v>
      </c>
      <c r="O1827">
        <f t="shared" si="745"/>
        <v>1042.6514344396401</v>
      </c>
      <c r="P1827">
        <f t="shared" si="746"/>
        <v>1079.9975384230866</v>
      </c>
      <c r="Q1827">
        <f t="shared" si="747"/>
        <v>965.10208293279027</v>
      </c>
      <c r="R1827">
        <f t="shared" si="748"/>
        <v>868.43417662391437</v>
      </c>
      <c r="S1827">
        <f t="shared" si="749"/>
        <v>927.57841648602846</v>
      </c>
      <c r="T1827">
        <f t="shared" si="750"/>
        <v>1078.8935070777914</v>
      </c>
      <c r="U1827">
        <f t="shared" si="751"/>
        <v>1021.7969521204255</v>
      </c>
      <c r="V1827">
        <f t="shared" si="752"/>
        <v>492.23009182122667</v>
      </c>
      <c r="W1827" s="2">
        <v>5585.7341572166297</v>
      </c>
      <c r="X1827" s="2">
        <v>3695.6797499999998</v>
      </c>
      <c r="Y1827" s="2">
        <v>0</v>
      </c>
      <c r="Z1827" s="9">
        <f t="shared" si="728"/>
        <v>0</v>
      </c>
      <c r="AA1827" s="9">
        <f t="shared" si="729"/>
        <v>0</v>
      </c>
      <c r="AB1827" s="9">
        <f t="shared" si="730"/>
        <v>0</v>
      </c>
      <c r="AC1827" s="9">
        <f t="shared" si="731"/>
        <v>0</v>
      </c>
      <c r="AD1827" s="9">
        <f t="shared" si="732"/>
        <v>0</v>
      </c>
      <c r="AE1827" s="9">
        <f t="shared" si="733"/>
        <v>0</v>
      </c>
      <c r="AF1827" s="9">
        <f t="shared" si="734"/>
        <v>0</v>
      </c>
      <c r="AG1827" s="9">
        <f t="shared" si="735"/>
        <v>0</v>
      </c>
      <c r="AH1827" s="9">
        <f t="shared" si="736"/>
        <v>0</v>
      </c>
      <c r="AI1827" s="9">
        <f t="shared" si="737"/>
        <v>0</v>
      </c>
      <c r="AJ1827" s="9">
        <f t="shared" si="738"/>
        <v>0</v>
      </c>
      <c r="AK1827" s="9">
        <f t="shared" si="739"/>
        <v>0</v>
      </c>
      <c r="AL1827" s="2">
        <v>275.18247450000001</v>
      </c>
      <c r="AM1827" s="2">
        <v>1794.3133136469999</v>
      </c>
      <c r="AN1827">
        <f t="shared" si="753"/>
        <v>20593.989329421358</v>
      </c>
      <c r="AO1827">
        <v>4940.6671900396914</v>
      </c>
      <c r="AP1827">
        <v>6096.4957368000005</v>
      </c>
      <c r="AQ1827">
        <v>3003.4334283779135</v>
      </c>
      <c r="AR1827">
        <v>6553.3929742037517</v>
      </c>
    </row>
    <row r="1828" spans="1:44" x14ac:dyDescent="0.25">
      <c r="A1828" s="2">
        <v>5607</v>
      </c>
      <c r="B1828" s="2" t="s">
        <v>1913</v>
      </c>
      <c r="C1828" s="2">
        <v>2226</v>
      </c>
      <c r="D1828" s="2">
        <v>22</v>
      </c>
      <c r="E1828" s="2">
        <v>2286</v>
      </c>
      <c r="F1828" s="2" t="s">
        <v>1897</v>
      </c>
      <c r="G1828" s="2" t="s">
        <v>1785</v>
      </c>
      <c r="H1828" s="2">
        <f t="shared" si="740"/>
        <v>73518.031810115295</v>
      </c>
      <c r="I1828" s="6">
        <v>42420.30081321406</v>
      </c>
      <c r="J1828" s="2">
        <v>1744.69905643622</v>
      </c>
      <c r="K1828">
        <f t="shared" si="741"/>
        <v>78.24134805880081</v>
      </c>
      <c r="L1828">
        <f t="shared" si="742"/>
        <v>65.449845204842589</v>
      </c>
      <c r="M1828">
        <f t="shared" si="743"/>
        <v>106.61654589261477</v>
      </c>
      <c r="N1828">
        <f t="shared" si="744"/>
        <v>163.81792493344923</v>
      </c>
      <c r="O1828">
        <f t="shared" si="745"/>
        <v>185.55341098547987</v>
      </c>
      <c r="P1828">
        <f t="shared" si="746"/>
        <v>192.19963689785413</v>
      </c>
      <c r="Q1828">
        <f t="shared" si="747"/>
        <v>171.75249323242332</v>
      </c>
      <c r="R1828">
        <f t="shared" si="748"/>
        <v>154.54917949212546</v>
      </c>
      <c r="S1828">
        <f t="shared" si="749"/>
        <v>165.07466776564107</v>
      </c>
      <c r="T1828">
        <f t="shared" si="750"/>
        <v>192.00316013180577</v>
      </c>
      <c r="U1828">
        <f t="shared" si="751"/>
        <v>181.84208407329248</v>
      </c>
      <c r="V1828">
        <f t="shared" si="752"/>
        <v>87.598759767890613</v>
      </c>
      <c r="W1828" s="2">
        <v>1282.74324777984</v>
      </c>
      <c r="X1828" s="2">
        <v>0</v>
      </c>
      <c r="Y1828" s="2">
        <v>35269.407861</v>
      </c>
      <c r="Z1828" s="9">
        <f t="shared" si="728"/>
        <v>3436.02306612746</v>
      </c>
      <c r="AA1828" s="9">
        <f t="shared" si="729"/>
        <v>3096.0378247218919</v>
      </c>
      <c r="AB1828" s="9">
        <f t="shared" si="730"/>
        <v>3436.02306612746</v>
      </c>
      <c r="AC1828" s="9">
        <f t="shared" si="731"/>
        <v>3206.9580097304588</v>
      </c>
      <c r="AD1828" s="9">
        <f t="shared" si="732"/>
        <v>2471.5510445012414</v>
      </c>
      <c r="AE1828" s="9">
        <f t="shared" si="733"/>
        <v>2242.4859881042407</v>
      </c>
      <c r="AF1828" s="9">
        <f t="shared" si="734"/>
        <v>2510.1299253662896</v>
      </c>
      <c r="AG1828" s="9">
        <f t="shared" si="735"/>
        <v>2664.4454488264855</v>
      </c>
      <c r="AH1828" s="9">
        <f t="shared" si="736"/>
        <v>2666.8536776197757</v>
      </c>
      <c r="AI1828" s="9">
        <f t="shared" si="737"/>
        <v>2780.1820914216328</v>
      </c>
      <c r="AJ1828" s="9">
        <f t="shared" si="738"/>
        <v>3322.6946523256029</v>
      </c>
      <c r="AK1828" s="9">
        <f t="shared" si="739"/>
        <v>3436.02306612746</v>
      </c>
      <c r="AL1828" s="2">
        <v>2753.5026994999998</v>
      </c>
      <c r="AM1828" s="2">
        <v>1369.947948498</v>
      </c>
      <c r="AN1828">
        <f t="shared" si="753"/>
        <v>31097.730996901239</v>
      </c>
      <c r="AO1828">
        <v>18326.020853835173</v>
      </c>
      <c r="AP1828">
        <v>5293.3471416000011</v>
      </c>
      <c r="AQ1828">
        <v>5559.4768263991182</v>
      </c>
      <c r="AR1828">
        <v>1918.8861750669444</v>
      </c>
    </row>
    <row r="1829" spans="1:44" x14ac:dyDescent="0.25">
      <c r="A1829" s="2">
        <v>5609</v>
      </c>
      <c r="B1829" s="2" t="s">
        <v>1914</v>
      </c>
      <c r="C1829" s="2">
        <v>2226</v>
      </c>
      <c r="D1829" s="2">
        <v>22</v>
      </c>
      <c r="E1829" s="2">
        <v>31</v>
      </c>
      <c r="F1829" s="2" t="s">
        <v>1897</v>
      </c>
      <c r="G1829" s="2" t="s">
        <v>1785</v>
      </c>
      <c r="H1829" s="2">
        <f t="shared" si="740"/>
        <v>1283.2919005757835</v>
      </c>
      <c r="I1829" s="6">
        <v>507.25180594279198</v>
      </c>
      <c r="J1829" s="2">
        <v>213.383319190272</v>
      </c>
      <c r="K1829">
        <f t="shared" si="741"/>
        <v>9.5692139484564382</v>
      </c>
      <c r="L1829">
        <f t="shared" si="742"/>
        <v>8.0047645803317167</v>
      </c>
      <c r="M1829">
        <f t="shared" si="743"/>
        <v>13.039608383601923</v>
      </c>
      <c r="N1829">
        <f t="shared" si="744"/>
        <v>20.035554232811087</v>
      </c>
      <c r="O1829">
        <f t="shared" si="745"/>
        <v>22.693886706188973</v>
      </c>
      <c r="P1829">
        <f t="shared" si="746"/>
        <v>23.506745370861871</v>
      </c>
      <c r="Q1829">
        <f t="shared" si="747"/>
        <v>21.005982063175935</v>
      </c>
      <c r="R1829">
        <f t="shared" si="748"/>
        <v>18.90195147209241</v>
      </c>
      <c r="S1829">
        <f t="shared" si="749"/>
        <v>20.189258653016051</v>
      </c>
      <c r="T1829">
        <f t="shared" si="750"/>
        <v>23.482715516355725</v>
      </c>
      <c r="U1829">
        <f t="shared" si="751"/>
        <v>22.239977332992911</v>
      </c>
      <c r="V1829">
        <f t="shared" si="752"/>
        <v>10.713660930386981</v>
      </c>
      <c r="W1829" s="2">
        <v>158.52082749552</v>
      </c>
      <c r="X1829" s="2">
        <v>0</v>
      </c>
      <c r="Y1829" s="2">
        <v>0</v>
      </c>
      <c r="Z1829" s="9">
        <f t="shared" si="728"/>
        <v>0</v>
      </c>
      <c r="AA1829" s="9">
        <f t="shared" si="729"/>
        <v>0</v>
      </c>
      <c r="AB1829" s="9">
        <f t="shared" si="730"/>
        <v>0</v>
      </c>
      <c r="AC1829" s="9">
        <f t="shared" si="731"/>
        <v>0</v>
      </c>
      <c r="AD1829" s="9">
        <f t="shared" si="732"/>
        <v>0</v>
      </c>
      <c r="AE1829" s="9">
        <f t="shared" si="733"/>
        <v>0</v>
      </c>
      <c r="AF1829" s="9">
        <f t="shared" si="734"/>
        <v>0</v>
      </c>
      <c r="AG1829" s="9">
        <f t="shared" si="735"/>
        <v>0</v>
      </c>
      <c r="AH1829" s="9">
        <f t="shared" si="736"/>
        <v>0</v>
      </c>
      <c r="AI1829" s="9">
        <f t="shared" si="737"/>
        <v>0</v>
      </c>
      <c r="AJ1829" s="9">
        <f t="shared" si="738"/>
        <v>0</v>
      </c>
      <c r="AK1829" s="9">
        <f t="shared" si="739"/>
        <v>0</v>
      </c>
      <c r="AL1829" s="2">
        <v>0</v>
      </c>
      <c r="AM1829" s="2">
        <v>135.347659257</v>
      </c>
      <c r="AN1829">
        <f t="shared" si="753"/>
        <v>776.04009463299167</v>
      </c>
      <c r="AO1829">
        <v>35.040192837160937</v>
      </c>
      <c r="AP1829">
        <v>496.93694400000004</v>
      </c>
      <c r="AQ1829">
        <v>0</v>
      </c>
      <c r="AR1829">
        <v>244.06295779583067</v>
      </c>
    </row>
    <row r="1830" spans="1:44" x14ac:dyDescent="0.25">
      <c r="A1830" s="2">
        <v>5610</v>
      </c>
      <c r="B1830" s="2" t="s">
        <v>1915</v>
      </c>
      <c r="C1830" s="2">
        <v>2226</v>
      </c>
      <c r="D1830" s="2">
        <v>22</v>
      </c>
      <c r="E1830" s="2">
        <v>89</v>
      </c>
      <c r="F1830" s="2" t="s">
        <v>1897</v>
      </c>
      <c r="G1830" s="2" t="s">
        <v>1785</v>
      </c>
      <c r="H1830" s="2">
        <f t="shared" si="740"/>
        <v>2129.1502610623133</v>
      </c>
      <c r="I1830" s="6">
        <v>489.39271899183802</v>
      </c>
      <c r="J1830" s="2">
        <v>232.90970641343901</v>
      </c>
      <c r="K1830">
        <f t="shared" si="741"/>
        <v>10.444878352253049</v>
      </c>
      <c r="L1830">
        <f t="shared" si="742"/>
        <v>8.7372685708918887</v>
      </c>
      <c r="M1830">
        <f t="shared" si="743"/>
        <v>14.232843372648217</v>
      </c>
      <c r="N1830">
        <f t="shared" si="744"/>
        <v>21.8689777246998</v>
      </c>
      <c r="O1830">
        <f t="shared" si="745"/>
        <v>24.770570212215951</v>
      </c>
      <c r="P1830">
        <f t="shared" si="746"/>
        <v>25.657812353087174</v>
      </c>
      <c r="Q1830">
        <f t="shared" si="747"/>
        <v>22.928207949083767</v>
      </c>
      <c r="R1830">
        <f t="shared" si="748"/>
        <v>20.631640677031982</v>
      </c>
      <c r="S1830">
        <f t="shared" si="749"/>
        <v>22.036747405667523</v>
      </c>
      <c r="T1830">
        <f t="shared" si="750"/>
        <v>25.631583562667089</v>
      </c>
      <c r="U1830">
        <f t="shared" si="751"/>
        <v>24.27512427365534</v>
      </c>
      <c r="V1830">
        <f t="shared" si="752"/>
        <v>11.694051959537253</v>
      </c>
      <c r="W1830" s="2">
        <v>158.29769313539899</v>
      </c>
      <c r="X1830" s="2">
        <v>0</v>
      </c>
      <c r="Y1830" s="2">
        <v>0</v>
      </c>
      <c r="Z1830" s="9">
        <f t="shared" si="728"/>
        <v>0</v>
      </c>
      <c r="AA1830" s="9">
        <f t="shared" si="729"/>
        <v>0</v>
      </c>
      <c r="AB1830" s="9">
        <f t="shared" si="730"/>
        <v>0</v>
      </c>
      <c r="AC1830" s="9">
        <f t="shared" si="731"/>
        <v>0</v>
      </c>
      <c r="AD1830" s="9">
        <f t="shared" si="732"/>
        <v>0</v>
      </c>
      <c r="AE1830" s="9">
        <f t="shared" si="733"/>
        <v>0</v>
      </c>
      <c r="AF1830" s="9">
        <f t="shared" si="734"/>
        <v>0</v>
      </c>
      <c r="AG1830" s="9">
        <f t="shared" si="735"/>
        <v>0</v>
      </c>
      <c r="AH1830" s="9">
        <f t="shared" si="736"/>
        <v>0</v>
      </c>
      <c r="AI1830" s="9">
        <f t="shared" si="737"/>
        <v>0</v>
      </c>
      <c r="AJ1830" s="9">
        <f t="shared" si="738"/>
        <v>0</v>
      </c>
      <c r="AK1830" s="9">
        <f t="shared" si="739"/>
        <v>0</v>
      </c>
      <c r="AL1830" s="2">
        <v>0</v>
      </c>
      <c r="AM1830" s="2">
        <v>98.185319442999997</v>
      </c>
      <c r="AN1830">
        <f t="shared" si="753"/>
        <v>1639.7575420704752</v>
      </c>
      <c r="AO1830">
        <v>385.44212120877029</v>
      </c>
      <c r="AP1830">
        <v>996.13311839999983</v>
      </c>
      <c r="AQ1830">
        <v>0</v>
      </c>
      <c r="AR1830">
        <v>258.18230246170521</v>
      </c>
    </row>
    <row r="1831" spans="1:44" x14ac:dyDescent="0.25">
      <c r="A1831" s="2">
        <v>5611</v>
      </c>
      <c r="B1831" s="2" t="s">
        <v>1916</v>
      </c>
      <c r="C1831" s="2">
        <v>2226</v>
      </c>
      <c r="D1831" s="2">
        <v>22</v>
      </c>
      <c r="E1831" s="2">
        <v>1601</v>
      </c>
      <c r="F1831" s="2" t="s">
        <v>1897</v>
      </c>
      <c r="G1831" s="2" t="s">
        <v>1785</v>
      </c>
      <c r="H1831" s="2">
        <f t="shared" si="740"/>
        <v>51287.109462139735</v>
      </c>
      <c r="I1831" s="6">
        <v>30366.83945946606</v>
      </c>
      <c r="J1831" s="2">
        <v>2508.24801056256</v>
      </c>
      <c r="K1831">
        <f t="shared" si="741"/>
        <v>112.48284045793207</v>
      </c>
      <c r="L1831">
        <f t="shared" si="742"/>
        <v>94.093272659871602</v>
      </c>
      <c r="M1831">
        <f t="shared" si="743"/>
        <v>153.27614131599594</v>
      </c>
      <c r="N1831">
        <f t="shared" si="744"/>
        <v>235.51109447386335</v>
      </c>
      <c r="O1831">
        <f t="shared" si="745"/>
        <v>266.7588844279523</v>
      </c>
      <c r="P1831">
        <f t="shared" si="746"/>
        <v>276.3137603023701</v>
      </c>
      <c r="Q1831">
        <f t="shared" si="747"/>
        <v>246.91814205445107</v>
      </c>
      <c r="R1831">
        <f t="shared" si="748"/>
        <v>222.18598133882278</v>
      </c>
      <c r="S1831">
        <f t="shared" si="749"/>
        <v>237.31783741729839</v>
      </c>
      <c r="T1831">
        <f t="shared" si="750"/>
        <v>276.03129757291282</v>
      </c>
      <c r="U1831">
        <f t="shared" si="751"/>
        <v>261.42333483290861</v>
      </c>
      <c r="V1831">
        <f t="shared" si="752"/>
        <v>125.93542370818116</v>
      </c>
      <c r="W1831" s="2">
        <v>1495.9411444095999</v>
      </c>
      <c r="X1831" s="2">
        <v>2145.0502499999998</v>
      </c>
      <c r="Y1831" s="2">
        <v>20172.996922999901</v>
      </c>
      <c r="Z1831" s="9">
        <f t="shared" si="728"/>
        <v>1965.2976033372124</v>
      </c>
      <c r="AA1831" s="9">
        <f t="shared" si="729"/>
        <v>1770.8366910426264</v>
      </c>
      <c r="AB1831" s="9">
        <f t="shared" si="730"/>
        <v>1965.2976033372124</v>
      </c>
      <c r="AC1831" s="9">
        <f t="shared" si="731"/>
        <v>1834.279563678735</v>
      </c>
      <c r="AD1831" s="9">
        <f t="shared" si="732"/>
        <v>1413.6498070015255</v>
      </c>
      <c r="AE1831" s="9">
        <f t="shared" si="733"/>
        <v>1282.6317673430485</v>
      </c>
      <c r="AF1831" s="9">
        <f t="shared" si="734"/>
        <v>1435.7157188549527</v>
      </c>
      <c r="AG1831" s="9">
        <f t="shared" si="735"/>
        <v>1523.9793662686629</v>
      </c>
      <c r="AH1831" s="9">
        <f t="shared" si="736"/>
        <v>1525.35679773075</v>
      </c>
      <c r="AI1831" s="9">
        <f t="shared" si="737"/>
        <v>1590.1771018289462</v>
      </c>
      <c r="AJ1831" s="9">
        <f t="shared" si="738"/>
        <v>1900.4772992390162</v>
      </c>
      <c r="AK1831" s="9">
        <f t="shared" si="739"/>
        <v>1965.2976033372124</v>
      </c>
      <c r="AL1831" s="2">
        <v>3225.0603175000001</v>
      </c>
      <c r="AM1831" s="2">
        <v>819.54281399399997</v>
      </c>
      <c r="AN1831">
        <f t="shared" si="753"/>
        <v>20920.270002673678</v>
      </c>
      <c r="AO1831">
        <v>15873.207355233904</v>
      </c>
      <c r="AP1831">
        <v>2322.7575840000004</v>
      </c>
      <c r="AQ1831">
        <v>477.31221232774732</v>
      </c>
      <c r="AR1831">
        <v>2246.9928511120279</v>
      </c>
    </row>
    <row r="1832" spans="1:44" x14ac:dyDescent="0.25">
      <c r="A1832" s="2">
        <v>5613</v>
      </c>
      <c r="B1832" s="2" t="s">
        <v>1917</v>
      </c>
      <c r="C1832" s="2">
        <v>2226</v>
      </c>
      <c r="D1832" s="2">
        <v>22</v>
      </c>
      <c r="E1832" s="2">
        <v>965</v>
      </c>
      <c r="F1832" s="2" t="s">
        <v>1897</v>
      </c>
      <c r="G1832" s="2" t="s">
        <v>1785</v>
      </c>
      <c r="H1832" s="2">
        <f t="shared" si="740"/>
        <v>34467.594317986579</v>
      </c>
      <c r="I1832" s="6">
        <v>16097.018495997099</v>
      </c>
      <c r="J1832" s="2">
        <v>3806.06172129792</v>
      </c>
      <c r="K1832">
        <f t="shared" si="741"/>
        <v>170.68353351301036</v>
      </c>
      <c r="L1832">
        <f t="shared" si="742"/>
        <v>142.77886468733357</v>
      </c>
      <c r="M1832">
        <f t="shared" si="743"/>
        <v>232.58403945478275</v>
      </c>
      <c r="N1832">
        <f t="shared" si="744"/>
        <v>357.36887175559161</v>
      </c>
      <c r="O1832">
        <f t="shared" si="745"/>
        <v>404.7848436684892</v>
      </c>
      <c r="P1832">
        <f t="shared" si="746"/>
        <v>419.28358827597259</v>
      </c>
      <c r="Q1832">
        <f t="shared" si="747"/>
        <v>374.67813581826363</v>
      </c>
      <c r="R1832">
        <f t="shared" si="748"/>
        <v>337.14909969889334</v>
      </c>
      <c r="S1832">
        <f t="shared" si="749"/>
        <v>360.1104567696234</v>
      </c>
      <c r="T1832">
        <f t="shared" si="750"/>
        <v>418.85497412866596</v>
      </c>
      <c r="U1832">
        <f t="shared" si="751"/>
        <v>396.68858245737096</v>
      </c>
      <c r="V1832">
        <f t="shared" si="752"/>
        <v>191.09673106992298</v>
      </c>
      <c r="W1832" s="2">
        <v>2269.1839884671899</v>
      </c>
      <c r="X1832" s="2">
        <v>2584.2547500000001</v>
      </c>
      <c r="Y1832" s="2">
        <v>4191.8626219999896</v>
      </c>
      <c r="Z1832" s="9">
        <f t="shared" si="728"/>
        <v>408.38045016220235</v>
      </c>
      <c r="AA1832" s="9">
        <f t="shared" si="729"/>
        <v>367.97230293454328</v>
      </c>
      <c r="AB1832" s="9">
        <f t="shared" si="730"/>
        <v>408.38045016220235</v>
      </c>
      <c r="AC1832" s="9">
        <f t="shared" si="731"/>
        <v>381.15546096756708</v>
      </c>
      <c r="AD1832" s="9">
        <f t="shared" si="732"/>
        <v>293.75039361707155</v>
      </c>
      <c r="AE1832" s="9">
        <f t="shared" si="733"/>
        <v>266.52540442243634</v>
      </c>
      <c r="AF1832" s="9">
        <f t="shared" si="734"/>
        <v>298.33559587887669</v>
      </c>
      <c r="AG1832" s="9">
        <f t="shared" si="735"/>
        <v>316.67640492609775</v>
      </c>
      <c r="AH1832" s="9">
        <f t="shared" si="736"/>
        <v>316.96262930229375</v>
      </c>
      <c r="AI1832" s="9">
        <f t="shared" si="737"/>
        <v>330.43201171151355</v>
      </c>
      <c r="AJ1832" s="9">
        <f t="shared" si="738"/>
        <v>394.91106775298255</v>
      </c>
      <c r="AK1832" s="9">
        <f t="shared" si="739"/>
        <v>408.38045016220235</v>
      </c>
      <c r="AL1832" s="2">
        <v>1760.282027</v>
      </c>
      <c r="AM1832" s="2">
        <v>1485.3733872320001</v>
      </c>
      <c r="AN1832">
        <f t="shared" si="753"/>
        <v>18370.575821989478</v>
      </c>
      <c r="AO1832">
        <v>4099.7025619478291</v>
      </c>
      <c r="AP1832">
        <v>8024.0848632000016</v>
      </c>
      <c r="AQ1832">
        <v>2724.3480775789553</v>
      </c>
      <c r="AR1832">
        <v>3522.4403192626914</v>
      </c>
    </row>
    <row r="1833" spans="1:44" x14ac:dyDescent="0.25">
      <c r="A1833" s="2">
        <v>5621</v>
      </c>
      <c r="B1833" s="2" t="s">
        <v>1918</v>
      </c>
      <c r="C1833" s="2">
        <v>2227</v>
      </c>
      <c r="D1833" s="2">
        <v>22</v>
      </c>
      <c r="E1833" s="2">
        <v>390</v>
      </c>
      <c r="F1833" s="2" t="s">
        <v>1801</v>
      </c>
      <c r="G1833" s="2" t="s">
        <v>1785</v>
      </c>
      <c r="H1833" s="2">
        <f t="shared" si="740"/>
        <v>15532.368059076576</v>
      </c>
      <c r="I1833" s="6">
        <v>8339.6557317298684</v>
      </c>
      <c r="J1833" s="2">
        <v>396.65738423807898</v>
      </c>
      <c r="K1833">
        <f t="shared" si="741"/>
        <v>17.788172891924503</v>
      </c>
      <c r="L1833">
        <f t="shared" si="742"/>
        <v>14.880024323947978</v>
      </c>
      <c r="M1833">
        <f t="shared" si="743"/>
        <v>24.239274993732799</v>
      </c>
      <c r="N1833">
        <f t="shared" si="744"/>
        <v>37.244010281143503</v>
      </c>
      <c r="O1833">
        <f t="shared" si="745"/>
        <v>42.185573704781952</v>
      </c>
      <c r="P1833">
        <f t="shared" si="746"/>
        <v>43.696593370742363</v>
      </c>
      <c r="Q1833">
        <f t="shared" si="747"/>
        <v>39.047934628393527</v>
      </c>
      <c r="R1833">
        <f t="shared" si="748"/>
        <v>35.136760719471887</v>
      </c>
      <c r="S1833">
        <f t="shared" si="749"/>
        <v>37.529730802764817</v>
      </c>
      <c r="T1833">
        <f t="shared" si="750"/>
        <v>43.651924371927464</v>
      </c>
      <c r="U1833">
        <f t="shared" si="751"/>
        <v>41.341803416943513</v>
      </c>
      <c r="V1833">
        <f t="shared" si="752"/>
        <v>19.915580732304694</v>
      </c>
      <c r="W1833" s="2">
        <v>235.8745372928</v>
      </c>
      <c r="X1833" s="2">
        <v>2664.3539999999898</v>
      </c>
      <c r="Y1833" s="2">
        <v>2903.4305519999998</v>
      </c>
      <c r="Z1833" s="9">
        <f t="shared" si="728"/>
        <v>282.85857213391631</v>
      </c>
      <c r="AA1833" s="9">
        <f t="shared" si="729"/>
        <v>254.87047715323598</v>
      </c>
      <c r="AB1833" s="9">
        <f t="shared" si="730"/>
        <v>282.85857213391631</v>
      </c>
      <c r="AC1833" s="9">
        <f t="shared" si="731"/>
        <v>264.00159314068293</v>
      </c>
      <c r="AD1833" s="9">
        <f t="shared" si="732"/>
        <v>203.46178880330524</v>
      </c>
      <c r="AE1833" s="9">
        <f t="shared" si="733"/>
        <v>184.60480981007191</v>
      </c>
      <c r="AF1833" s="9">
        <f t="shared" si="734"/>
        <v>206.63766013652963</v>
      </c>
      <c r="AG1833" s="9">
        <f t="shared" si="735"/>
        <v>219.34114546942746</v>
      </c>
      <c r="AH1833" s="9">
        <f t="shared" si="736"/>
        <v>219.53939447554069</v>
      </c>
      <c r="AI1833" s="9">
        <f t="shared" si="737"/>
        <v>228.86875946910089</v>
      </c>
      <c r="AJ1833" s="9">
        <f t="shared" si="738"/>
        <v>273.52920714035611</v>
      </c>
      <c r="AK1833" s="9">
        <f t="shared" si="739"/>
        <v>282.85857213391631</v>
      </c>
      <c r="AL1833" s="2">
        <v>2090.0508064999999</v>
      </c>
      <c r="AM1833" s="2">
        <v>49.288451698999999</v>
      </c>
      <c r="AN1833">
        <f t="shared" si="753"/>
        <v>7192.7123273467068</v>
      </c>
      <c r="AO1833">
        <v>1787.0498346952077</v>
      </c>
      <c r="AP1833">
        <v>727.24251600000014</v>
      </c>
      <c r="AQ1833">
        <v>4325.4363600046372</v>
      </c>
      <c r="AR1833">
        <v>352.98361664686257</v>
      </c>
    </row>
    <row r="1834" spans="1:44" x14ac:dyDescent="0.25">
      <c r="A1834" s="2">
        <v>5622</v>
      </c>
      <c r="B1834" s="2" t="s">
        <v>1919</v>
      </c>
      <c r="C1834" s="2">
        <v>2227</v>
      </c>
      <c r="D1834" s="2">
        <v>22</v>
      </c>
      <c r="E1834" s="2">
        <v>291</v>
      </c>
      <c r="F1834" s="2" t="s">
        <v>1801</v>
      </c>
      <c r="G1834" s="2" t="s">
        <v>1785</v>
      </c>
      <c r="H1834" s="2">
        <f t="shared" si="740"/>
        <v>8583.5855969465083</v>
      </c>
      <c r="I1834" s="6">
        <v>4959.1535862012406</v>
      </c>
      <c r="J1834" s="2">
        <v>359.72786755584002</v>
      </c>
      <c r="K1834">
        <f t="shared" si="741"/>
        <v>16.132061966822977</v>
      </c>
      <c r="L1834">
        <f t="shared" si="742"/>
        <v>13.494667266852241</v>
      </c>
      <c r="M1834">
        <f t="shared" si="743"/>
        <v>21.982554847287332</v>
      </c>
      <c r="N1834">
        <f t="shared" si="744"/>
        <v>33.776525863494463</v>
      </c>
      <c r="O1834">
        <f t="shared" si="745"/>
        <v>38.25802083475773</v>
      </c>
      <c r="P1834">
        <f t="shared" si="746"/>
        <v>39.628361849119457</v>
      </c>
      <c r="Q1834">
        <f t="shared" si="747"/>
        <v>35.412501605922138</v>
      </c>
      <c r="R1834">
        <f t="shared" si="748"/>
        <v>31.865465030266343</v>
      </c>
      <c r="S1834">
        <f t="shared" si="749"/>
        <v>34.035645290092823</v>
      </c>
      <c r="T1834">
        <f t="shared" si="750"/>
        <v>39.58785161452392</v>
      </c>
      <c r="U1834">
        <f t="shared" si="751"/>
        <v>37.492807079985134</v>
      </c>
      <c r="V1834">
        <f t="shared" si="752"/>
        <v>18.061404306715492</v>
      </c>
      <c r="W1834" s="2">
        <v>215.4793705344</v>
      </c>
      <c r="X1834" s="2">
        <v>0</v>
      </c>
      <c r="Y1834" s="2">
        <v>2170.7273890000001</v>
      </c>
      <c r="Z1834" s="9">
        <f t="shared" si="728"/>
        <v>211.47702304143985</v>
      </c>
      <c r="AA1834" s="9">
        <f t="shared" si="729"/>
        <v>190.55194036686163</v>
      </c>
      <c r="AB1834" s="9">
        <f t="shared" si="730"/>
        <v>211.47702304143985</v>
      </c>
      <c r="AC1834" s="9">
        <f t="shared" si="731"/>
        <v>197.37874858944278</v>
      </c>
      <c r="AD1834" s="9">
        <f t="shared" si="732"/>
        <v>152.11663225973669</v>
      </c>
      <c r="AE1834" s="9">
        <f t="shared" si="733"/>
        <v>138.01835780773965</v>
      </c>
      <c r="AF1834" s="9">
        <f t="shared" si="734"/>
        <v>154.49104789100477</v>
      </c>
      <c r="AG1834" s="9">
        <f t="shared" si="735"/>
        <v>163.98871041607731</v>
      </c>
      <c r="AH1834" s="9">
        <f t="shared" si="736"/>
        <v>164.13692975168897</v>
      </c>
      <c r="AI1834" s="9">
        <f t="shared" si="737"/>
        <v>171.11195730988177</v>
      </c>
      <c r="AJ1834" s="9">
        <f t="shared" si="738"/>
        <v>204.50199548324704</v>
      </c>
      <c r="AK1834" s="9">
        <f t="shared" si="739"/>
        <v>211.47702304143985</v>
      </c>
      <c r="AL1834" s="2">
        <v>2093.6150510000002</v>
      </c>
      <c r="AM1834" s="2">
        <v>119.603908111</v>
      </c>
      <c r="AN1834">
        <f t="shared" si="753"/>
        <v>3624.4320107452672</v>
      </c>
      <c r="AO1834">
        <v>1892.1704132066905</v>
      </c>
      <c r="AP1834">
        <v>877.92193440000028</v>
      </c>
      <c r="AQ1834">
        <v>510.09659318963622</v>
      </c>
      <c r="AR1834">
        <v>344.24306994894022</v>
      </c>
    </row>
    <row r="1835" spans="1:44" x14ac:dyDescent="0.25">
      <c r="A1835" s="2">
        <v>5623</v>
      </c>
      <c r="B1835" s="2" t="s">
        <v>1920</v>
      </c>
      <c r="C1835" s="2">
        <v>2227</v>
      </c>
      <c r="D1835" s="2">
        <v>22</v>
      </c>
      <c r="E1835" s="2">
        <v>210</v>
      </c>
      <c r="F1835" s="2" t="s">
        <v>1801</v>
      </c>
      <c r="G1835" s="2" t="s">
        <v>1785</v>
      </c>
      <c r="H1835" s="2">
        <f t="shared" si="740"/>
        <v>4896.3276467233754</v>
      </c>
      <c r="I1835" s="6">
        <v>1218.9412849501668</v>
      </c>
      <c r="J1835" s="2">
        <v>662.37201186508696</v>
      </c>
      <c r="K1835">
        <f t="shared" si="741"/>
        <v>29.704193931647801</v>
      </c>
      <c r="L1835">
        <f t="shared" si="742"/>
        <v>24.847921757430552</v>
      </c>
      <c r="M1835">
        <f t="shared" si="743"/>
        <v>40.47678924366933</v>
      </c>
      <c r="N1835">
        <f t="shared" si="744"/>
        <v>62.193194933787275</v>
      </c>
      <c r="O1835">
        <f t="shared" si="745"/>
        <v>70.445035027377301</v>
      </c>
      <c r="P1835">
        <f t="shared" si="746"/>
        <v>72.968263324342985</v>
      </c>
      <c r="Q1835">
        <f t="shared" si="747"/>
        <v>65.205540213670531</v>
      </c>
      <c r="R1835">
        <f t="shared" si="748"/>
        <v>58.67433158438223</v>
      </c>
      <c r="S1835">
        <f t="shared" si="749"/>
        <v>62.6703151999358</v>
      </c>
      <c r="T1835">
        <f t="shared" si="750"/>
        <v>72.893671256254152</v>
      </c>
      <c r="U1835">
        <f t="shared" si="751"/>
        <v>69.036036114673138</v>
      </c>
      <c r="V1835">
        <f t="shared" si="752"/>
        <v>33.256719277915913</v>
      </c>
      <c r="W1835" s="2">
        <v>377.04146030208</v>
      </c>
      <c r="X1835" s="2">
        <v>0</v>
      </c>
      <c r="Y1835" s="2">
        <v>0</v>
      </c>
      <c r="Z1835" s="9">
        <f t="shared" si="728"/>
        <v>0</v>
      </c>
      <c r="AA1835" s="9">
        <f t="shared" si="729"/>
        <v>0</v>
      </c>
      <c r="AB1835" s="9">
        <f t="shared" si="730"/>
        <v>0</v>
      </c>
      <c r="AC1835" s="9">
        <f t="shared" si="731"/>
        <v>0</v>
      </c>
      <c r="AD1835" s="9">
        <f t="shared" si="732"/>
        <v>0</v>
      </c>
      <c r="AE1835" s="9">
        <f t="shared" si="733"/>
        <v>0</v>
      </c>
      <c r="AF1835" s="9">
        <f t="shared" si="734"/>
        <v>0</v>
      </c>
      <c r="AG1835" s="9">
        <f t="shared" si="735"/>
        <v>0</v>
      </c>
      <c r="AH1835" s="9">
        <f t="shared" si="736"/>
        <v>0</v>
      </c>
      <c r="AI1835" s="9">
        <f t="shared" si="737"/>
        <v>0</v>
      </c>
      <c r="AJ1835" s="9">
        <f t="shared" si="738"/>
        <v>0</v>
      </c>
      <c r="AK1835" s="9">
        <f t="shared" si="739"/>
        <v>0</v>
      </c>
      <c r="AL1835" s="2">
        <v>119.23665</v>
      </c>
      <c r="AM1835" s="2">
        <v>60.291162782999997</v>
      </c>
      <c r="AN1835">
        <f t="shared" si="753"/>
        <v>3677.3863617732086</v>
      </c>
      <c r="AO1835">
        <v>2382.7331129269437</v>
      </c>
      <c r="AP1835">
        <v>874.43465759999992</v>
      </c>
      <c r="AQ1835">
        <v>0</v>
      </c>
      <c r="AR1835">
        <v>420.21859124626491</v>
      </c>
    </row>
    <row r="1836" spans="1:44" x14ac:dyDescent="0.25">
      <c r="A1836" s="2">
        <v>5624</v>
      </c>
      <c r="B1836" s="2" t="s">
        <v>1921</v>
      </c>
      <c r="C1836" s="2">
        <v>2229</v>
      </c>
      <c r="D1836" s="2">
        <v>22</v>
      </c>
      <c r="E1836" s="2">
        <v>481</v>
      </c>
      <c r="F1836" s="2" t="s">
        <v>1901</v>
      </c>
      <c r="G1836" s="2" t="s">
        <v>1785</v>
      </c>
      <c r="H1836" s="2">
        <f t="shared" si="740"/>
        <v>44912.647861972408</v>
      </c>
      <c r="I1836" s="6">
        <v>18378.711805895531</v>
      </c>
      <c r="J1836" s="2">
        <v>5577.6157180853697</v>
      </c>
      <c r="K1836">
        <f t="shared" si="741"/>
        <v>250.12919628005133</v>
      </c>
      <c r="L1836">
        <f t="shared" si="742"/>
        <v>209.23613388457719</v>
      </c>
      <c r="M1836">
        <f t="shared" si="743"/>
        <v>340.84165976068272</v>
      </c>
      <c r="N1836">
        <f t="shared" si="744"/>
        <v>523.70833218613473</v>
      </c>
      <c r="O1836">
        <f t="shared" si="745"/>
        <v>593.19434938595157</v>
      </c>
      <c r="P1836">
        <f t="shared" si="746"/>
        <v>614.44162064345164</v>
      </c>
      <c r="Q1836">
        <f t="shared" si="747"/>
        <v>549.07429584463432</v>
      </c>
      <c r="R1836">
        <f t="shared" si="748"/>
        <v>494.07714732949893</v>
      </c>
      <c r="S1836">
        <f t="shared" si="749"/>
        <v>527.72600420158381</v>
      </c>
      <c r="T1836">
        <f t="shared" si="750"/>
        <v>613.81350549974979</v>
      </c>
      <c r="U1836">
        <f t="shared" si="751"/>
        <v>581.32963538613274</v>
      </c>
      <c r="V1836">
        <f t="shared" si="752"/>
        <v>280.04383768292143</v>
      </c>
      <c r="W1836" s="2">
        <v>3310.2018756861598</v>
      </c>
      <c r="X1836" s="2">
        <v>3520.9177500000001</v>
      </c>
      <c r="Y1836" s="2">
        <v>0</v>
      </c>
      <c r="Z1836" s="9">
        <f t="shared" si="728"/>
        <v>0</v>
      </c>
      <c r="AA1836" s="9">
        <f t="shared" si="729"/>
        <v>0</v>
      </c>
      <c r="AB1836" s="9">
        <f t="shared" si="730"/>
        <v>0</v>
      </c>
      <c r="AC1836" s="9">
        <f t="shared" si="731"/>
        <v>0</v>
      </c>
      <c r="AD1836" s="9">
        <f t="shared" si="732"/>
        <v>0</v>
      </c>
      <c r="AE1836" s="9">
        <f t="shared" si="733"/>
        <v>0</v>
      </c>
      <c r="AF1836" s="9">
        <f t="shared" si="734"/>
        <v>0</v>
      </c>
      <c r="AG1836" s="9">
        <f t="shared" si="735"/>
        <v>0</v>
      </c>
      <c r="AH1836" s="9">
        <f t="shared" si="736"/>
        <v>0</v>
      </c>
      <c r="AI1836" s="9">
        <f t="shared" si="737"/>
        <v>0</v>
      </c>
      <c r="AJ1836" s="9">
        <f t="shared" si="738"/>
        <v>0</v>
      </c>
      <c r="AK1836" s="9">
        <f t="shared" si="739"/>
        <v>0</v>
      </c>
      <c r="AL1836" s="2">
        <v>1430.0866569999998</v>
      </c>
      <c r="AM1836" s="2">
        <v>4539.8898051239994</v>
      </c>
      <c r="AN1836">
        <f t="shared" si="753"/>
        <v>26533.936056076876</v>
      </c>
      <c r="AO1836">
        <v>2803.2154269728749</v>
      </c>
      <c r="AP1836">
        <v>2179.6933031999997</v>
      </c>
      <c r="AQ1836">
        <v>16028.34651230909</v>
      </c>
      <c r="AR1836">
        <v>5522.6808135949123</v>
      </c>
    </row>
    <row r="1837" spans="1:44" x14ac:dyDescent="0.25">
      <c r="A1837" s="2">
        <v>5625</v>
      </c>
      <c r="B1837" s="2" t="s">
        <v>1922</v>
      </c>
      <c r="C1837" s="2">
        <v>2227</v>
      </c>
      <c r="D1837" s="2">
        <v>22</v>
      </c>
      <c r="E1837" s="2">
        <v>307</v>
      </c>
      <c r="F1837" s="2" t="s">
        <v>1801</v>
      </c>
      <c r="G1837" s="2" t="s">
        <v>1785</v>
      </c>
      <c r="H1837" s="2">
        <f t="shared" si="740"/>
        <v>4415.0689304091666</v>
      </c>
      <c r="I1837" s="6">
        <v>2545.3348161518793</v>
      </c>
      <c r="J1837" s="2">
        <v>283.68986462207903</v>
      </c>
      <c r="K1837">
        <f t="shared" si="741"/>
        <v>12.72212382804231</v>
      </c>
      <c r="L1837">
        <f t="shared" si="742"/>
        <v>10.642212281368643</v>
      </c>
      <c r="M1837">
        <f t="shared" si="743"/>
        <v>17.335960238627692</v>
      </c>
      <c r="N1837">
        <f t="shared" si="744"/>
        <v>26.636963421054627</v>
      </c>
      <c r="O1837">
        <f t="shared" si="745"/>
        <v>30.171175853192249</v>
      </c>
      <c r="P1837">
        <f t="shared" si="746"/>
        <v>31.251859035987405</v>
      </c>
      <c r="Q1837">
        <f t="shared" si="747"/>
        <v>27.927132403646088</v>
      </c>
      <c r="R1837">
        <f t="shared" si="748"/>
        <v>25.129855860145728</v>
      </c>
      <c r="S1837">
        <f t="shared" si="749"/>
        <v>26.841311100738437</v>
      </c>
      <c r="T1837">
        <f t="shared" si="750"/>
        <v>31.219911711343638</v>
      </c>
      <c r="U1837">
        <f t="shared" si="751"/>
        <v>29.567710272464911</v>
      </c>
      <c r="V1837">
        <f t="shared" si="752"/>
        <v>14.243648615467324</v>
      </c>
      <c r="W1837" s="2">
        <v>169.36855873280001</v>
      </c>
      <c r="X1837" s="2">
        <v>0</v>
      </c>
      <c r="Y1837" s="2">
        <v>0</v>
      </c>
      <c r="Z1837" s="9">
        <f t="shared" si="728"/>
        <v>0</v>
      </c>
      <c r="AA1837" s="9">
        <f t="shared" si="729"/>
        <v>0</v>
      </c>
      <c r="AB1837" s="9">
        <f t="shared" si="730"/>
        <v>0</v>
      </c>
      <c r="AC1837" s="9">
        <f t="shared" si="731"/>
        <v>0</v>
      </c>
      <c r="AD1837" s="9">
        <f t="shared" si="732"/>
        <v>0</v>
      </c>
      <c r="AE1837" s="9">
        <f t="shared" si="733"/>
        <v>0</v>
      </c>
      <c r="AF1837" s="9">
        <f t="shared" si="734"/>
        <v>0</v>
      </c>
      <c r="AG1837" s="9">
        <f t="shared" si="735"/>
        <v>0</v>
      </c>
      <c r="AH1837" s="9">
        <f t="shared" si="736"/>
        <v>0</v>
      </c>
      <c r="AI1837" s="9">
        <f t="shared" si="737"/>
        <v>0</v>
      </c>
      <c r="AJ1837" s="9">
        <f t="shared" si="738"/>
        <v>0</v>
      </c>
      <c r="AK1837" s="9">
        <f t="shared" si="739"/>
        <v>0</v>
      </c>
      <c r="AL1837" s="2">
        <v>2018.2078950000002</v>
      </c>
      <c r="AM1837" s="2">
        <v>74.068497797000006</v>
      </c>
      <c r="AN1837">
        <f t="shared" si="753"/>
        <v>1869.7341142572875</v>
      </c>
      <c r="AO1837">
        <v>770.88424241754058</v>
      </c>
      <c r="AP1837">
        <v>845.37401760000012</v>
      </c>
      <c r="AQ1837">
        <v>0</v>
      </c>
      <c r="AR1837">
        <v>253.47585423974701</v>
      </c>
    </row>
    <row r="1838" spans="1:44" x14ac:dyDescent="0.25">
      <c r="A1838" s="2">
        <v>5627</v>
      </c>
      <c r="B1838" s="2" t="s">
        <v>1923</v>
      </c>
      <c r="C1838" s="2">
        <v>2229</v>
      </c>
      <c r="D1838" s="2">
        <v>22</v>
      </c>
      <c r="E1838" s="2">
        <v>165</v>
      </c>
      <c r="F1838" s="2" t="s">
        <v>1901</v>
      </c>
      <c r="G1838" s="2" t="s">
        <v>1785</v>
      </c>
      <c r="H1838" s="2">
        <f t="shared" si="740"/>
        <v>16762.007824907068</v>
      </c>
      <c r="I1838" s="6">
        <v>8908.7506007237789</v>
      </c>
      <c r="J1838" s="2">
        <v>5087.7874480607898</v>
      </c>
      <c r="K1838">
        <f t="shared" si="741"/>
        <v>228.16275798649428</v>
      </c>
      <c r="L1838">
        <f t="shared" si="742"/>
        <v>190.86093941662708</v>
      </c>
      <c r="M1838">
        <f t="shared" si="743"/>
        <v>310.90881945912963</v>
      </c>
      <c r="N1838">
        <f t="shared" si="744"/>
        <v>477.71607325004385</v>
      </c>
      <c r="O1838">
        <f t="shared" si="745"/>
        <v>541.09980278498585</v>
      </c>
      <c r="P1838">
        <f t="shared" si="746"/>
        <v>560.48113084222962</v>
      </c>
      <c r="Q1838">
        <f t="shared" si="747"/>
        <v>500.85438862218678</v>
      </c>
      <c r="R1838">
        <f t="shared" si="748"/>
        <v>450.68710997888638</v>
      </c>
      <c r="S1838">
        <f t="shared" si="749"/>
        <v>481.38091182691949</v>
      </c>
      <c r="T1838">
        <f t="shared" si="750"/>
        <v>559.90817700216837</v>
      </c>
      <c r="U1838">
        <f t="shared" si="751"/>
        <v>530.27705234569407</v>
      </c>
      <c r="V1838">
        <f t="shared" si="752"/>
        <v>255.45028454542469</v>
      </c>
      <c r="W1838" s="2">
        <v>3567.5497646529898</v>
      </c>
      <c r="X1838" s="2">
        <v>0</v>
      </c>
      <c r="Y1838" s="2">
        <v>0</v>
      </c>
      <c r="Z1838" s="9">
        <f t="shared" si="728"/>
        <v>0</v>
      </c>
      <c r="AA1838" s="9">
        <f t="shared" si="729"/>
        <v>0</v>
      </c>
      <c r="AB1838" s="9">
        <f t="shared" si="730"/>
        <v>0</v>
      </c>
      <c r="AC1838" s="9">
        <f t="shared" si="731"/>
        <v>0</v>
      </c>
      <c r="AD1838" s="9">
        <f t="shared" si="732"/>
        <v>0</v>
      </c>
      <c r="AE1838" s="9">
        <f t="shared" si="733"/>
        <v>0</v>
      </c>
      <c r="AF1838" s="9">
        <f t="shared" si="734"/>
        <v>0</v>
      </c>
      <c r="AG1838" s="9">
        <f t="shared" si="735"/>
        <v>0</v>
      </c>
      <c r="AH1838" s="9">
        <f t="shared" si="736"/>
        <v>0</v>
      </c>
      <c r="AI1838" s="9">
        <f t="shared" si="737"/>
        <v>0</v>
      </c>
      <c r="AJ1838" s="9">
        <f t="shared" si="738"/>
        <v>0</v>
      </c>
      <c r="AK1838" s="9">
        <f t="shared" si="739"/>
        <v>0</v>
      </c>
      <c r="AL1838" s="2">
        <v>0</v>
      </c>
      <c r="AM1838" s="2">
        <v>253.41338801000001</v>
      </c>
      <c r="AN1838">
        <f t="shared" si="753"/>
        <v>7853.2572241832886</v>
      </c>
      <c r="AO1838">
        <v>350.40192837160936</v>
      </c>
      <c r="AP1838">
        <v>1331.7038280000002</v>
      </c>
      <c r="AQ1838">
        <v>1205.1762438998187</v>
      </c>
      <c r="AR1838">
        <v>4965.9752239118607</v>
      </c>
    </row>
    <row r="1839" spans="1:44" x14ac:dyDescent="0.25">
      <c r="A1839" s="2">
        <v>5628</v>
      </c>
      <c r="B1839" s="2" t="s">
        <v>1924</v>
      </c>
      <c r="C1839" s="2">
        <v>2227</v>
      </c>
      <c r="D1839" s="2">
        <v>22</v>
      </c>
      <c r="E1839" s="2">
        <v>89</v>
      </c>
      <c r="F1839" s="2" t="s">
        <v>1801</v>
      </c>
      <c r="G1839" s="2" t="s">
        <v>1785</v>
      </c>
      <c r="H1839" s="2">
        <f t="shared" si="740"/>
        <v>1722.4855017147006</v>
      </c>
      <c r="I1839" s="6">
        <v>401.74644788991998</v>
      </c>
      <c r="J1839" s="2">
        <v>251.88630953472</v>
      </c>
      <c r="K1839">
        <f t="shared" si="741"/>
        <v>11.295887587518346</v>
      </c>
      <c r="L1839">
        <f t="shared" si="742"/>
        <v>9.4491482112343075</v>
      </c>
      <c r="M1839">
        <f t="shared" si="743"/>
        <v>15.392481689699117</v>
      </c>
      <c r="N1839">
        <f t="shared" si="744"/>
        <v>23.650779425196969</v>
      </c>
      <c r="O1839">
        <f t="shared" si="745"/>
        <v>26.788782708566959</v>
      </c>
      <c r="P1839">
        <f t="shared" si="746"/>
        <v>27.748313987744432</v>
      </c>
      <c r="Q1839">
        <f t="shared" si="747"/>
        <v>24.796311727290483</v>
      </c>
      <c r="R1839">
        <f t="shared" si="748"/>
        <v>22.312628828611746</v>
      </c>
      <c r="S1839">
        <f t="shared" si="749"/>
        <v>23.832218346062565</v>
      </c>
      <c r="T1839">
        <f t="shared" si="750"/>
        <v>27.719948174553515</v>
      </c>
      <c r="U1839">
        <f t="shared" si="751"/>
        <v>26.252969706353678</v>
      </c>
      <c r="V1839">
        <f t="shared" si="752"/>
        <v>12.646839141887899</v>
      </c>
      <c r="W1839" s="2">
        <v>149.86013835520001</v>
      </c>
      <c r="X1839" s="2">
        <v>0</v>
      </c>
      <c r="Y1839" s="2">
        <v>0</v>
      </c>
      <c r="Z1839" s="9">
        <f t="shared" si="728"/>
        <v>0</v>
      </c>
      <c r="AA1839" s="9">
        <f t="shared" si="729"/>
        <v>0</v>
      </c>
      <c r="AB1839" s="9">
        <f t="shared" si="730"/>
        <v>0</v>
      </c>
      <c r="AC1839" s="9">
        <f t="shared" si="731"/>
        <v>0</v>
      </c>
      <c r="AD1839" s="9">
        <f t="shared" si="732"/>
        <v>0</v>
      </c>
      <c r="AE1839" s="9">
        <f t="shared" si="733"/>
        <v>0</v>
      </c>
      <c r="AF1839" s="9">
        <f t="shared" si="734"/>
        <v>0</v>
      </c>
      <c r="AG1839" s="9">
        <f t="shared" si="735"/>
        <v>0</v>
      </c>
      <c r="AH1839" s="9">
        <f t="shared" si="736"/>
        <v>0</v>
      </c>
      <c r="AI1839" s="9">
        <f t="shared" si="737"/>
        <v>0</v>
      </c>
      <c r="AJ1839" s="9">
        <f t="shared" si="738"/>
        <v>0</v>
      </c>
      <c r="AK1839" s="9">
        <f t="shared" si="739"/>
        <v>0</v>
      </c>
      <c r="AL1839" s="2">
        <v>0</v>
      </c>
      <c r="AM1839" s="2">
        <v>0</v>
      </c>
      <c r="AN1839">
        <f t="shared" si="753"/>
        <v>1320.7390538247805</v>
      </c>
      <c r="AO1839">
        <v>385.44212120877029</v>
      </c>
      <c r="AP1839">
        <v>711.40446720000011</v>
      </c>
      <c r="AQ1839">
        <v>0</v>
      </c>
      <c r="AR1839">
        <v>223.89246541600997</v>
      </c>
    </row>
    <row r="1840" spans="1:44" x14ac:dyDescent="0.25">
      <c r="A1840" s="2">
        <v>5629</v>
      </c>
      <c r="B1840" s="2" t="s">
        <v>1925</v>
      </c>
      <c r="C1840" s="2">
        <v>2227</v>
      </c>
      <c r="D1840" s="2">
        <v>22</v>
      </c>
      <c r="E1840" s="2">
        <v>102</v>
      </c>
      <c r="F1840" s="2" t="s">
        <v>1801</v>
      </c>
      <c r="G1840" s="2" t="s">
        <v>1785</v>
      </c>
      <c r="H1840" s="2">
        <f t="shared" si="740"/>
        <v>11076.558712595903</v>
      </c>
      <c r="I1840" s="6">
        <v>10317.248506754173</v>
      </c>
      <c r="J1840" s="2">
        <v>96.526622070143901</v>
      </c>
      <c r="K1840">
        <f t="shared" si="741"/>
        <v>4.3287540085894127</v>
      </c>
      <c r="L1840">
        <f t="shared" si="742"/>
        <v>3.6210557054704364</v>
      </c>
      <c r="M1840">
        <f t="shared" si="743"/>
        <v>5.8986304794719153</v>
      </c>
      <c r="N1840">
        <f t="shared" si="744"/>
        <v>9.0633343727863238</v>
      </c>
      <c r="O1840">
        <f t="shared" si="745"/>
        <v>10.265864425127155</v>
      </c>
      <c r="P1840">
        <f t="shared" si="746"/>
        <v>10.633571242225441</v>
      </c>
      <c r="Q1840">
        <f t="shared" si="747"/>
        <v>9.5023195792374935</v>
      </c>
      <c r="R1840">
        <f t="shared" si="748"/>
        <v>8.5505349389936942</v>
      </c>
      <c r="S1840">
        <f t="shared" si="749"/>
        <v>9.1328644960215204</v>
      </c>
      <c r="T1840">
        <f t="shared" si="750"/>
        <v>10.622701036001651</v>
      </c>
      <c r="U1840">
        <f t="shared" si="751"/>
        <v>10.060532824293242</v>
      </c>
      <c r="V1840">
        <f t="shared" si="752"/>
        <v>4.8464589619256273</v>
      </c>
      <c r="W1840" s="2">
        <v>64.620154184040004</v>
      </c>
      <c r="X1840" s="2">
        <v>0</v>
      </c>
      <c r="Y1840" s="2">
        <v>8402.8542439999892</v>
      </c>
      <c r="Z1840" s="9">
        <f t="shared" si="728"/>
        <v>818.62448945782671</v>
      </c>
      <c r="AA1840" s="9">
        <f t="shared" si="729"/>
        <v>737.62379786977294</v>
      </c>
      <c r="AB1840" s="9">
        <f t="shared" si="730"/>
        <v>818.62448945782671</v>
      </c>
      <c r="AC1840" s="9">
        <f t="shared" si="731"/>
        <v>764.05027350037551</v>
      </c>
      <c r="AD1840" s="9">
        <f t="shared" si="732"/>
        <v>588.84127755699217</v>
      </c>
      <c r="AE1840" s="9">
        <f t="shared" si="733"/>
        <v>534.26706159954119</v>
      </c>
      <c r="AF1840" s="9">
        <f t="shared" si="734"/>
        <v>598.03260603302544</v>
      </c>
      <c r="AG1840" s="9">
        <f t="shared" si="735"/>
        <v>634.79791993715912</v>
      </c>
      <c r="AH1840" s="9">
        <f t="shared" si="736"/>
        <v>635.37167483590804</v>
      </c>
      <c r="AI1840" s="9">
        <f t="shared" si="737"/>
        <v>662.37190536525952</v>
      </c>
      <c r="AJ1840" s="9">
        <f t="shared" si="738"/>
        <v>791.62425892847511</v>
      </c>
      <c r="AK1840" s="9">
        <f t="shared" si="739"/>
        <v>818.62448945782671</v>
      </c>
      <c r="AL1840" s="2">
        <v>1753.2474865000002</v>
      </c>
      <c r="AM1840" s="2">
        <v>0</v>
      </c>
      <c r="AN1840">
        <f t="shared" si="753"/>
        <v>759.31020584173052</v>
      </c>
      <c r="AO1840">
        <v>245.28134986012657</v>
      </c>
      <c r="AP1840">
        <v>303.10247519999996</v>
      </c>
      <c r="AQ1840">
        <v>104.02277116855419</v>
      </c>
      <c r="AR1840">
        <v>106.9036096130498</v>
      </c>
    </row>
    <row r="1841" spans="1:44" x14ac:dyDescent="0.25">
      <c r="A1841" s="2">
        <v>5631</v>
      </c>
      <c r="B1841" s="2" t="s">
        <v>1926</v>
      </c>
      <c r="C1841" s="2">
        <v>2227</v>
      </c>
      <c r="D1841" s="2">
        <v>22</v>
      </c>
      <c r="E1841" s="2">
        <v>330</v>
      </c>
      <c r="F1841" s="2" t="s">
        <v>1801</v>
      </c>
      <c r="G1841" s="2" t="s">
        <v>1785</v>
      </c>
      <c r="H1841" s="2">
        <f t="shared" si="740"/>
        <v>5899.2161028028149</v>
      </c>
      <c r="I1841" s="6">
        <v>3262.4433825615902</v>
      </c>
      <c r="J1841" s="2">
        <v>694.48182489907094</v>
      </c>
      <c r="K1841">
        <f t="shared" si="741"/>
        <v>31.14416436576192</v>
      </c>
      <c r="L1841">
        <f t="shared" si="742"/>
        <v>26.05247464858844</v>
      </c>
      <c r="M1841">
        <f t="shared" si="743"/>
        <v>42.438982862283339</v>
      </c>
      <c r="N1841">
        <f t="shared" si="744"/>
        <v>65.208134915455446</v>
      </c>
      <c r="O1841">
        <f t="shared" si="745"/>
        <v>73.859999523736874</v>
      </c>
      <c r="P1841">
        <f t="shared" si="746"/>
        <v>76.505546377957856</v>
      </c>
      <c r="Q1841">
        <f t="shared" si="747"/>
        <v>68.366509680277971</v>
      </c>
      <c r="R1841">
        <f t="shared" si="748"/>
        <v>61.518687600820066</v>
      </c>
      <c r="S1841">
        <f t="shared" si="749"/>
        <v>65.70838454435831</v>
      </c>
      <c r="T1841">
        <f t="shared" si="750"/>
        <v>76.427338309619557</v>
      </c>
      <c r="U1841">
        <f t="shared" si="751"/>
        <v>72.382696560074066</v>
      </c>
      <c r="V1841">
        <f t="shared" si="752"/>
        <v>34.868905510137147</v>
      </c>
      <c r="W1841" s="2">
        <v>395.24751212351902</v>
      </c>
      <c r="X1841" s="2">
        <v>0</v>
      </c>
      <c r="Y1841" s="2">
        <v>0</v>
      </c>
      <c r="Z1841" s="9">
        <f t="shared" si="728"/>
        <v>0</v>
      </c>
      <c r="AA1841" s="9">
        <f t="shared" si="729"/>
        <v>0</v>
      </c>
      <c r="AB1841" s="9">
        <f t="shared" si="730"/>
        <v>0</v>
      </c>
      <c r="AC1841" s="9">
        <f t="shared" si="731"/>
        <v>0</v>
      </c>
      <c r="AD1841" s="9">
        <f t="shared" si="732"/>
        <v>0</v>
      </c>
      <c r="AE1841" s="9">
        <f t="shared" si="733"/>
        <v>0</v>
      </c>
      <c r="AF1841" s="9">
        <f t="shared" si="734"/>
        <v>0</v>
      </c>
      <c r="AG1841" s="9">
        <f t="shared" si="735"/>
        <v>0</v>
      </c>
      <c r="AH1841" s="9">
        <f t="shared" si="736"/>
        <v>0</v>
      </c>
      <c r="AI1841" s="9">
        <f t="shared" si="737"/>
        <v>0</v>
      </c>
      <c r="AJ1841" s="9">
        <f t="shared" si="738"/>
        <v>0</v>
      </c>
      <c r="AK1841" s="9">
        <f t="shared" si="739"/>
        <v>0</v>
      </c>
      <c r="AL1841" s="2">
        <v>2148.9051625000002</v>
      </c>
      <c r="AM1841" s="2">
        <v>23.808883039000001</v>
      </c>
      <c r="AN1841">
        <f t="shared" si="753"/>
        <v>2636.7727202412243</v>
      </c>
      <c r="AO1841">
        <v>455.52250688309209</v>
      </c>
      <c r="AP1841">
        <v>1698.4491048000002</v>
      </c>
      <c r="AQ1841">
        <v>6.1051386483690049</v>
      </c>
      <c r="AR1841">
        <v>476.69596990976294</v>
      </c>
    </row>
    <row r="1842" spans="1:44" x14ac:dyDescent="0.25">
      <c r="A1842" s="2">
        <v>5632</v>
      </c>
      <c r="B1842" s="2" t="s">
        <v>1927</v>
      </c>
      <c r="C1842" s="2">
        <v>2227</v>
      </c>
      <c r="D1842" s="2">
        <v>22</v>
      </c>
      <c r="E1842" s="2">
        <v>166</v>
      </c>
      <c r="F1842" s="2" t="s">
        <v>1801</v>
      </c>
      <c r="G1842" s="2" t="s">
        <v>1785</v>
      </c>
      <c r="H1842" s="2">
        <f t="shared" si="740"/>
        <v>8396.9606882995322</v>
      </c>
      <c r="I1842" s="6">
        <v>2268.2754217715601</v>
      </c>
      <c r="J1842" s="2">
        <v>1106.4755257274801</v>
      </c>
      <c r="K1842">
        <f t="shared" si="741"/>
        <v>49.620097178148015</v>
      </c>
      <c r="L1842">
        <f t="shared" si="742"/>
        <v>41.507818563125227</v>
      </c>
      <c r="M1842">
        <f t="shared" si="743"/>
        <v>67.615442464183758</v>
      </c>
      <c r="N1842">
        <f t="shared" si="744"/>
        <v>103.89214343049618</v>
      </c>
      <c r="O1842">
        <f t="shared" si="745"/>
        <v>117.67663151607341</v>
      </c>
      <c r="P1842">
        <f t="shared" si="746"/>
        <v>121.89161993104922</v>
      </c>
      <c r="Q1842">
        <f t="shared" si="747"/>
        <v>108.92418927109006</v>
      </c>
      <c r="R1842">
        <f t="shared" si="748"/>
        <v>98.013972093617355</v>
      </c>
      <c r="S1842">
        <f t="shared" si="749"/>
        <v>104.68916064720408</v>
      </c>
      <c r="T1842">
        <f t="shared" si="750"/>
        <v>121.76701578673871</v>
      </c>
      <c r="U1842">
        <f t="shared" si="751"/>
        <v>115.32293482485314</v>
      </c>
      <c r="V1842">
        <f t="shared" si="752"/>
        <v>55.554500020901031</v>
      </c>
      <c r="W1842" s="2">
        <v>657.01447783608</v>
      </c>
      <c r="X1842" s="2">
        <v>0</v>
      </c>
      <c r="Y1842" s="2">
        <v>0</v>
      </c>
      <c r="Z1842" s="9">
        <f t="shared" si="728"/>
        <v>0</v>
      </c>
      <c r="AA1842" s="9">
        <f t="shared" si="729"/>
        <v>0</v>
      </c>
      <c r="AB1842" s="9">
        <f t="shared" si="730"/>
        <v>0</v>
      </c>
      <c r="AC1842" s="9">
        <f t="shared" si="731"/>
        <v>0</v>
      </c>
      <c r="AD1842" s="9">
        <f t="shared" si="732"/>
        <v>0</v>
      </c>
      <c r="AE1842" s="9">
        <f t="shared" si="733"/>
        <v>0</v>
      </c>
      <c r="AF1842" s="9">
        <f t="shared" si="734"/>
        <v>0</v>
      </c>
      <c r="AG1842" s="9">
        <f t="shared" si="735"/>
        <v>0</v>
      </c>
      <c r="AH1842" s="9">
        <f t="shared" si="736"/>
        <v>0</v>
      </c>
      <c r="AI1842" s="9">
        <f t="shared" si="737"/>
        <v>0</v>
      </c>
      <c r="AJ1842" s="9">
        <f t="shared" si="738"/>
        <v>0</v>
      </c>
      <c r="AK1842" s="9">
        <f t="shared" si="739"/>
        <v>0</v>
      </c>
      <c r="AL1842" s="2">
        <v>443.18921300000005</v>
      </c>
      <c r="AM1842" s="2">
        <v>61.596205208000008</v>
      </c>
      <c r="AN1842">
        <f t="shared" si="753"/>
        <v>6128.685266527973</v>
      </c>
      <c r="AO1842">
        <v>315.36173553444843</v>
      </c>
      <c r="AP1842">
        <v>1441.9889568000001</v>
      </c>
      <c r="AQ1842">
        <v>3259.9404440654025</v>
      </c>
      <c r="AR1842">
        <v>1111.3941301281216</v>
      </c>
    </row>
    <row r="1843" spans="1:44" x14ac:dyDescent="0.25">
      <c r="A1843" s="2">
        <v>5633</v>
      </c>
      <c r="B1843" s="2" t="s">
        <v>1928</v>
      </c>
      <c r="C1843" s="2">
        <v>2227</v>
      </c>
      <c r="D1843" s="2">
        <v>22</v>
      </c>
      <c r="E1843" s="2">
        <v>388</v>
      </c>
      <c r="F1843" s="2" t="s">
        <v>1801</v>
      </c>
      <c r="G1843" s="2" t="s">
        <v>1785</v>
      </c>
      <c r="H1843" s="2">
        <f t="shared" si="740"/>
        <v>14947.010315918656</v>
      </c>
      <c r="I1843" s="6">
        <v>5790.8912332105501</v>
      </c>
      <c r="J1843" s="2">
        <v>1663.03070148095</v>
      </c>
      <c r="K1843">
        <f t="shared" si="741"/>
        <v>74.578915754574624</v>
      </c>
      <c r="L1843">
        <f t="shared" si="742"/>
        <v>62.386175759823921</v>
      </c>
      <c r="M1843">
        <f t="shared" si="743"/>
        <v>101.62588696955183</v>
      </c>
      <c r="N1843">
        <f t="shared" si="744"/>
        <v>156.14970250153678</v>
      </c>
      <c r="O1843">
        <f t="shared" si="745"/>
        <v>176.86776300761201</v>
      </c>
      <c r="P1843">
        <f t="shared" si="746"/>
        <v>183.20288292441506</v>
      </c>
      <c r="Q1843">
        <f t="shared" si="747"/>
        <v>163.71285824207166</v>
      </c>
      <c r="R1843">
        <f t="shared" si="748"/>
        <v>147.3148216799591</v>
      </c>
      <c r="S1843">
        <f t="shared" si="749"/>
        <v>157.34761792774802</v>
      </c>
      <c r="T1843">
        <f t="shared" si="750"/>
        <v>183.01560312228486</v>
      </c>
      <c r="U1843">
        <f t="shared" si="751"/>
        <v>173.33016116422741</v>
      </c>
      <c r="V1843">
        <f t="shared" si="752"/>
        <v>83.498312427144867</v>
      </c>
      <c r="W1843" s="2">
        <v>990.49570735359998</v>
      </c>
      <c r="X1843" s="2">
        <v>0</v>
      </c>
      <c r="Y1843" s="2">
        <v>0</v>
      </c>
      <c r="Z1843" s="9">
        <f t="shared" si="728"/>
        <v>0</v>
      </c>
      <c r="AA1843" s="9">
        <f t="shared" si="729"/>
        <v>0</v>
      </c>
      <c r="AB1843" s="9">
        <f t="shared" si="730"/>
        <v>0</v>
      </c>
      <c r="AC1843" s="9">
        <f t="shared" si="731"/>
        <v>0</v>
      </c>
      <c r="AD1843" s="9">
        <f t="shared" si="732"/>
        <v>0</v>
      </c>
      <c r="AE1843" s="9">
        <f t="shared" si="733"/>
        <v>0</v>
      </c>
      <c r="AF1843" s="9">
        <f t="shared" si="734"/>
        <v>0</v>
      </c>
      <c r="AG1843" s="9">
        <f t="shared" si="735"/>
        <v>0</v>
      </c>
      <c r="AH1843" s="9">
        <f t="shared" si="736"/>
        <v>0</v>
      </c>
      <c r="AI1843" s="9">
        <f t="shared" si="737"/>
        <v>0</v>
      </c>
      <c r="AJ1843" s="9">
        <f t="shared" si="738"/>
        <v>0</v>
      </c>
      <c r="AK1843" s="9">
        <f t="shared" si="739"/>
        <v>0</v>
      </c>
      <c r="AL1843" s="2">
        <v>2276.9895270000002</v>
      </c>
      <c r="AM1843" s="2">
        <v>860.37529737600005</v>
      </c>
      <c r="AN1843">
        <f t="shared" si="753"/>
        <v>9156.1190827081064</v>
      </c>
      <c r="AO1843">
        <v>2242.5723415783</v>
      </c>
      <c r="AP1843">
        <v>2349.9886535999995</v>
      </c>
      <c r="AQ1843">
        <v>2773.7630636937156</v>
      </c>
      <c r="AR1843">
        <v>1789.7950238360916</v>
      </c>
    </row>
    <row r="1844" spans="1:44" x14ac:dyDescent="0.25">
      <c r="A1844" s="2">
        <v>5634</v>
      </c>
      <c r="B1844" s="2" t="s">
        <v>1929</v>
      </c>
      <c r="C1844" s="2">
        <v>2227</v>
      </c>
      <c r="D1844" s="2">
        <v>22</v>
      </c>
      <c r="E1844" s="2">
        <v>1327</v>
      </c>
      <c r="F1844" s="2" t="s">
        <v>1801</v>
      </c>
      <c r="G1844" s="2" t="s">
        <v>1785</v>
      </c>
      <c r="H1844" s="2">
        <f t="shared" si="740"/>
        <v>24990.26437568343</v>
      </c>
      <c r="I1844" s="6">
        <v>15415.319901398041</v>
      </c>
      <c r="J1844" s="2">
        <v>1902.4861182566401</v>
      </c>
      <c r="K1844">
        <f t="shared" si="741"/>
        <v>85.317337684360808</v>
      </c>
      <c r="L1844">
        <f t="shared" si="742"/>
        <v>71.368997125843791</v>
      </c>
      <c r="M1844">
        <f t="shared" si="743"/>
        <v>116.25873114844926</v>
      </c>
      <c r="N1844">
        <f t="shared" si="744"/>
        <v>178.63328747601045</v>
      </c>
      <c r="O1844">
        <f t="shared" si="745"/>
        <v>202.33448702386545</v>
      </c>
      <c r="P1844">
        <f t="shared" si="746"/>
        <v>209.58178419551481</v>
      </c>
      <c r="Q1844">
        <f t="shared" si="747"/>
        <v>187.28544211979857</v>
      </c>
      <c r="R1844">
        <f t="shared" si="748"/>
        <v>168.52629540151935</v>
      </c>
      <c r="S1844">
        <f t="shared" si="749"/>
        <v>180.00368759380916</v>
      </c>
      <c r="T1844">
        <f t="shared" si="750"/>
        <v>209.36753846723977</v>
      </c>
      <c r="U1844">
        <f t="shared" si="751"/>
        <v>198.2875151952847</v>
      </c>
      <c r="V1844">
        <f t="shared" si="752"/>
        <v>95.521014824944089</v>
      </c>
      <c r="W1844" s="2">
        <v>1133.2618746624</v>
      </c>
      <c r="X1844" s="2">
        <v>384.01650000000001</v>
      </c>
      <c r="Y1844" s="2">
        <v>3209.271992</v>
      </c>
      <c r="Z1844" s="9">
        <f t="shared" si="728"/>
        <v>312.65431598533695</v>
      </c>
      <c r="AA1844" s="9">
        <f t="shared" si="729"/>
        <v>281.71801228450948</v>
      </c>
      <c r="AB1844" s="9">
        <f t="shared" si="730"/>
        <v>312.65431598533695</v>
      </c>
      <c r="AC1844" s="9">
        <f t="shared" si="731"/>
        <v>291.81098136690446</v>
      </c>
      <c r="AD1844" s="9">
        <f t="shared" si="732"/>
        <v>224.89403777847508</v>
      </c>
      <c r="AE1844" s="9">
        <f t="shared" si="733"/>
        <v>204.05070316004262</v>
      </c>
      <c r="AF1844" s="9">
        <f t="shared" si="734"/>
        <v>228.40444890674951</v>
      </c>
      <c r="AG1844" s="9">
        <f t="shared" si="735"/>
        <v>242.44609341984747</v>
      </c>
      <c r="AH1844" s="9">
        <f t="shared" si="736"/>
        <v>242.66522557106174</v>
      </c>
      <c r="AI1844" s="9">
        <f t="shared" si="737"/>
        <v>252.97732680467101</v>
      </c>
      <c r="AJ1844" s="9">
        <f t="shared" si="738"/>
        <v>302.34221475172768</v>
      </c>
      <c r="AK1844" s="9">
        <f t="shared" si="739"/>
        <v>312.65431598533695</v>
      </c>
      <c r="AL1844" s="2">
        <v>8198.3045820000007</v>
      </c>
      <c r="AM1844" s="2">
        <v>587.97883447899994</v>
      </c>
      <c r="AN1844">
        <f t="shared" si="753"/>
        <v>9574.9444742853884</v>
      </c>
      <c r="AO1844">
        <v>3539.0594765532542</v>
      </c>
      <c r="AP1844">
        <v>3946.2896088000002</v>
      </c>
      <c r="AQ1844">
        <v>346.19249756962921</v>
      </c>
      <c r="AR1844">
        <v>1743.4028913625041</v>
      </c>
    </row>
    <row r="1845" spans="1:44" x14ac:dyDescent="0.25">
      <c r="A1845" s="2">
        <v>5635</v>
      </c>
      <c r="B1845" s="2" t="s">
        <v>1930</v>
      </c>
      <c r="C1845" s="2">
        <v>2229</v>
      </c>
      <c r="D1845" s="2">
        <v>22</v>
      </c>
      <c r="E1845" s="2">
        <v>572</v>
      </c>
      <c r="F1845" s="2" t="s">
        <v>1901</v>
      </c>
      <c r="G1845" s="2" t="s">
        <v>1785</v>
      </c>
      <c r="H1845" s="2">
        <f t="shared" si="740"/>
        <v>44301.520383511233</v>
      </c>
      <c r="I1845" s="6">
        <v>28324.605571644599</v>
      </c>
      <c r="J1845" s="2">
        <v>8194.7089526561194</v>
      </c>
      <c r="K1845">
        <f t="shared" si="741"/>
        <v>367.49322070191494</v>
      </c>
      <c r="L1845">
        <f t="shared" si="742"/>
        <v>307.41257666845513</v>
      </c>
      <c r="M1845">
        <f t="shared" si="743"/>
        <v>500.76920710446967</v>
      </c>
      <c r="N1845">
        <f t="shared" si="744"/>
        <v>769.43941197503557</v>
      </c>
      <c r="O1845">
        <f t="shared" si="745"/>
        <v>871.52921450220231</v>
      </c>
      <c r="P1845">
        <f t="shared" si="746"/>
        <v>902.74599471687043</v>
      </c>
      <c r="Q1845">
        <f t="shared" si="747"/>
        <v>806.70743114154982</v>
      </c>
      <c r="R1845">
        <f t="shared" si="748"/>
        <v>725.90487175292185</v>
      </c>
      <c r="S1845">
        <f t="shared" si="749"/>
        <v>775.3422304010312</v>
      </c>
      <c r="T1845">
        <f t="shared" si="750"/>
        <v>901.82315939591012</v>
      </c>
      <c r="U1845">
        <f t="shared" si="751"/>
        <v>854.09741515472138</v>
      </c>
      <c r="V1845">
        <f t="shared" si="752"/>
        <v>411.44421914103776</v>
      </c>
      <c r="W1845" s="2">
        <v>4864.1768960584805</v>
      </c>
      <c r="X1845" s="2">
        <v>0</v>
      </c>
      <c r="Y1845" s="2">
        <v>0</v>
      </c>
      <c r="Z1845" s="9">
        <f t="shared" si="728"/>
        <v>0</v>
      </c>
      <c r="AA1845" s="9">
        <f t="shared" si="729"/>
        <v>0</v>
      </c>
      <c r="AB1845" s="9">
        <f t="shared" si="730"/>
        <v>0</v>
      </c>
      <c r="AC1845" s="9">
        <f t="shared" si="731"/>
        <v>0</v>
      </c>
      <c r="AD1845" s="9">
        <f t="shared" si="732"/>
        <v>0</v>
      </c>
      <c r="AE1845" s="9">
        <f t="shared" si="733"/>
        <v>0</v>
      </c>
      <c r="AF1845" s="9">
        <f t="shared" si="734"/>
        <v>0</v>
      </c>
      <c r="AG1845" s="9">
        <f t="shared" si="735"/>
        <v>0</v>
      </c>
      <c r="AH1845" s="9">
        <f t="shared" si="736"/>
        <v>0</v>
      </c>
      <c r="AI1845" s="9">
        <f t="shared" si="737"/>
        <v>0</v>
      </c>
      <c r="AJ1845" s="9">
        <f t="shared" si="738"/>
        <v>0</v>
      </c>
      <c r="AK1845" s="9">
        <f t="shared" si="739"/>
        <v>0</v>
      </c>
      <c r="AL1845" s="2">
        <v>2490.9274235000003</v>
      </c>
      <c r="AM1845" s="2">
        <v>12774.792299430001</v>
      </c>
      <c r="AN1845">
        <f t="shared" si="753"/>
        <v>15976.914811866638</v>
      </c>
      <c r="AO1845">
        <v>2452.8134986012651</v>
      </c>
      <c r="AP1845">
        <v>3003.9983568000007</v>
      </c>
      <c r="AQ1845">
        <v>2260.9586766747843</v>
      </c>
      <c r="AR1845">
        <v>8259.1442797905893</v>
      </c>
    </row>
    <row r="1846" spans="1:44" x14ac:dyDescent="0.25">
      <c r="A1846" s="2">
        <v>5636</v>
      </c>
      <c r="B1846" s="2" t="s">
        <v>1931</v>
      </c>
      <c r="C1846" s="2">
        <v>2227</v>
      </c>
      <c r="D1846" s="2">
        <v>22</v>
      </c>
      <c r="E1846" s="2">
        <v>492</v>
      </c>
      <c r="F1846" s="2" t="s">
        <v>1801</v>
      </c>
      <c r="G1846" s="2" t="s">
        <v>1785</v>
      </c>
      <c r="H1846" s="2">
        <f t="shared" si="740"/>
        <v>20140.443857879585</v>
      </c>
      <c r="I1846" s="6">
        <v>4781.2650042118594</v>
      </c>
      <c r="J1846" s="2">
        <v>1967.83135932902</v>
      </c>
      <c r="K1846">
        <f t="shared" si="741"/>
        <v>88.247756963186859</v>
      </c>
      <c r="L1846">
        <f t="shared" si="742"/>
        <v>73.82032871640267</v>
      </c>
      <c r="M1846">
        <f t="shared" si="743"/>
        <v>120.2519034195962</v>
      </c>
      <c r="N1846">
        <f t="shared" si="744"/>
        <v>184.76885667762343</v>
      </c>
      <c r="O1846">
        <f t="shared" si="745"/>
        <v>209.28412818284878</v>
      </c>
      <c r="P1846">
        <f t="shared" si="746"/>
        <v>216.78035036701735</v>
      </c>
      <c r="Q1846">
        <f t="shared" si="747"/>
        <v>193.71818937993632</v>
      </c>
      <c r="R1846">
        <f t="shared" si="748"/>
        <v>174.31471682250648</v>
      </c>
      <c r="S1846">
        <f t="shared" si="749"/>
        <v>186.18632632471008</v>
      </c>
      <c r="T1846">
        <f t="shared" si="750"/>
        <v>216.55874587873427</v>
      </c>
      <c r="U1846">
        <f t="shared" si="751"/>
        <v>205.09815384212669</v>
      </c>
      <c r="V1846">
        <f t="shared" si="752"/>
        <v>98.801902754330996</v>
      </c>
      <c r="W1846" s="2">
        <v>1168.52112251784</v>
      </c>
      <c r="X1846" s="2">
        <v>0</v>
      </c>
      <c r="Y1846" s="2">
        <v>0</v>
      </c>
      <c r="Z1846" s="9">
        <f t="shared" si="728"/>
        <v>0</v>
      </c>
      <c r="AA1846" s="9">
        <f t="shared" si="729"/>
        <v>0</v>
      </c>
      <c r="AB1846" s="9">
        <f t="shared" si="730"/>
        <v>0</v>
      </c>
      <c r="AC1846" s="9">
        <f t="shared" si="731"/>
        <v>0</v>
      </c>
      <c r="AD1846" s="9">
        <f t="shared" si="732"/>
        <v>0</v>
      </c>
      <c r="AE1846" s="9">
        <f t="shared" si="733"/>
        <v>0</v>
      </c>
      <c r="AF1846" s="9">
        <f t="shared" si="734"/>
        <v>0</v>
      </c>
      <c r="AG1846" s="9">
        <f t="shared" si="735"/>
        <v>0</v>
      </c>
      <c r="AH1846" s="9">
        <f t="shared" si="736"/>
        <v>0</v>
      </c>
      <c r="AI1846" s="9">
        <f t="shared" si="737"/>
        <v>0</v>
      </c>
      <c r="AJ1846" s="9">
        <f t="shared" si="738"/>
        <v>0</v>
      </c>
      <c r="AK1846" s="9">
        <f t="shared" si="739"/>
        <v>0</v>
      </c>
      <c r="AL1846" s="2">
        <v>1134.2707785</v>
      </c>
      <c r="AM1846" s="2">
        <v>510.64174386500002</v>
      </c>
      <c r="AN1846">
        <f t="shared" si="753"/>
        <v>15359.178853667727</v>
      </c>
      <c r="AO1846">
        <v>1156.3263636263107</v>
      </c>
      <c r="AP1846">
        <v>6407.4352104000009</v>
      </c>
      <c r="AQ1846">
        <v>5819.3813761649799</v>
      </c>
      <c r="AR1846">
        <v>1976.035903476436</v>
      </c>
    </row>
    <row r="1847" spans="1:44" x14ac:dyDescent="0.25">
      <c r="A1847" s="2">
        <v>5637</v>
      </c>
      <c r="B1847" s="2" t="s">
        <v>1932</v>
      </c>
      <c r="C1847" s="2">
        <v>2227</v>
      </c>
      <c r="D1847" s="2">
        <v>22</v>
      </c>
      <c r="E1847" s="2">
        <v>400</v>
      </c>
      <c r="F1847" s="2" t="s">
        <v>1801</v>
      </c>
      <c r="G1847" s="2" t="s">
        <v>1785</v>
      </c>
      <c r="H1847" s="2">
        <f t="shared" si="740"/>
        <v>7433.3554426529627</v>
      </c>
      <c r="I1847" s="6">
        <v>3187.2618352002951</v>
      </c>
      <c r="J1847" s="2">
        <v>558.78134124153496</v>
      </c>
      <c r="K1847">
        <f t="shared" si="741"/>
        <v>25.058651374607841</v>
      </c>
      <c r="L1847">
        <f t="shared" si="742"/>
        <v>20.961868554177062</v>
      </c>
      <c r="M1847">
        <f t="shared" si="743"/>
        <v>34.146482909267746</v>
      </c>
      <c r="N1847">
        <f t="shared" si="744"/>
        <v>52.466584122935913</v>
      </c>
      <c r="O1847">
        <f t="shared" si="745"/>
        <v>59.427890145247254</v>
      </c>
      <c r="P1847">
        <f t="shared" si="746"/>
        <v>61.556501962746957</v>
      </c>
      <c r="Q1847">
        <f t="shared" si="747"/>
        <v>55.007818211369312</v>
      </c>
      <c r="R1847">
        <f t="shared" si="748"/>
        <v>49.498048093628682</v>
      </c>
      <c r="S1847">
        <f t="shared" si="749"/>
        <v>52.869085885504795</v>
      </c>
      <c r="T1847">
        <f t="shared" si="750"/>
        <v>61.49357560851395</v>
      </c>
      <c r="U1847">
        <f t="shared" si="751"/>
        <v>58.23924948992763</v>
      </c>
      <c r="V1847">
        <f t="shared" si="752"/>
        <v>28.055584883607871</v>
      </c>
      <c r="W1847" s="2">
        <v>409.51213769676002</v>
      </c>
      <c r="X1847" s="2">
        <v>0</v>
      </c>
      <c r="Y1847" s="2">
        <v>0</v>
      </c>
      <c r="Z1847" s="9">
        <f t="shared" si="728"/>
        <v>0</v>
      </c>
      <c r="AA1847" s="9">
        <f t="shared" si="729"/>
        <v>0</v>
      </c>
      <c r="AB1847" s="9">
        <f t="shared" si="730"/>
        <v>0</v>
      </c>
      <c r="AC1847" s="9">
        <f t="shared" si="731"/>
        <v>0</v>
      </c>
      <c r="AD1847" s="9">
        <f t="shared" si="732"/>
        <v>0</v>
      </c>
      <c r="AE1847" s="9">
        <f t="shared" si="733"/>
        <v>0</v>
      </c>
      <c r="AF1847" s="9">
        <f t="shared" si="734"/>
        <v>0</v>
      </c>
      <c r="AG1847" s="9">
        <f t="shared" si="735"/>
        <v>0</v>
      </c>
      <c r="AH1847" s="9">
        <f t="shared" si="736"/>
        <v>0</v>
      </c>
      <c r="AI1847" s="9">
        <f t="shared" si="737"/>
        <v>0</v>
      </c>
      <c r="AJ1847" s="9">
        <f t="shared" si="738"/>
        <v>0</v>
      </c>
      <c r="AK1847" s="9">
        <f t="shared" si="739"/>
        <v>0</v>
      </c>
      <c r="AL1847" s="2">
        <v>1917.2919055</v>
      </c>
      <c r="AM1847" s="2">
        <v>301.676450762</v>
      </c>
      <c r="AN1847">
        <f t="shared" si="753"/>
        <v>4246.0936074526671</v>
      </c>
      <c r="AO1847">
        <v>665.76366390605767</v>
      </c>
      <c r="AP1847">
        <v>2122.4438424000004</v>
      </c>
      <c r="AQ1847">
        <v>788.89810388255444</v>
      </c>
      <c r="AR1847">
        <v>668.98799726405377</v>
      </c>
    </row>
    <row r="1848" spans="1:44" x14ac:dyDescent="0.25">
      <c r="A1848" s="2">
        <v>5638</v>
      </c>
      <c r="B1848" s="2" t="s">
        <v>1933</v>
      </c>
      <c r="C1848" s="2">
        <v>2227</v>
      </c>
      <c r="D1848" s="2">
        <v>22</v>
      </c>
      <c r="E1848" s="2">
        <v>372</v>
      </c>
      <c r="F1848" s="2" t="s">
        <v>1801</v>
      </c>
      <c r="G1848" s="2" t="s">
        <v>1785</v>
      </c>
      <c r="H1848" s="2">
        <f t="shared" si="740"/>
        <v>10067.947174182576</v>
      </c>
      <c r="I1848" s="6">
        <v>5058.3944421857295</v>
      </c>
      <c r="J1848" s="2">
        <v>1702.4740224791001</v>
      </c>
      <c r="K1848">
        <f t="shared" si="741"/>
        <v>76.347758693662939</v>
      </c>
      <c r="L1848">
        <f t="shared" si="742"/>
        <v>63.865834526285923</v>
      </c>
      <c r="M1848">
        <f t="shared" si="743"/>
        <v>104.03622279672096</v>
      </c>
      <c r="N1848">
        <f t="shared" si="744"/>
        <v>159.85321972106198</v>
      </c>
      <c r="O1848">
        <f t="shared" si="745"/>
        <v>181.06266568999877</v>
      </c>
      <c r="P1848">
        <f t="shared" si="746"/>
        <v>187.54804030036684</v>
      </c>
      <c r="Q1848">
        <f t="shared" si="747"/>
        <v>167.59575638304781</v>
      </c>
      <c r="R1848">
        <f t="shared" si="748"/>
        <v>150.80879553993262</v>
      </c>
      <c r="S1848">
        <f t="shared" si="749"/>
        <v>161.07954698756132</v>
      </c>
      <c r="T1848">
        <f t="shared" si="750"/>
        <v>187.35631864557251</v>
      </c>
      <c r="U1848">
        <f t="shared" si="751"/>
        <v>177.44115994457076</v>
      </c>
      <c r="V1848">
        <f t="shared" si="752"/>
        <v>85.478703250317778</v>
      </c>
      <c r="W1848" s="2">
        <v>1010.44854611063</v>
      </c>
      <c r="X1848" s="2">
        <v>0</v>
      </c>
      <c r="Y1848" s="2">
        <v>0</v>
      </c>
      <c r="Z1848" s="9">
        <f t="shared" si="728"/>
        <v>0</v>
      </c>
      <c r="AA1848" s="9">
        <f t="shared" si="729"/>
        <v>0</v>
      </c>
      <c r="AB1848" s="9">
        <f t="shared" si="730"/>
        <v>0</v>
      </c>
      <c r="AC1848" s="9">
        <f t="shared" si="731"/>
        <v>0</v>
      </c>
      <c r="AD1848" s="9">
        <f t="shared" si="732"/>
        <v>0</v>
      </c>
      <c r="AE1848" s="9">
        <f t="shared" si="733"/>
        <v>0</v>
      </c>
      <c r="AF1848" s="9">
        <f t="shared" si="734"/>
        <v>0</v>
      </c>
      <c r="AG1848" s="9">
        <f t="shared" si="735"/>
        <v>0</v>
      </c>
      <c r="AH1848" s="9">
        <f t="shared" si="736"/>
        <v>0</v>
      </c>
      <c r="AI1848" s="9">
        <f t="shared" si="737"/>
        <v>0</v>
      </c>
      <c r="AJ1848" s="9">
        <f t="shared" si="738"/>
        <v>0</v>
      </c>
      <c r="AK1848" s="9">
        <f t="shared" si="739"/>
        <v>0</v>
      </c>
      <c r="AL1848" s="2">
        <v>1407.9072589999998</v>
      </c>
      <c r="AM1848" s="2">
        <v>937.56461459599996</v>
      </c>
      <c r="AN1848">
        <f t="shared" si="753"/>
        <v>5009.552731996846</v>
      </c>
      <c r="AO1848">
        <v>840.96462809186244</v>
      </c>
      <c r="AP1848">
        <v>2341.4157648</v>
      </c>
      <c r="AQ1848">
        <v>122.09338326413892</v>
      </c>
      <c r="AR1848">
        <v>1705.0789558408446</v>
      </c>
    </row>
    <row r="1849" spans="1:44" x14ac:dyDescent="0.25">
      <c r="A1849" s="2">
        <v>5639</v>
      </c>
      <c r="B1849" s="2" t="s">
        <v>1934</v>
      </c>
      <c r="C1849" s="2">
        <v>2227</v>
      </c>
      <c r="D1849" s="2">
        <v>22</v>
      </c>
      <c r="E1849" s="2">
        <v>205</v>
      </c>
      <c r="F1849" s="2" t="s">
        <v>1801</v>
      </c>
      <c r="G1849" s="2" t="s">
        <v>1785</v>
      </c>
      <c r="H1849" s="2">
        <f t="shared" si="740"/>
        <v>6173.881073274295</v>
      </c>
      <c r="I1849" s="6">
        <v>2540.445831900558</v>
      </c>
      <c r="J1849" s="2">
        <v>566.47182525695905</v>
      </c>
      <c r="K1849">
        <f t="shared" si="741"/>
        <v>25.40353253584405</v>
      </c>
      <c r="L1849">
        <f t="shared" si="742"/>
        <v>21.250365866365655</v>
      </c>
      <c r="M1849">
        <f t="shared" si="743"/>
        <v>34.616439512351889</v>
      </c>
      <c r="N1849">
        <f t="shared" si="744"/>
        <v>53.188679505800408</v>
      </c>
      <c r="O1849">
        <f t="shared" si="745"/>
        <v>60.245793689085971</v>
      </c>
      <c r="P1849">
        <f t="shared" si="746"/>
        <v>62.403701501189133</v>
      </c>
      <c r="Q1849">
        <f t="shared" si="747"/>
        <v>55.764888491736869</v>
      </c>
      <c r="R1849">
        <f t="shared" si="748"/>
        <v>50.179287640412689</v>
      </c>
      <c r="S1849">
        <f t="shared" si="749"/>
        <v>53.596720883139419</v>
      </c>
      <c r="T1849">
        <f t="shared" si="750"/>
        <v>62.339909094198703</v>
      </c>
      <c r="U1849">
        <f t="shared" si="751"/>
        <v>59.04079382259529</v>
      </c>
      <c r="V1849">
        <f t="shared" si="752"/>
        <v>28.441712714239024</v>
      </c>
      <c r="W1849" s="2">
        <v>336.52025151359902</v>
      </c>
      <c r="X1849" s="2">
        <v>647.6925</v>
      </c>
      <c r="Y1849" s="2">
        <v>0</v>
      </c>
      <c r="Z1849" s="9">
        <f t="shared" si="728"/>
        <v>0</v>
      </c>
      <c r="AA1849" s="9">
        <f t="shared" si="729"/>
        <v>0</v>
      </c>
      <c r="AB1849" s="9">
        <f t="shared" si="730"/>
        <v>0</v>
      </c>
      <c r="AC1849" s="9">
        <f t="shared" si="731"/>
        <v>0</v>
      </c>
      <c r="AD1849" s="9">
        <f t="shared" si="732"/>
        <v>0</v>
      </c>
      <c r="AE1849" s="9">
        <f t="shared" si="733"/>
        <v>0</v>
      </c>
      <c r="AF1849" s="9">
        <f t="shared" si="734"/>
        <v>0</v>
      </c>
      <c r="AG1849" s="9">
        <f t="shared" si="735"/>
        <v>0</v>
      </c>
      <c r="AH1849" s="9">
        <f t="shared" si="736"/>
        <v>0</v>
      </c>
      <c r="AI1849" s="9">
        <f t="shared" si="737"/>
        <v>0</v>
      </c>
      <c r="AJ1849" s="9">
        <f t="shared" si="738"/>
        <v>0</v>
      </c>
      <c r="AK1849" s="9">
        <f t="shared" si="739"/>
        <v>0</v>
      </c>
      <c r="AL1849" s="2">
        <v>981.01927699999999</v>
      </c>
      <c r="AM1849" s="2">
        <v>8.7419781299999997</v>
      </c>
      <c r="AN1849">
        <f t="shared" si="753"/>
        <v>3633.4352413737365</v>
      </c>
      <c r="AO1849">
        <v>1086.2459779519888</v>
      </c>
      <c r="AP1849">
        <v>1356.6959783999998</v>
      </c>
      <c r="AQ1849">
        <v>678.83512832029544</v>
      </c>
      <c r="AR1849">
        <v>511.65815670145219</v>
      </c>
    </row>
    <row r="1850" spans="1:44" x14ac:dyDescent="0.25">
      <c r="A1850" s="2">
        <v>5640</v>
      </c>
      <c r="B1850" s="2" t="s">
        <v>1935</v>
      </c>
      <c r="C1850" s="2">
        <v>2227</v>
      </c>
      <c r="D1850" s="2">
        <v>22</v>
      </c>
      <c r="E1850" s="2">
        <v>234</v>
      </c>
      <c r="F1850" s="2" t="s">
        <v>1801</v>
      </c>
      <c r="G1850" s="2" t="s">
        <v>1785</v>
      </c>
      <c r="H1850" s="2">
        <f t="shared" si="740"/>
        <v>4990.1529954738216</v>
      </c>
      <c r="I1850" s="6">
        <v>2356.121763022119</v>
      </c>
      <c r="J1850" s="2">
        <v>478.72925275391901</v>
      </c>
      <c r="K1850">
        <f t="shared" si="741"/>
        <v>21.468700835523308</v>
      </c>
      <c r="L1850">
        <f t="shared" si="742"/>
        <v>17.958830992764614</v>
      </c>
      <c r="M1850">
        <f t="shared" si="743"/>
        <v>29.254592164812831</v>
      </c>
      <c r="N1850">
        <f t="shared" si="744"/>
        <v>44.950120481683577</v>
      </c>
      <c r="O1850">
        <f t="shared" si="745"/>
        <v>50.914136429044902</v>
      </c>
      <c r="P1850">
        <f t="shared" si="746"/>
        <v>52.737799228040039</v>
      </c>
      <c r="Q1850">
        <f t="shared" si="747"/>
        <v>47.127292492340686</v>
      </c>
      <c r="R1850">
        <f t="shared" si="748"/>
        <v>42.40686262714285</v>
      </c>
      <c r="S1850">
        <f t="shared" si="749"/>
        <v>45.294959068452791</v>
      </c>
      <c r="T1850">
        <f t="shared" si="750"/>
        <v>52.683887824209762</v>
      </c>
      <c r="U1850">
        <f t="shared" si="751"/>
        <v>49.895782717645432</v>
      </c>
      <c r="V1850">
        <f t="shared" si="752"/>
        <v>24.036287892258265</v>
      </c>
      <c r="W1850" s="2">
        <v>285.08896142719999</v>
      </c>
      <c r="X1850" s="2">
        <v>0</v>
      </c>
      <c r="Y1850" s="2">
        <v>0</v>
      </c>
      <c r="Z1850" s="9">
        <f t="shared" si="728"/>
        <v>0</v>
      </c>
      <c r="AA1850" s="9">
        <f t="shared" si="729"/>
        <v>0</v>
      </c>
      <c r="AB1850" s="9">
        <f t="shared" si="730"/>
        <v>0</v>
      </c>
      <c r="AC1850" s="9">
        <f t="shared" si="731"/>
        <v>0</v>
      </c>
      <c r="AD1850" s="9">
        <f t="shared" si="732"/>
        <v>0</v>
      </c>
      <c r="AE1850" s="9">
        <f t="shared" si="733"/>
        <v>0</v>
      </c>
      <c r="AF1850" s="9">
        <f t="shared" si="734"/>
        <v>0</v>
      </c>
      <c r="AG1850" s="9">
        <f t="shared" si="735"/>
        <v>0</v>
      </c>
      <c r="AH1850" s="9">
        <f t="shared" si="736"/>
        <v>0</v>
      </c>
      <c r="AI1850" s="9">
        <f t="shared" si="737"/>
        <v>0</v>
      </c>
      <c r="AJ1850" s="9">
        <f t="shared" si="738"/>
        <v>0</v>
      </c>
      <c r="AK1850" s="9">
        <f t="shared" si="739"/>
        <v>0</v>
      </c>
      <c r="AL1850" s="2">
        <v>1547.0431600000002</v>
      </c>
      <c r="AM1850" s="2">
        <v>45.260388840999994</v>
      </c>
      <c r="AN1850">
        <f t="shared" si="753"/>
        <v>2634.0312324517022</v>
      </c>
      <c r="AO1850">
        <v>1121.28617078915</v>
      </c>
      <c r="AP1850">
        <v>926.59850640000002</v>
      </c>
      <c r="AQ1850">
        <v>151.80861935041293</v>
      </c>
      <c r="AR1850">
        <v>434.33793591213941</v>
      </c>
    </row>
    <row r="1851" spans="1:44" x14ac:dyDescent="0.25">
      <c r="A1851" s="2">
        <v>5642</v>
      </c>
      <c r="B1851" s="2" t="s">
        <v>1801</v>
      </c>
      <c r="C1851" s="2">
        <v>2227</v>
      </c>
      <c r="D1851" s="2">
        <v>22</v>
      </c>
      <c r="E1851" s="2">
        <v>383</v>
      </c>
      <c r="F1851" s="2" t="s">
        <v>1801</v>
      </c>
      <c r="G1851" s="2" t="s">
        <v>1785</v>
      </c>
      <c r="H1851" s="2">
        <f t="shared" si="740"/>
        <v>64061.914868331485</v>
      </c>
      <c r="I1851" s="6">
        <v>40143.373394176582</v>
      </c>
      <c r="J1851" s="2">
        <v>10413.9580930721</v>
      </c>
      <c r="K1851">
        <f t="shared" si="741"/>
        <v>467.01585400874899</v>
      </c>
      <c r="L1851">
        <f t="shared" si="742"/>
        <v>390.66447743344861</v>
      </c>
      <c r="M1851">
        <f t="shared" si="743"/>
        <v>636.38496098102132</v>
      </c>
      <c r="N1851">
        <f t="shared" si="744"/>
        <v>977.81505575849235</v>
      </c>
      <c r="O1851">
        <f t="shared" si="745"/>
        <v>1107.5522961400832</v>
      </c>
      <c r="P1851">
        <f t="shared" si="746"/>
        <v>1147.2230450140655</v>
      </c>
      <c r="Q1851">
        <f t="shared" si="747"/>
        <v>1025.175809148775</v>
      </c>
      <c r="R1851">
        <f t="shared" si="748"/>
        <v>922.49071415056915</v>
      </c>
      <c r="S1851">
        <f t="shared" si="749"/>
        <v>985.3164452617043</v>
      </c>
      <c r="T1851">
        <f t="shared" si="750"/>
        <v>1146.0502921542861</v>
      </c>
      <c r="U1851">
        <f t="shared" si="751"/>
        <v>1085.3997061042078</v>
      </c>
      <c r="V1851">
        <f t="shared" si="752"/>
        <v>522.86943691669944</v>
      </c>
      <c r="W1851" s="2">
        <v>6181.4483661184804</v>
      </c>
      <c r="X1851" s="2">
        <v>18046.09275</v>
      </c>
      <c r="Y1851" s="2">
        <v>0</v>
      </c>
      <c r="Z1851" s="9">
        <f t="shared" si="728"/>
        <v>0</v>
      </c>
      <c r="AA1851" s="9">
        <f t="shared" si="729"/>
        <v>0</v>
      </c>
      <c r="AB1851" s="9">
        <f t="shared" si="730"/>
        <v>0</v>
      </c>
      <c r="AC1851" s="9">
        <f t="shared" si="731"/>
        <v>0</v>
      </c>
      <c r="AD1851" s="9">
        <f t="shared" si="732"/>
        <v>0</v>
      </c>
      <c r="AE1851" s="9">
        <f t="shared" si="733"/>
        <v>0</v>
      </c>
      <c r="AF1851" s="9">
        <f t="shared" si="734"/>
        <v>0</v>
      </c>
      <c r="AG1851" s="9">
        <f t="shared" si="735"/>
        <v>0</v>
      </c>
      <c r="AH1851" s="9">
        <f t="shared" si="736"/>
        <v>0</v>
      </c>
      <c r="AI1851" s="9">
        <f t="shared" si="737"/>
        <v>0</v>
      </c>
      <c r="AJ1851" s="9">
        <f t="shared" si="738"/>
        <v>0</v>
      </c>
      <c r="AK1851" s="9">
        <f t="shared" si="739"/>
        <v>0</v>
      </c>
      <c r="AL1851" s="2">
        <v>148.293521</v>
      </c>
      <c r="AM1851" s="2">
        <v>5353.5806639860002</v>
      </c>
      <c r="AN1851">
        <f t="shared" si="753"/>
        <v>23918.541474154907</v>
      </c>
      <c r="AO1851">
        <v>840.96462809186244</v>
      </c>
      <c r="AP1851">
        <v>4129.0810344000001</v>
      </c>
      <c r="AQ1851">
        <v>8408.7411934607244</v>
      </c>
      <c r="AR1851">
        <v>10539.75461820232</v>
      </c>
    </row>
    <row r="1852" spans="1:44" x14ac:dyDescent="0.25">
      <c r="A1852" s="2">
        <v>5643</v>
      </c>
      <c r="B1852" s="2" t="s">
        <v>1936</v>
      </c>
      <c r="C1852" s="2">
        <v>2227</v>
      </c>
      <c r="D1852" s="2">
        <v>22</v>
      </c>
      <c r="E1852" s="2">
        <v>187</v>
      </c>
      <c r="F1852" s="2" t="s">
        <v>1801</v>
      </c>
      <c r="G1852" s="2" t="s">
        <v>1785</v>
      </c>
      <c r="H1852" s="2">
        <f t="shared" si="740"/>
        <v>12619.346492539993</v>
      </c>
      <c r="I1852" s="6">
        <v>7233.28283179559</v>
      </c>
      <c r="J1852" s="2">
        <v>3659.2837779455899</v>
      </c>
      <c r="K1852">
        <f t="shared" si="741"/>
        <v>164.1012498172523</v>
      </c>
      <c r="L1852">
        <f t="shared" si="742"/>
        <v>137.27270381881226</v>
      </c>
      <c r="M1852">
        <f t="shared" si="743"/>
        <v>223.6146087236099</v>
      </c>
      <c r="N1852">
        <f t="shared" si="744"/>
        <v>343.5872066499241</v>
      </c>
      <c r="O1852">
        <f t="shared" si="745"/>
        <v>389.17461682392968</v>
      </c>
      <c r="P1852">
        <f t="shared" si="746"/>
        <v>403.11422811448108</v>
      </c>
      <c r="Q1852">
        <f t="shared" si="747"/>
        <v>360.22895180037131</v>
      </c>
      <c r="R1852">
        <f t="shared" si="748"/>
        <v>324.14719508447791</v>
      </c>
      <c r="S1852">
        <f t="shared" si="749"/>
        <v>346.22306447418555</v>
      </c>
      <c r="T1852">
        <f t="shared" si="750"/>
        <v>402.70214315341474</v>
      </c>
      <c r="U1852">
        <f t="shared" si="751"/>
        <v>381.39058191296868</v>
      </c>
      <c r="V1852">
        <f t="shared" si="752"/>
        <v>183.72722757216269</v>
      </c>
      <c r="W1852" s="2">
        <v>2567.167743896</v>
      </c>
      <c r="X1852" s="2">
        <v>0</v>
      </c>
      <c r="Y1852" s="2">
        <v>0</v>
      </c>
      <c r="Z1852" s="9">
        <f t="shared" si="728"/>
        <v>0</v>
      </c>
      <c r="AA1852" s="9">
        <f t="shared" si="729"/>
        <v>0</v>
      </c>
      <c r="AB1852" s="9">
        <f t="shared" si="730"/>
        <v>0</v>
      </c>
      <c r="AC1852" s="9">
        <f t="shared" si="731"/>
        <v>0</v>
      </c>
      <c r="AD1852" s="9">
        <f t="shared" si="732"/>
        <v>0</v>
      </c>
      <c r="AE1852" s="9">
        <f t="shared" si="733"/>
        <v>0</v>
      </c>
      <c r="AF1852" s="9">
        <f t="shared" si="734"/>
        <v>0</v>
      </c>
      <c r="AG1852" s="9">
        <f t="shared" si="735"/>
        <v>0</v>
      </c>
      <c r="AH1852" s="9">
        <f t="shared" si="736"/>
        <v>0</v>
      </c>
      <c r="AI1852" s="9">
        <f t="shared" si="737"/>
        <v>0</v>
      </c>
      <c r="AJ1852" s="9">
        <f t="shared" si="738"/>
        <v>0</v>
      </c>
      <c r="AK1852" s="9">
        <f t="shared" si="739"/>
        <v>0</v>
      </c>
      <c r="AL1852" s="2">
        <v>477.9941705</v>
      </c>
      <c r="AM1852" s="2">
        <v>528.83713945399995</v>
      </c>
      <c r="AN1852">
        <f t="shared" si="753"/>
        <v>5386.063660744403</v>
      </c>
      <c r="AO1852">
        <v>385.44212120877029</v>
      </c>
      <c r="AP1852">
        <v>1293.7796928</v>
      </c>
      <c r="AQ1852">
        <v>170.2821828070673</v>
      </c>
      <c r="AR1852">
        <v>3536.5596639285654</v>
      </c>
    </row>
    <row r="1853" spans="1:44" x14ac:dyDescent="0.25">
      <c r="A1853" s="2">
        <v>5644</v>
      </c>
      <c r="B1853" s="2" t="s">
        <v>1937</v>
      </c>
      <c r="C1853" s="2">
        <v>2227</v>
      </c>
      <c r="D1853" s="2">
        <v>22</v>
      </c>
      <c r="E1853" s="2">
        <v>118</v>
      </c>
      <c r="F1853" s="2" t="s">
        <v>1801</v>
      </c>
      <c r="G1853" s="2" t="s">
        <v>1785</v>
      </c>
      <c r="H1853" s="2">
        <f t="shared" si="740"/>
        <v>3012.6875011502661</v>
      </c>
      <c r="I1853" s="6">
        <v>1951.3543859845179</v>
      </c>
      <c r="J1853" s="2">
        <v>220.01704304832001</v>
      </c>
      <c r="K1853">
        <f t="shared" si="741"/>
        <v>9.8667045072945303</v>
      </c>
      <c r="L1853">
        <f t="shared" si="742"/>
        <v>8.2536190736262665</v>
      </c>
      <c r="M1853">
        <f t="shared" si="743"/>
        <v>13.444987593008497</v>
      </c>
      <c r="N1853">
        <f t="shared" si="744"/>
        <v>20.658425479859684</v>
      </c>
      <c r="O1853">
        <f t="shared" si="745"/>
        <v>23.399400980903412</v>
      </c>
      <c r="P1853">
        <f t="shared" si="746"/>
        <v>24.237530036614952</v>
      </c>
      <c r="Q1853">
        <f t="shared" si="747"/>
        <v>21.659022258178073</v>
      </c>
      <c r="R1853">
        <f t="shared" si="748"/>
        <v>19.489580940599627</v>
      </c>
      <c r="S1853">
        <f t="shared" si="749"/>
        <v>20.816908308626619</v>
      </c>
      <c r="T1853">
        <f t="shared" si="750"/>
        <v>24.212753134871246</v>
      </c>
      <c r="U1853">
        <f t="shared" si="751"/>
        <v>22.931380338608204</v>
      </c>
      <c r="V1853">
        <f t="shared" si="752"/>
        <v>11.046730396128916</v>
      </c>
      <c r="W1853" s="2">
        <v>149.62384693619899</v>
      </c>
      <c r="X1853" s="2">
        <v>187.17929999999899</v>
      </c>
      <c r="Y1853" s="2">
        <v>0</v>
      </c>
      <c r="Z1853" s="9">
        <f t="shared" si="728"/>
        <v>0</v>
      </c>
      <c r="AA1853" s="9">
        <f t="shared" si="729"/>
        <v>0</v>
      </c>
      <c r="AB1853" s="9">
        <f t="shared" si="730"/>
        <v>0</v>
      </c>
      <c r="AC1853" s="9">
        <f t="shared" si="731"/>
        <v>0</v>
      </c>
      <c r="AD1853" s="9">
        <f t="shared" si="732"/>
        <v>0</v>
      </c>
      <c r="AE1853" s="9">
        <f t="shared" si="733"/>
        <v>0</v>
      </c>
      <c r="AF1853" s="9">
        <f t="shared" si="734"/>
        <v>0</v>
      </c>
      <c r="AG1853" s="9">
        <f t="shared" si="735"/>
        <v>0</v>
      </c>
      <c r="AH1853" s="9">
        <f t="shared" si="736"/>
        <v>0</v>
      </c>
      <c r="AI1853" s="9">
        <f t="shared" si="737"/>
        <v>0</v>
      </c>
      <c r="AJ1853" s="9">
        <f t="shared" si="738"/>
        <v>0</v>
      </c>
      <c r="AK1853" s="9">
        <f t="shared" si="739"/>
        <v>0</v>
      </c>
      <c r="AL1853" s="2">
        <v>1394.5341959999998</v>
      </c>
      <c r="AM1853" s="2">
        <v>0</v>
      </c>
      <c r="AN1853">
        <f t="shared" si="753"/>
        <v>1061.3331151657485</v>
      </c>
      <c r="AO1853">
        <v>70.080385674321874</v>
      </c>
      <c r="AP1853">
        <v>477.4663152</v>
      </c>
      <c r="AQ1853">
        <v>271.06815598758379</v>
      </c>
      <c r="AR1853">
        <v>242.71825830384262</v>
      </c>
    </row>
    <row r="1854" spans="1:44" x14ac:dyDescent="0.25">
      <c r="A1854" s="2">
        <v>5645</v>
      </c>
      <c r="B1854" s="2" t="s">
        <v>1938</v>
      </c>
      <c r="C1854" s="2">
        <v>2227</v>
      </c>
      <c r="D1854" s="2">
        <v>22</v>
      </c>
      <c r="E1854" s="2">
        <v>176</v>
      </c>
      <c r="F1854" s="2" t="s">
        <v>1801</v>
      </c>
      <c r="G1854" s="2" t="s">
        <v>1785</v>
      </c>
      <c r="H1854" s="2">
        <f t="shared" si="740"/>
        <v>4685.969821264679</v>
      </c>
      <c r="I1854" s="6">
        <v>2131.50850377808</v>
      </c>
      <c r="J1854" s="2">
        <v>345.84432841728</v>
      </c>
      <c r="K1854">
        <f t="shared" si="741"/>
        <v>15.509452116705386</v>
      </c>
      <c r="L1854">
        <f t="shared" si="742"/>
        <v>12.973846507442754</v>
      </c>
      <c r="M1854">
        <f t="shared" si="743"/>
        <v>21.134147792639332</v>
      </c>
      <c r="N1854">
        <f t="shared" si="744"/>
        <v>32.472935674675917</v>
      </c>
      <c r="O1854">
        <f t="shared" si="745"/>
        <v>36.781469314765324</v>
      </c>
      <c r="P1854">
        <f t="shared" si="746"/>
        <v>38.09892261921641</v>
      </c>
      <c r="Q1854">
        <f t="shared" si="747"/>
        <v>34.045771651468939</v>
      </c>
      <c r="R1854">
        <f t="shared" si="748"/>
        <v>30.635631395407781</v>
      </c>
      <c r="S1854">
        <f t="shared" si="749"/>
        <v>32.722054500750382</v>
      </c>
      <c r="T1854">
        <f t="shared" si="750"/>
        <v>38.059975859342309</v>
      </c>
      <c r="U1854">
        <f t="shared" si="751"/>
        <v>36.045788648952254</v>
      </c>
      <c r="V1854">
        <f t="shared" si="752"/>
        <v>17.36433233591324</v>
      </c>
      <c r="W1854" s="2">
        <v>204.8384139648</v>
      </c>
      <c r="X1854" s="2">
        <v>0</v>
      </c>
      <c r="Y1854" s="2">
        <v>0</v>
      </c>
      <c r="Z1854" s="9">
        <f t="shared" si="728"/>
        <v>0</v>
      </c>
      <c r="AA1854" s="9">
        <f t="shared" si="729"/>
        <v>0</v>
      </c>
      <c r="AB1854" s="9">
        <f t="shared" si="730"/>
        <v>0</v>
      </c>
      <c r="AC1854" s="9">
        <f t="shared" si="731"/>
        <v>0</v>
      </c>
      <c r="AD1854" s="9">
        <f t="shared" si="732"/>
        <v>0</v>
      </c>
      <c r="AE1854" s="9">
        <f t="shared" si="733"/>
        <v>0</v>
      </c>
      <c r="AF1854" s="9">
        <f t="shared" si="734"/>
        <v>0</v>
      </c>
      <c r="AG1854" s="9">
        <f t="shared" si="735"/>
        <v>0</v>
      </c>
      <c r="AH1854" s="9">
        <f t="shared" si="736"/>
        <v>0</v>
      </c>
      <c r="AI1854" s="9">
        <f t="shared" si="737"/>
        <v>0</v>
      </c>
      <c r="AJ1854" s="9">
        <f t="shared" si="738"/>
        <v>0</v>
      </c>
      <c r="AK1854" s="9">
        <f t="shared" si="739"/>
        <v>0</v>
      </c>
      <c r="AL1854" s="2">
        <v>997.43643350000002</v>
      </c>
      <c r="AM1854" s="2">
        <v>583.38932789599994</v>
      </c>
      <c r="AN1854">
        <f t="shared" si="753"/>
        <v>2554.461317486599</v>
      </c>
      <c r="AO1854">
        <v>876.00482092902337</v>
      </c>
      <c r="AP1854">
        <v>627.27391439999997</v>
      </c>
      <c r="AQ1854">
        <v>743.24639849231289</v>
      </c>
      <c r="AR1854">
        <v>307.93618366526294</v>
      </c>
    </row>
    <row r="1855" spans="1:44" x14ac:dyDescent="0.25">
      <c r="A1855" s="2">
        <v>5646</v>
      </c>
      <c r="B1855" s="2" t="s">
        <v>1939</v>
      </c>
      <c r="C1855" s="2">
        <v>2227</v>
      </c>
      <c r="D1855" s="2">
        <v>22</v>
      </c>
      <c r="E1855" s="2">
        <v>554</v>
      </c>
      <c r="F1855" s="2" t="s">
        <v>1801</v>
      </c>
      <c r="G1855" s="2" t="s">
        <v>1785</v>
      </c>
      <c r="H1855" s="2">
        <f t="shared" si="740"/>
        <v>26172.849126739922</v>
      </c>
      <c r="I1855" s="6">
        <v>15408.189215885401</v>
      </c>
      <c r="J1855" s="2">
        <v>3851.0088440544</v>
      </c>
      <c r="K1855">
        <f t="shared" si="741"/>
        <v>172.69919544786276</v>
      </c>
      <c r="L1855">
        <f t="shared" si="742"/>
        <v>144.46499056443679</v>
      </c>
      <c r="M1855">
        <f t="shared" si="743"/>
        <v>235.3307062558159</v>
      </c>
      <c r="N1855">
        <f t="shared" si="744"/>
        <v>361.58916657063884</v>
      </c>
      <c r="O1855">
        <f t="shared" si="745"/>
        <v>409.56509038822077</v>
      </c>
      <c r="P1855">
        <f t="shared" si="746"/>
        <v>424.23505577492602</v>
      </c>
      <c r="Q1855">
        <f t="shared" si="747"/>
        <v>379.10284182619711</v>
      </c>
      <c r="R1855">
        <f t="shared" si="748"/>
        <v>341.13061210753477</v>
      </c>
      <c r="S1855">
        <f t="shared" si="749"/>
        <v>364.36312792725158</v>
      </c>
      <c r="T1855">
        <f t="shared" si="750"/>
        <v>423.80137997226416</v>
      </c>
      <c r="U1855">
        <f t="shared" si="751"/>
        <v>401.37321757824469</v>
      </c>
      <c r="V1855">
        <f t="shared" si="752"/>
        <v>193.35345964100691</v>
      </c>
      <c r="W1855" s="2">
        <v>2702.568979229</v>
      </c>
      <c r="X1855" s="2">
        <v>5185.7557500000003</v>
      </c>
      <c r="Y1855" s="2">
        <v>0</v>
      </c>
      <c r="Z1855" s="9">
        <f t="shared" si="728"/>
        <v>0</v>
      </c>
      <c r="AA1855" s="9">
        <f t="shared" si="729"/>
        <v>0</v>
      </c>
      <c r="AB1855" s="9">
        <f t="shared" si="730"/>
        <v>0</v>
      </c>
      <c r="AC1855" s="9">
        <f t="shared" si="731"/>
        <v>0</v>
      </c>
      <c r="AD1855" s="9">
        <f t="shared" si="732"/>
        <v>0</v>
      </c>
      <c r="AE1855" s="9">
        <f t="shared" si="733"/>
        <v>0</v>
      </c>
      <c r="AF1855" s="9">
        <f t="shared" si="734"/>
        <v>0</v>
      </c>
      <c r="AG1855" s="9">
        <f t="shared" si="735"/>
        <v>0</v>
      </c>
      <c r="AH1855" s="9">
        <f t="shared" si="736"/>
        <v>0</v>
      </c>
      <c r="AI1855" s="9">
        <f t="shared" si="737"/>
        <v>0</v>
      </c>
      <c r="AJ1855" s="9">
        <f t="shared" si="738"/>
        <v>0</v>
      </c>
      <c r="AK1855" s="9">
        <f t="shared" si="739"/>
        <v>0</v>
      </c>
      <c r="AL1855" s="2">
        <v>2084.473731</v>
      </c>
      <c r="AM1855" s="2">
        <v>1584.3819116019999</v>
      </c>
      <c r="AN1855">
        <f t="shared" si="753"/>
        <v>10764.659910854522</v>
      </c>
      <c r="AO1855">
        <v>1822.0900275323684</v>
      </c>
      <c r="AP1855">
        <v>3585.0658536000001</v>
      </c>
      <c r="AQ1855">
        <v>1590.3284029176364</v>
      </c>
      <c r="AR1855">
        <v>3767.175626804516</v>
      </c>
    </row>
    <row r="1856" spans="1:44" x14ac:dyDescent="0.25">
      <c r="A1856" s="2">
        <v>5648</v>
      </c>
      <c r="B1856" s="2" t="s">
        <v>1940</v>
      </c>
      <c r="C1856" s="2">
        <v>2229</v>
      </c>
      <c r="D1856" s="2">
        <v>22</v>
      </c>
      <c r="E1856" s="2">
        <v>186</v>
      </c>
      <c r="F1856" s="2" t="s">
        <v>1901</v>
      </c>
      <c r="G1856" s="2" t="s">
        <v>1785</v>
      </c>
      <c r="H1856" s="2">
        <f t="shared" si="740"/>
        <v>10031.925948997334</v>
      </c>
      <c r="I1856" s="6">
        <v>5633.4604632792498</v>
      </c>
      <c r="J1856" s="2">
        <v>3467.91393136742</v>
      </c>
      <c r="K1856">
        <f t="shared" si="741"/>
        <v>155.5192340714157</v>
      </c>
      <c r="L1856">
        <f t="shared" si="742"/>
        <v>130.09374261675836</v>
      </c>
      <c r="M1856">
        <f t="shared" si="743"/>
        <v>211.92021824698506</v>
      </c>
      <c r="N1856">
        <f t="shared" si="744"/>
        <v>325.61859994631044</v>
      </c>
      <c r="O1856">
        <f t="shared" si="745"/>
        <v>368.82192180678447</v>
      </c>
      <c r="P1856">
        <f t="shared" si="746"/>
        <v>382.0325321682169</v>
      </c>
      <c r="Q1856">
        <f t="shared" si="747"/>
        <v>341.3900304643073</v>
      </c>
      <c r="R1856">
        <f t="shared" si="748"/>
        <v>307.19524416831069</v>
      </c>
      <c r="S1856">
        <f t="shared" si="749"/>
        <v>328.11661011019885</v>
      </c>
      <c r="T1856">
        <f t="shared" si="750"/>
        <v>381.64199804621143</v>
      </c>
      <c r="U1856">
        <f t="shared" si="751"/>
        <v>361.44496917122603</v>
      </c>
      <c r="V1856">
        <f t="shared" si="752"/>
        <v>174.11883055069504</v>
      </c>
      <c r="W1856" s="2">
        <v>1976.82485261183</v>
      </c>
      <c r="X1856" s="2">
        <v>0</v>
      </c>
      <c r="Y1856" s="2">
        <v>0</v>
      </c>
      <c r="Z1856" s="9">
        <f t="shared" si="728"/>
        <v>0</v>
      </c>
      <c r="AA1856" s="9">
        <f t="shared" si="729"/>
        <v>0</v>
      </c>
      <c r="AB1856" s="9">
        <f t="shared" si="730"/>
        <v>0</v>
      </c>
      <c r="AC1856" s="9">
        <f t="shared" si="731"/>
        <v>0</v>
      </c>
      <c r="AD1856" s="9">
        <f t="shared" si="732"/>
        <v>0</v>
      </c>
      <c r="AE1856" s="9">
        <f t="shared" si="733"/>
        <v>0</v>
      </c>
      <c r="AF1856" s="9">
        <f t="shared" si="734"/>
        <v>0</v>
      </c>
      <c r="AG1856" s="9">
        <f t="shared" si="735"/>
        <v>0</v>
      </c>
      <c r="AH1856" s="9">
        <f t="shared" si="736"/>
        <v>0</v>
      </c>
      <c r="AI1856" s="9">
        <f t="shared" si="737"/>
        <v>0</v>
      </c>
      <c r="AJ1856" s="9">
        <f t="shared" si="738"/>
        <v>0</v>
      </c>
      <c r="AK1856" s="9">
        <f t="shared" si="739"/>
        <v>0</v>
      </c>
      <c r="AL1856" s="2">
        <v>0</v>
      </c>
      <c r="AM1856" s="2">
        <v>188.72167930000001</v>
      </c>
      <c r="AN1856">
        <f t="shared" si="753"/>
        <v>4398.465485718084</v>
      </c>
      <c r="AO1856">
        <v>525.60289255741395</v>
      </c>
      <c r="AP1856">
        <v>1248.0091848000002</v>
      </c>
      <c r="AQ1856">
        <v>0</v>
      </c>
      <c r="AR1856">
        <v>2624.8534083606696</v>
      </c>
    </row>
    <row r="1857" spans="1:44" x14ac:dyDescent="0.25">
      <c r="A1857" s="2">
        <v>5649</v>
      </c>
      <c r="B1857" s="2" t="s">
        <v>1941</v>
      </c>
      <c r="C1857" s="2">
        <v>2227</v>
      </c>
      <c r="D1857" s="2">
        <v>22</v>
      </c>
      <c r="E1857" s="2">
        <v>159</v>
      </c>
      <c r="F1857" s="2" t="s">
        <v>1801</v>
      </c>
      <c r="G1857" s="2" t="s">
        <v>1785</v>
      </c>
      <c r="H1857" s="2">
        <f t="shared" si="740"/>
        <v>10176.962002620199</v>
      </c>
      <c r="I1857" s="6">
        <v>4107.3279794006694</v>
      </c>
      <c r="J1857" s="2">
        <v>1218.72463830835</v>
      </c>
      <c r="K1857">
        <f t="shared" si="741"/>
        <v>54.653929147238905</v>
      </c>
      <c r="L1857">
        <f t="shared" si="742"/>
        <v>45.718680611623995</v>
      </c>
      <c r="M1857">
        <f t="shared" si="743"/>
        <v>74.474856194439937</v>
      </c>
      <c r="N1857">
        <f t="shared" si="744"/>
        <v>114.43173570618642</v>
      </c>
      <c r="O1857">
        <f t="shared" si="745"/>
        <v>129.61462485804148</v>
      </c>
      <c r="P1857">
        <f t="shared" si="746"/>
        <v>134.25721306905308</v>
      </c>
      <c r="Q1857">
        <f t="shared" si="747"/>
        <v>119.97426972924737</v>
      </c>
      <c r="R1857">
        <f t="shared" si="748"/>
        <v>107.95723891897363</v>
      </c>
      <c r="S1857">
        <f t="shared" si="749"/>
        <v>115.30960828137893</v>
      </c>
      <c r="T1857">
        <f t="shared" si="750"/>
        <v>134.11996815294282</v>
      </c>
      <c r="U1857">
        <f t="shared" si="751"/>
        <v>127.02215165642319</v>
      </c>
      <c r="V1857">
        <f t="shared" si="752"/>
        <v>61.190361982800354</v>
      </c>
      <c r="W1857" s="2">
        <v>723.08070848831903</v>
      </c>
      <c r="X1857" s="2">
        <v>0</v>
      </c>
      <c r="Y1857" s="2">
        <v>0</v>
      </c>
      <c r="Z1857" s="9">
        <f t="shared" si="728"/>
        <v>0</v>
      </c>
      <c r="AA1857" s="9">
        <f t="shared" si="729"/>
        <v>0</v>
      </c>
      <c r="AB1857" s="9">
        <f t="shared" si="730"/>
        <v>0</v>
      </c>
      <c r="AC1857" s="9">
        <f t="shared" si="731"/>
        <v>0</v>
      </c>
      <c r="AD1857" s="9">
        <f t="shared" si="732"/>
        <v>0</v>
      </c>
      <c r="AE1857" s="9">
        <f t="shared" si="733"/>
        <v>0</v>
      </c>
      <c r="AF1857" s="9">
        <f t="shared" si="734"/>
        <v>0</v>
      </c>
      <c r="AG1857" s="9">
        <f t="shared" si="735"/>
        <v>0</v>
      </c>
      <c r="AH1857" s="9">
        <f t="shared" si="736"/>
        <v>0</v>
      </c>
      <c r="AI1857" s="9">
        <f t="shared" si="737"/>
        <v>0</v>
      </c>
      <c r="AJ1857" s="9">
        <f t="shared" si="738"/>
        <v>0</v>
      </c>
      <c r="AK1857" s="9">
        <f t="shared" si="739"/>
        <v>0</v>
      </c>
      <c r="AL1857" s="2">
        <v>0</v>
      </c>
      <c r="AM1857" s="2">
        <v>2165.5226326040001</v>
      </c>
      <c r="AN1857">
        <f t="shared" si="753"/>
        <v>6069.6340232195307</v>
      </c>
      <c r="AO1857">
        <v>350.40192837160936</v>
      </c>
      <c r="AP1857">
        <v>1709.9280576000001</v>
      </c>
      <c r="AQ1857">
        <v>2759.4058594450312</v>
      </c>
      <c r="AR1857">
        <v>1249.8981778028904</v>
      </c>
    </row>
    <row r="1858" spans="1:44" x14ac:dyDescent="0.25">
      <c r="A1858" s="2">
        <v>5650</v>
      </c>
      <c r="B1858" s="2" t="s">
        <v>1942</v>
      </c>
      <c r="C1858" s="2">
        <v>2227</v>
      </c>
      <c r="D1858" s="2">
        <v>22</v>
      </c>
      <c r="E1858" s="2">
        <v>210</v>
      </c>
      <c r="F1858" s="2" t="s">
        <v>1801</v>
      </c>
      <c r="G1858" s="2" t="s">
        <v>1785</v>
      </c>
      <c r="H1858" s="2">
        <f t="shared" si="740"/>
        <v>5774.8230274824709</v>
      </c>
      <c r="I1858" s="6">
        <v>2671.0373235788788</v>
      </c>
      <c r="J1858" s="2">
        <v>116.033970286079</v>
      </c>
      <c r="K1858">
        <f t="shared" si="741"/>
        <v>5.2035646046270108</v>
      </c>
      <c r="L1858">
        <f t="shared" si="742"/>
        <v>4.3528454753909021</v>
      </c>
      <c r="M1858">
        <f t="shared" si="743"/>
        <v>7.090702016757974</v>
      </c>
      <c r="N1858">
        <f t="shared" si="744"/>
        <v>10.89497020356178</v>
      </c>
      <c r="O1858">
        <f t="shared" si="745"/>
        <v>12.340523081813712</v>
      </c>
      <c r="P1858">
        <f t="shared" si="746"/>
        <v>12.782540848250896</v>
      </c>
      <c r="Q1858">
        <f t="shared" si="747"/>
        <v>11.422671218152017</v>
      </c>
      <c r="R1858">
        <f t="shared" si="748"/>
        <v>10.278537627891897</v>
      </c>
      <c r="S1858">
        <f t="shared" si="749"/>
        <v>10.978551873368867</v>
      </c>
      <c r="T1858">
        <f t="shared" si="750"/>
        <v>12.769473850163486</v>
      </c>
      <c r="U1858">
        <f t="shared" si="751"/>
        <v>12.093695415425037</v>
      </c>
      <c r="V1858">
        <f t="shared" si="752"/>
        <v>5.8258940706754299</v>
      </c>
      <c r="W1858" s="2">
        <v>78.064615792799998</v>
      </c>
      <c r="X1858" s="2">
        <v>0</v>
      </c>
      <c r="Y1858" s="2">
        <v>1504.735285</v>
      </c>
      <c r="Z1858" s="9">
        <f t="shared" si="728"/>
        <v>146.59461162638536</v>
      </c>
      <c r="AA1858" s="9">
        <f t="shared" si="729"/>
        <v>132.08946906378787</v>
      </c>
      <c r="AB1858" s="9">
        <f t="shared" si="730"/>
        <v>146.59461162638536</v>
      </c>
      <c r="AC1858" s="9">
        <f t="shared" si="731"/>
        <v>136.82177182483531</v>
      </c>
      <c r="AD1858" s="9">
        <f t="shared" si="732"/>
        <v>105.4463426206832</v>
      </c>
      <c r="AE1858" s="9">
        <f t="shared" si="733"/>
        <v>95.673502819133176</v>
      </c>
      <c r="AF1858" s="9">
        <f t="shared" si="734"/>
        <v>107.09227338091125</v>
      </c>
      <c r="AG1858" s="9">
        <f t="shared" si="735"/>
        <v>113.67599642182364</v>
      </c>
      <c r="AH1858" s="9">
        <f t="shared" si="736"/>
        <v>113.77874118164208</v>
      </c>
      <c r="AI1858" s="9">
        <f t="shared" si="737"/>
        <v>118.61378870250795</v>
      </c>
      <c r="AJ1858" s="9">
        <f t="shared" si="738"/>
        <v>141.75956410551947</v>
      </c>
      <c r="AK1858" s="9">
        <f t="shared" si="739"/>
        <v>146.59461162638536</v>
      </c>
      <c r="AL1858" s="2">
        <v>972.20345249999991</v>
      </c>
      <c r="AM1858" s="2">
        <v>0</v>
      </c>
      <c r="AN1858">
        <f t="shared" si="753"/>
        <v>3103.7857039035921</v>
      </c>
      <c r="AO1858">
        <v>876.00482092902337</v>
      </c>
      <c r="AP1858">
        <v>415.27654560000002</v>
      </c>
      <c r="AQ1858">
        <v>1676.0173389377817</v>
      </c>
      <c r="AR1858">
        <v>136.48699843678685</v>
      </c>
    </row>
    <row r="1859" spans="1:44" x14ac:dyDescent="0.25">
      <c r="A1859" s="2">
        <v>5651</v>
      </c>
      <c r="B1859" s="2" t="s">
        <v>1943</v>
      </c>
      <c r="C1859" s="2">
        <v>2229</v>
      </c>
      <c r="D1859" s="2">
        <v>22</v>
      </c>
      <c r="E1859" s="2">
        <v>165</v>
      </c>
      <c r="F1859" s="2" t="s">
        <v>1901</v>
      </c>
      <c r="G1859" s="2" t="s">
        <v>1785</v>
      </c>
      <c r="H1859" s="2">
        <f t="shared" si="740"/>
        <v>7233.7307676716919</v>
      </c>
      <c r="I1859" s="6">
        <v>1989.435123337968</v>
      </c>
      <c r="J1859" s="2">
        <v>457.40556160588801</v>
      </c>
      <c r="K1859">
        <f t="shared" si="741"/>
        <v>20.512436008728834</v>
      </c>
      <c r="L1859">
        <f t="shared" si="742"/>
        <v>17.158903761941627</v>
      </c>
      <c r="M1859">
        <f t="shared" si="743"/>
        <v>27.951526007072232</v>
      </c>
      <c r="N1859">
        <f t="shared" si="744"/>
        <v>42.947939748619206</v>
      </c>
      <c r="O1859">
        <f t="shared" si="745"/>
        <v>48.64630484357933</v>
      </c>
      <c r="P1859">
        <f t="shared" si="746"/>
        <v>50.388737548402815</v>
      </c>
      <c r="Q1859">
        <f t="shared" si="747"/>
        <v>45.028135559755754</v>
      </c>
      <c r="R1859">
        <f t="shared" si="748"/>
        <v>40.517964390788372</v>
      </c>
      <c r="S1859">
        <f t="shared" si="749"/>
        <v>43.277418439418213</v>
      </c>
      <c r="T1859">
        <f t="shared" si="750"/>
        <v>50.337227481273857</v>
      </c>
      <c r="U1859">
        <f t="shared" si="751"/>
        <v>47.673310925625564</v>
      </c>
      <c r="V1859">
        <f t="shared" si="752"/>
        <v>22.965656890682236</v>
      </c>
      <c r="W1859" s="2">
        <v>271.96589428008002</v>
      </c>
      <c r="X1859" s="2">
        <v>0</v>
      </c>
      <c r="Y1859" s="2">
        <v>0</v>
      </c>
      <c r="Z1859" s="9">
        <f t="shared" ref="Z1859:Z1922" si="754">Y1859*0.097422193184222</f>
        <v>0</v>
      </c>
      <c r="AA1859" s="9">
        <f t="shared" ref="AA1859:AA1922" si="755">Y1859*0.0877825291800663</f>
        <v>0</v>
      </c>
      <c r="AB1859" s="9">
        <f t="shared" ref="AB1859:AB1922" si="756">Y1859*0.097422193184222</f>
        <v>0</v>
      </c>
      <c r="AC1859" s="9">
        <f t="shared" ref="AC1859:AC1922" si="757">Y1859*0.0909274695614221</f>
        <v>0</v>
      </c>
      <c r="AD1859" s="9">
        <f t="shared" ref="AD1859:AD1922" si="758">Y1859*0.070076340783544</f>
        <v>0</v>
      </c>
      <c r="AE1859" s="9">
        <f t="shared" ref="AE1859:AE1922" si="759">Y1859*0.0635816171607441</f>
        <v>0</v>
      </c>
      <c r="AF1859" s="9">
        <f t="shared" ref="AF1859:AF1922" si="760">Y1859*0.0711701748795711</f>
        <v>0</v>
      </c>
      <c r="AG1859" s="9">
        <f t="shared" ref="AG1859:AG1922" si="761">Y1859*0.0755455112636796</f>
        <v>0</v>
      </c>
      <c r="AH1859" s="9">
        <f t="shared" ref="AH1859:AH1922" si="762">Y1859*0.0756137922170424</f>
        <v>0</v>
      </c>
      <c r="AI1859" s="9">
        <f t="shared" ref="AI1859:AI1922" si="763">Y1859*0.078827013551761</f>
        <v>0</v>
      </c>
      <c r="AJ1859" s="9">
        <f t="shared" ref="AJ1859:AJ1922" si="764">Y1859*0.0942089718495034</f>
        <v>0</v>
      </c>
      <c r="AK1859" s="9">
        <f t="shared" ref="AK1859:AK1922" si="765">Y1859*0.097422193184222</f>
        <v>0</v>
      </c>
      <c r="AL1859" s="2">
        <v>1238.5052655</v>
      </c>
      <c r="AM1859" s="2">
        <v>21.558401952000001</v>
      </c>
      <c r="AN1859">
        <f t="shared" si="753"/>
        <v>5244.2956443337243</v>
      </c>
      <c r="AO1859">
        <v>560.643085394575</v>
      </c>
      <c r="AP1859">
        <v>961.18066799999997</v>
      </c>
      <c r="AQ1859">
        <v>3245.1035712833927</v>
      </c>
      <c r="AR1859">
        <v>477.36831965575698</v>
      </c>
    </row>
    <row r="1860" spans="1:44" x14ac:dyDescent="0.25">
      <c r="A1860" s="2">
        <v>5652</v>
      </c>
      <c r="B1860" s="2" t="s">
        <v>1944</v>
      </c>
      <c r="C1860" s="2">
        <v>2227</v>
      </c>
      <c r="D1860" s="2">
        <v>22</v>
      </c>
      <c r="E1860" s="2">
        <v>304</v>
      </c>
      <c r="F1860" s="2" t="s">
        <v>1801</v>
      </c>
      <c r="G1860" s="2" t="s">
        <v>1785</v>
      </c>
      <c r="H1860" s="2">
        <f t="shared" ref="H1860:H1923" si="766">SUM(I1860,AN1860)</f>
        <v>6220.6948073057156</v>
      </c>
      <c r="I1860" s="6">
        <v>2955.219958093398</v>
      </c>
      <c r="J1860" s="2">
        <v>416.03004656639899</v>
      </c>
      <c r="K1860">
        <f t="shared" ref="K1860:K1923" si="767">J1860*0.0448451827667169</f>
        <v>18.656943474715906</v>
      </c>
      <c r="L1860">
        <f t="shared" ref="L1860:L1923" si="768">J1860*0.0375135442203612</f>
        <v>15.606761548867537</v>
      </c>
      <c r="M1860">
        <f t="shared" ref="M1860:M1923" si="769">J1860*0.0611088459636089</f>
        <v>25.423116031859117</v>
      </c>
      <c r="N1860">
        <f t="shared" ref="N1860:N1923" si="770">J1860*0.0938946601301368</f>
        <v>39.062999826277014</v>
      </c>
      <c r="O1860">
        <f t="shared" ref="O1860:O1923" si="771">J1860*0.106352674577871</f>
        <v>44.245908157092749</v>
      </c>
      <c r="P1860">
        <f t="shared" ref="P1860:P1923" si="772">J1860*0.110162056997066</f>
        <v>45.830725702339663</v>
      </c>
      <c r="Q1860">
        <f t="shared" ref="Q1860:Q1923" si="773">J1860*0.0984424749923638</f>
        <v>40.955027455184684</v>
      </c>
      <c r="R1860">
        <f t="shared" ref="R1860:R1923" si="774">J1860*0.0885821419585179</f>
        <v>36.852832643953562</v>
      </c>
      <c r="S1860">
        <f t="shared" ref="S1860:S1923" si="775">J1860*0.0946149808224394</f>
        <v>39.362674877438408</v>
      </c>
      <c r="T1860">
        <f t="shared" ref="T1860:T1923" si="776">J1860*0.110049443440405</f>
        <v>45.783875079117983</v>
      </c>
      <c r="U1860">
        <f t="shared" ref="U1860:U1923" si="777">J1860*0.104225472812904</f>
        <v>43.360928307757398</v>
      </c>
      <c r="V1860">
        <f t="shared" ref="V1860:V1923" si="778">J1860*0.0502085213176092</f>
        <v>20.888253461794992</v>
      </c>
      <c r="W1860" s="2">
        <v>248.28898662399999</v>
      </c>
      <c r="X1860" s="2">
        <v>258.00389999999902</v>
      </c>
      <c r="Y1860" s="2">
        <v>0</v>
      </c>
      <c r="Z1860" s="9">
        <f t="shared" si="754"/>
        <v>0</v>
      </c>
      <c r="AA1860" s="9">
        <f t="shared" si="755"/>
        <v>0</v>
      </c>
      <c r="AB1860" s="9">
        <f t="shared" si="756"/>
        <v>0</v>
      </c>
      <c r="AC1860" s="9">
        <f t="shared" si="757"/>
        <v>0</v>
      </c>
      <c r="AD1860" s="9">
        <f t="shared" si="758"/>
        <v>0</v>
      </c>
      <c r="AE1860" s="9">
        <f t="shared" si="759"/>
        <v>0</v>
      </c>
      <c r="AF1860" s="9">
        <f t="shared" si="760"/>
        <v>0</v>
      </c>
      <c r="AG1860" s="9">
        <f t="shared" si="761"/>
        <v>0</v>
      </c>
      <c r="AH1860" s="9">
        <f t="shared" si="762"/>
        <v>0</v>
      </c>
      <c r="AI1860" s="9">
        <f t="shared" si="763"/>
        <v>0</v>
      </c>
      <c r="AJ1860" s="9">
        <f t="shared" si="764"/>
        <v>0</v>
      </c>
      <c r="AK1860" s="9">
        <f t="shared" si="765"/>
        <v>0</v>
      </c>
      <c r="AL1860" s="2">
        <v>2013.8591090000002</v>
      </c>
      <c r="AM1860" s="2">
        <v>19.037915902999998</v>
      </c>
      <c r="AN1860">
        <f t="shared" ref="AN1860:AN1923" si="779">SUM(AO1860:AR1860)</f>
        <v>3265.4748492123176</v>
      </c>
      <c r="AO1860">
        <v>1576.8086776722419</v>
      </c>
      <c r="AP1860">
        <v>1302.0619752000002</v>
      </c>
      <c r="AQ1860">
        <v>6.0542401074575523</v>
      </c>
      <c r="AR1860">
        <v>380.54995623261755</v>
      </c>
    </row>
    <row r="1861" spans="1:44" x14ac:dyDescent="0.25">
      <c r="A1861" s="2">
        <v>5653</v>
      </c>
      <c r="B1861" s="2" t="s">
        <v>1945</v>
      </c>
      <c r="C1861" s="2">
        <v>2227</v>
      </c>
      <c r="D1861" s="2">
        <v>22</v>
      </c>
      <c r="E1861" s="2">
        <v>214</v>
      </c>
      <c r="F1861" s="2" t="s">
        <v>1801</v>
      </c>
      <c r="G1861" s="2" t="s">
        <v>1785</v>
      </c>
      <c r="H1861" s="2">
        <f t="shared" si="766"/>
        <v>4928.329543144062</v>
      </c>
      <c r="I1861" s="6">
        <v>2011.0591549527978</v>
      </c>
      <c r="J1861" s="2">
        <v>849.46526945279902</v>
      </c>
      <c r="K1861">
        <f t="shared" si="767"/>
        <v>38.094425262589191</v>
      </c>
      <c r="L1861">
        <f t="shared" si="768"/>
        <v>31.866452949278617</v>
      </c>
      <c r="M1861">
        <f t="shared" si="769"/>
        <v>51.909842302426625</v>
      </c>
      <c r="N1861">
        <f t="shared" si="770"/>
        <v>79.760252767625644</v>
      </c>
      <c r="O1861">
        <f t="shared" si="771"/>
        <v>90.342903367317035</v>
      </c>
      <c r="P1861">
        <f t="shared" si="772"/>
        <v>93.578841430487273</v>
      </c>
      <c r="Q1861">
        <f t="shared" si="773"/>
        <v>83.623463544988752</v>
      </c>
      <c r="R1861">
        <f t="shared" si="774"/>
        <v>75.247453087498499</v>
      </c>
      <c r="S1861">
        <f t="shared" si="775"/>
        <v>80.372140178604894</v>
      </c>
      <c r="T1861">
        <f t="shared" si="776"/>
        <v>93.483180125234199</v>
      </c>
      <c r="U1861">
        <f t="shared" si="777"/>
        <v>88.535919346858876</v>
      </c>
      <c r="V1861">
        <f t="shared" si="778"/>
        <v>42.650395089889507</v>
      </c>
      <c r="W1861" s="2">
        <v>484.51589524799903</v>
      </c>
      <c r="X1861" s="2">
        <v>0</v>
      </c>
      <c r="Y1861" s="2">
        <v>0</v>
      </c>
      <c r="Z1861" s="9">
        <f t="shared" si="754"/>
        <v>0</v>
      </c>
      <c r="AA1861" s="9">
        <f t="shared" si="755"/>
        <v>0</v>
      </c>
      <c r="AB1861" s="9">
        <f t="shared" si="756"/>
        <v>0</v>
      </c>
      <c r="AC1861" s="9">
        <f t="shared" si="757"/>
        <v>0</v>
      </c>
      <c r="AD1861" s="9">
        <f t="shared" si="758"/>
        <v>0</v>
      </c>
      <c r="AE1861" s="9">
        <f t="shared" si="759"/>
        <v>0</v>
      </c>
      <c r="AF1861" s="9">
        <f t="shared" si="760"/>
        <v>0</v>
      </c>
      <c r="AG1861" s="9">
        <f t="shared" si="761"/>
        <v>0</v>
      </c>
      <c r="AH1861" s="9">
        <f t="shared" si="762"/>
        <v>0</v>
      </c>
      <c r="AI1861" s="9">
        <f t="shared" si="763"/>
        <v>0</v>
      </c>
      <c r="AJ1861" s="9">
        <f t="shared" si="764"/>
        <v>0</v>
      </c>
      <c r="AK1861" s="9">
        <f t="shared" si="765"/>
        <v>0</v>
      </c>
      <c r="AL1861" s="2">
        <v>585.15320999999994</v>
      </c>
      <c r="AM1861" s="2">
        <v>91.924780251999991</v>
      </c>
      <c r="AN1861">
        <f t="shared" si="779"/>
        <v>2917.2703881912644</v>
      </c>
      <c r="AO1861">
        <v>700.80385674321872</v>
      </c>
      <c r="AP1861">
        <v>1615.6262808000001</v>
      </c>
      <c r="AQ1861">
        <v>48.841109186952039</v>
      </c>
      <c r="AR1861">
        <v>551.9991414610937</v>
      </c>
    </row>
    <row r="1862" spans="1:44" x14ac:dyDescent="0.25">
      <c r="A1862" s="2">
        <v>5654</v>
      </c>
      <c r="B1862" s="2" t="s">
        <v>1946</v>
      </c>
      <c r="C1862" s="2">
        <v>2227</v>
      </c>
      <c r="D1862" s="2">
        <v>22</v>
      </c>
      <c r="E1862" s="2">
        <v>684</v>
      </c>
      <c r="F1862" s="2" t="s">
        <v>1801</v>
      </c>
      <c r="G1862" s="2" t="s">
        <v>1785</v>
      </c>
      <c r="H1862" s="2">
        <f t="shared" si="766"/>
        <v>10441.896864436199</v>
      </c>
      <c r="I1862" s="6">
        <v>5416.2135876865814</v>
      </c>
      <c r="J1862" s="2">
        <v>274.15833436454301</v>
      </c>
      <c r="K1862">
        <f t="shared" si="767"/>
        <v>12.294680611596615</v>
      </c>
      <c r="L1862">
        <f t="shared" si="768"/>
        <v>10.284650799564854</v>
      </c>
      <c r="M1862">
        <f t="shared" si="769"/>
        <v>16.753499424322445</v>
      </c>
      <c r="N1862">
        <f t="shared" si="770"/>
        <v>25.742003627003168</v>
      </c>
      <c r="O1862">
        <f t="shared" si="771"/>
        <v>29.15747211748339</v>
      </c>
      <c r="P1862">
        <f t="shared" si="772"/>
        <v>30.201846056487465</v>
      </c>
      <c r="Q1862">
        <f t="shared" si="773"/>
        <v>26.98882497462964</v>
      </c>
      <c r="R1862">
        <f t="shared" si="774"/>
        <v>24.285532493790765</v>
      </c>
      <c r="S1862">
        <f t="shared" si="775"/>
        <v>25.939485548213163</v>
      </c>
      <c r="T1862">
        <f t="shared" si="776"/>
        <v>30.170972111366417</v>
      </c>
      <c r="U1862">
        <f t="shared" si="777"/>
        <v>28.574282024742722</v>
      </c>
      <c r="V1862">
        <f t="shared" si="778"/>
        <v>13.765084575342389</v>
      </c>
      <c r="W1862" s="2">
        <v>203.16175018103999</v>
      </c>
      <c r="X1862" s="2">
        <v>182.12039999999899</v>
      </c>
      <c r="Y1862" s="2">
        <v>0</v>
      </c>
      <c r="Z1862" s="9">
        <f t="shared" si="754"/>
        <v>0</v>
      </c>
      <c r="AA1862" s="9">
        <f t="shared" si="755"/>
        <v>0</v>
      </c>
      <c r="AB1862" s="9">
        <f t="shared" si="756"/>
        <v>0</v>
      </c>
      <c r="AC1862" s="9">
        <f t="shared" si="757"/>
        <v>0</v>
      </c>
      <c r="AD1862" s="9">
        <f t="shared" si="758"/>
        <v>0</v>
      </c>
      <c r="AE1862" s="9">
        <f t="shared" si="759"/>
        <v>0</v>
      </c>
      <c r="AF1862" s="9">
        <f t="shared" si="760"/>
        <v>0</v>
      </c>
      <c r="AG1862" s="9">
        <f t="shared" si="761"/>
        <v>0</v>
      </c>
      <c r="AH1862" s="9">
        <f t="shared" si="762"/>
        <v>0</v>
      </c>
      <c r="AI1862" s="9">
        <f t="shared" si="763"/>
        <v>0</v>
      </c>
      <c r="AJ1862" s="9">
        <f t="shared" si="764"/>
        <v>0</v>
      </c>
      <c r="AK1862" s="9">
        <f t="shared" si="765"/>
        <v>0</v>
      </c>
      <c r="AL1862" s="2">
        <v>4719.4929644999993</v>
      </c>
      <c r="AM1862" s="2">
        <v>37.280138641000001</v>
      </c>
      <c r="AN1862">
        <f t="shared" si="779"/>
        <v>5025.683276749618</v>
      </c>
      <c r="AO1862">
        <v>2102.4115702296558</v>
      </c>
      <c r="AP1862">
        <v>1248.2997912000003</v>
      </c>
      <c r="AQ1862">
        <v>1367.7080814006931</v>
      </c>
      <c r="AR1862">
        <v>307.2638339192689</v>
      </c>
    </row>
    <row r="1863" spans="1:44" x14ac:dyDescent="0.25">
      <c r="A1863" s="2">
        <v>5655</v>
      </c>
      <c r="B1863" s="2" t="s">
        <v>1947</v>
      </c>
      <c r="C1863" s="2">
        <v>2227</v>
      </c>
      <c r="D1863" s="2">
        <v>22</v>
      </c>
      <c r="E1863" s="2">
        <v>951</v>
      </c>
      <c r="F1863" s="2" t="s">
        <v>1801</v>
      </c>
      <c r="G1863" s="2" t="s">
        <v>1785</v>
      </c>
      <c r="H1863" s="2">
        <f t="shared" si="766"/>
        <v>27841.029842542615</v>
      </c>
      <c r="I1863" s="6">
        <v>4439.8211822340782</v>
      </c>
      <c r="J1863" s="2">
        <v>789.53858440127897</v>
      </c>
      <c r="K1863">
        <f t="shared" si="767"/>
        <v>35.407002118850293</v>
      </c>
      <c r="L1863">
        <f t="shared" si="768"/>
        <v>29.61839059961876</v>
      </c>
      <c r="M1863">
        <f t="shared" si="769"/>
        <v>48.247791736503586</v>
      </c>
      <c r="N1863">
        <f t="shared" si="770"/>
        <v>74.133457041987413</v>
      </c>
      <c r="O1863">
        <f t="shared" si="771"/>
        <v>83.96954013350215</v>
      </c>
      <c r="P1863">
        <f t="shared" si="772"/>
        <v>86.977194536196492</v>
      </c>
      <c r="Q1863">
        <f t="shared" si="773"/>
        <v>77.72413235042923</v>
      </c>
      <c r="R1863">
        <f t="shared" si="774"/>
        <v>69.939018965161353</v>
      </c>
      <c r="S1863">
        <f t="shared" si="775"/>
        <v>74.702178021702963</v>
      </c>
      <c r="T1863">
        <f t="shared" si="776"/>
        <v>86.888281788085976</v>
      </c>
      <c r="U1863">
        <f t="shared" si="777"/>
        <v>82.290032263254204</v>
      </c>
      <c r="V1863">
        <f t="shared" si="778"/>
        <v>39.641564845986608</v>
      </c>
      <c r="W1863" s="2">
        <v>578.50991643479995</v>
      </c>
      <c r="X1863" s="2">
        <v>0</v>
      </c>
      <c r="Y1863" s="2">
        <v>0</v>
      </c>
      <c r="Z1863" s="9">
        <f t="shared" si="754"/>
        <v>0</v>
      </c>
      <c r="AA1863" s="9">
        <f t="shared" si="755"/>
        <v>0</v>
      </c>
      <c r="AB1863" s="9">
        <f t="shared" si="756"/>
        <v>0</v>
      </c>
      <c r="AC1863" s="9">
        <f t="shared" si="757"/>
        <v>0</v>
      </c>
      <c r="AD1863" s="9">
        <f t="shared" si="758"/>
        <v>0</v>
      </c>
      <c r="AE1863" s="9">
        <f t="shared" si="759"/>
        <v>0</v>
      </c>
      <c r="AF1863" s="9">
        <f t="shared" si="760"/>
        <v>0</v>
      </c>
      <c r="AG1863" s="9">
        <f t="shared" si="761"/>
        <v>0</v>
      </c>
      <c r="AH1863" s="9">
        <f t="shared" si="762"/>
        <v>0</v>
      </c>
      <c r="AI1863" s="9">
        <f t="shared" si="763"/>
        <v>0</v>
      </c>
      <c r="AJ1863" s="9">
        <f t="shared" si="764"/>
        <v>0</v>
      </c>
      <c r="AK1863" s="9">
        <f t="shared" si="765"/>
        <v>0</v>
      </c>
      <c r="AL1863" s="2">
        <v>3032.7551599999997</v>
      </c>
      <c r="AM1863" s="2">
        <v>39.017521398</v>
      </c>
      <c r="AN1863">
        <f t="shared" si="779"/>
        <v>23401.208660308537</v>
      </c>
      <c r="AO1863">
        <v>11563.263636263107</v>
      </c>
      <c r="AP1863">
        <v>2789.2949112000001</v>
      </c>
      <c r="AQ1863">
        <v>8104.6710694698213</v>
      </c>
      <c r="AR1863">
        <v>943.97904337560954</v>
      </c>
    </row>
    <row r="1864" spans="1:44" x14ac:dyDescent="0.25">
      <c r="A1864" s="2">
        <v>5661</v>
      </c>
      <c r="B1864" s="2" t="s">
        <v>1948</v>
      </c>
      <c r="C1864" s="2">
        <v>2223</v>
      </c>
      <c r="D1864" s="2">
        <v>22</v>
      </c>
      <c r="E1864" s="2">
        <v>342</v>
      </c>
      <c r="F1864" s="2" t="s">
        <v>1824</v>
      </c>
      <c r="G1864" s="2" t="s">
        <v>1785</v>
      </c>
      <c r="H1864" s="2">
        <f t="shared" si="766"/>
        <v>15560.761323825647</v>
      </c>
      <c r="I1864" s="6">
        <v>11870.046483373446</v>
      </c>
      <c r="J1864" s="2">
        <v>194.533709844095</v>
      </c>
      <c r="K1864">
        <f t="shared" si="767"/>
        <v>8.7238997722459146</v>
      </c>
      <c r="L1864">
        <f t="shared" si="768"/>
        <v>7.2976489265873719</v>
      </c>
      <c r="M1864">
        <f t="shared" si="769"/>
        <v>11.88773050959219</v>
      </c>
      <c r="N1864">
        <f t="shared" si="770"/>
        <v>18.265676569665946</v>
      </c>
      <c r="O1864">
        <f t="shared" si="771"/>
        <v>20.689180337475015</v>
      </c>
      <c r="P1864">
        <f t="shared" si="772"/>
        <v>21.430233631695891</v>
      </c>
      <c r="Q1864">
        <f t="shared" si="773"/>
        <v>19.15037986649908</v>
      </c>
      <c r="R1864">
        <f t="shared" si="774"/>
        <v>17.232212701126752</v>
      </c>
      <c r="S1864">
        <f t="shared" si="775"/>
        <v>18.405803226217039</v>
      </c>
      <c r="T1864">
        <f t="shared" si="776"/>
        <v>21.408326498739889</v>
      </c>
      <c r="U1864">
        <f t="shared" si="777"/>
        <v>20.275367886549077</v>
      </c>
      <c r="V1864">
        <f t="shared" si="778"/>
        <v>9.7672499177008465</v>
      </c>
      <c r="W1864" s="2">
        <v>143.03316044136</v>
      </c>
      <c r="X1864" s="2">
        <v>229.49010000000001</v>
      </c>
      <c r="Y1864" s="2">
        <v>9325.7410049999908</v>
      </c>
      <c r="Z1864" s="9">
        <f t="shared" si="754"/>
        <v>908.5341417751298</v>
      </c>
      <c r="AA1864" s="9">
        <f t="shared" si="755"/>
        <v>818.63713189715247</v>
      </c>
      <c r="AB1864" s="9">
        <f t="shared" si="756"/>
        <v>908.5341417751298</v>
      </c>
      <c r="AC1864" s="9">
        <f t="shared" si="757"/>
        <v>847.96603136984265</v>
      </c>
      <c r="AD1864" s="9">
        <f t="shared" si="758"/>
        <v>653.5138047254494</v>
      </c>
      <c r="AE1864" s="9">
        <f t="shared" si="759"/>
        <v>592.94569432016237</v>
      </c>
      <c r="AF1864" s="9">
        <f t="shared" si="760"/>
        <v>663.7146182074365</v>
      </c>
      <c r="AG1864" s="9">
        <f t="shared" si="761"/>
        <v>704.51787213538557</v>
      </c>
      <c r="AH1864" s="9">
        <f t="shared" si="762"/>
        <v>705.15464262202147</v>
      </c>
      <c r="AI1864" s="9">
        <f t="shared" si="763"/>
        <v>735.12031258134755</v>
      </c>
      <c r="AJ1864" s="9">
        <f t="shared" si="764"/>
        <v>878.56847181580372</v>
      </c>
      <c r="AK1864" s="9">
        <f t="shared" si="765"/>
        <v>908.5341417751298</v>
      </c>
      <c r="AL1864" s="2">
        <v>1969.5735365</v>
      </c>
      <c r="AM1864" s="2">
        <v>7.674971588</v>
      </c>
      <c r="AN1864">
        <f t="shared" si="779"/>
        <v>3690.7148404522018</v>
      </c>
      <c r="AO1864">
        <v>3153.6173553444837</v>
      </c>
      <c r="AP1864">
        <v>270.14989680000008</v>
      </c>
      <c r="AQ1864">
        <v>48.433920859660418</v>
      </c>
      <c r="AR1864">
        <v>218.51366744805776</v>
      </c>
    </row>
    <row r="1865" spans="1:44" x14ac:dyDescent="0.25">
      <c r="A1865" s="2">
        <v>5662</v>
      </c>
      <c r="B1865" s="2" t="s">
        <v>1949</v>
      </c>
      <c r="C1865" s="2">
        <v>2222</v>
      </c>
      <c r="D1865" s="2">
        <v>22</v>
      </c>
      <c r="E1865" s="2">
        <v>383</v>
      </c>
      <c r="F1865" s="2" t="s">
        <v>1819</v>
      </c>
      <c r="G1865" s="2" t="s">
        <v>1785</v>
      </c>
      <c r="H1865" s="2">
        <f t="shared" si="766"/>
        <v>6084.0754092550133</v>
      </c>
      <c r="I1865" s="6">
        <v>1864.8178218740788</v>
      </c>
      <c r="J1865" s="2">
        <v>90.894216329279899</v>
      </c>
      <c r="K1865">
        <f t="shared" si="767"/>
        <v>4.0761677437240609</v>
      </c>
      <c r="L1865">
        <f t="shared" si="768"/>
        <v>3.4097642036435185</v>
      </c>
      <c r="M1865">
        <f t="shared" si="769"/>
        <v>5.5544406646489106</v>
      </c>
      <c r="N1865">
        <f t="shared" si="770"/>
        <v>8.5344815500328668</v>
      </c>
      <c r="O1865">
        <f t="shared" si="771"/>
        <v>9.6668430102785123</v>
      </c>
      <c r="P1865">
        <f t="shared" si="772"/>
        <v>10.013093839969779</v>
      </c>
      <c r="Q1865">
        <f t="shared" si="773"/>
        <v>8.9478516179456431</v>
      </c>
      <c r="R1865">
        <f t="shared" si="774"/>
        <v>8.051604374088507</v>
      </c>
      <c r="S1865">
        <f t="shared" si="775"/>
        <v>8.5999545348654749</v>
      </c>
      <c r="T1865">
        <f t="shared" si="776"/>
        <v>10.002857918989024</v>
      </c>
      <c r="U1865">
        <f t="shared" si="777"/>
        <v>9.4734926728775761</v>
      </c>
      <c r="V1865">
        <f t="shared" si="778"/>
        <v>4.5636641982160322</v>
      </c>
      <c r="W1865" s="2">
        <v>66.050344789799993</v>
      </c>
      <c r="X1865" s="2">
        <v>0</v>
      </c>
      <c r="Y1865" s="2">
        <v>339.83959199999902</v>
      </c>
      <c r="Z1865" s="9">
        <f t="shared" si="754"/>
        <v>33.107918383471088</v>
      </c>
      <c r="AA1865" s="9">
        <f t="shared" si="755"/>
        <v>29.831978901281737</v>
      </c>
      <c r="AB1865" s="9">
        <f t="shared" si="756"/>
        <v>33.107918383471088</v>
      </c>
      <c r="AC1865" s="9">
        <f t="shared" si="757"/>
        <v>30.900754157346014</v>
      </c>
      <c r="AD1865" s="9">
        <f t="shared" si="758"/>
        <v>23.814715060732482</v>
      </c>
      <c r="AE1865" s="9">
        <f t="shared" si="759"/>
        <v>21.607550834607412</v>
      </c>
      <c r="AF1865" s="9">
        <f t="shared" si="760"/>
        <v>24.18644319364202</v>
      </c>
      <c r="AG1865" s="9">
        <f t="shared" si="761"/>
        <v>25.673355725280206</v>
      </c>
      <c r="AH1865" s="9">
        <f t="shared" si="762"/>
        <v>25.69656029661239</v>
      </c>
      <c r="AI1865" s="9">
        <f t="shared" si="763"/>
        <v>26.788540124008851</v>
      </c>
      <c r="AJ1865" s="9">
        <f t="shared" si="764"/>
        <v>32.01593855607463</v>
      </c>
      <c r="AK1865" s="9">
        <f t="shared" si="765"/>
        <v>33.107918383471088</v>
      </c>
      <c r="AL1865" s="2">
        <v>1262.1513895000001</v>
      </c>
      <c r="AM1865" s="2">
        <v>105.882279255</v>
      </c>
      <c r="AN1865">
        <f t="shared" si="779"/>
        <v>4219.2575873809346</v>
      </c>
      <c r="AO1865">
        <v>3574.0996693904153</v>
      </c>
      <c r="AP1865">
        <v>426.23678159999997</v>
      </c>
      <c r="AQ1865">
        <v>122.10277296738009</v>
      </c>
      <c r="AR1865">
        <v>96.818363423139431</v>
      </c>
    </row>
    <row r="1866" spans="1:44" x14ac:dyDescent="0.25">
      <c r="A1866" s="2">
        <v>5663</v>
      </c>
      <c r="B1866" s="2" t="s">
        <v>1950</v>
      </c>
      <c r="C1866" s="2">
        <v>2222</v>
      </c>
      <c r="D1866" s="2">
        <v>22</v>
      </c>
      <c r="E1866" s="2">
        <v>312</v>
      </c>
      <c r="F1866" s="2" t="s">
        <v>1819</v>
      </c>
      <c r="G1866" s="2" t="s">
        <v>1785</v>
      </c>
      <c r="H1866" s="2">
        <f t="shared" si="766"/>
        <v>4726.9357220823458</v>
      </c>
      <c r="I1866" s="6">
        <v>1954.641523085239</v>
      </c>
      <c r="J1866" s="2">
        <v>115.311544971839</v>
      </c>
      <c r="K1866">
        <f t="shared" si="767"/>
        <v>5.1711673093746153</v>
      </c>
      <c r="L1866">
        <f t="shared" si="768"/>
        <v>4.3257447414192516</v>
      </c>
      <c r="M1866">
        <f t="shared" si="769"/>
        <v>7.04655543950987</v>
      </c>
      <c r="N1866">
        <f t="shared" si="770"/>
        <v>10.827138324211807</v>
      </c>
      <c r="O1866">
        <f t="shared" si="771"/>
        <v>12.263691217461529</v>
      </c>
      <c r="P1866">
        <f t="shared" si="772"/>
        <v>12.702956989607467</v>
      </c>
      <c r="Q1866">
        <f t="shared" si="773"/>
        <v>11.351553882221095</v>
      </c>
      <c r="R1866">
        <f t="shared" si="774"/>
        <v>10.214543646151462</v>
      </c>
      <c r="S1866">
        <f t="shared" si="775"/>
        <v>10.910199616116405</v>
      </c>
      <c r="T1866">
        <f t="shared" si="776"/>
        <v>12.689971346404114</v>
      </c>
      <c r="U1866">
        <f t="shared" si="777"/>
        <v>12.018400295476361</v>
      </c>
      <c r="V1866">
        <f t="shared" si="778"/>
        <v>5.7896221638850305</v>
      </c>
      <c r="W1866" s="2">
        <v>84.271129559399895</v>
      </c>
      <c r="X1866" s="2">
        <v>0</v>
      </c>
      <c r="Y1866" s="2">
        <v>0</v>
      </c>
      <c r="Z1866" s="9">
        <f t="shared" si="754"/>
        <v>0</v>
      </c>
      <c r="AA1866" s="9">
        <f t="shared" si="755"/>
        <v>0</v>
      </c>
      <c r="AB1866" s="9">
        <f t="shared" si="756"/>
        <v>0</v>
      </c>
      <c r="AC1866" s="9">
        <f t="shared" si="757"/>
        <v>0</v>
      </c>
      <c r="AD1866" s="9">
        <f t="shared" si="758"/>
        <v>0</v>
      </c>
      <c r="AE1866" s="9">
        <f t="shared" si="759"/>
        <v>0</v>
      </c>
      <c r="AF1866" s="9">
        <f t="shared" si="760"/>
        <v>0</v>
      </c>
      <c r="AG1866" s="9">
        <f t="shared" si="761"/>
        <v>0</v>
      </c>
      <c r="AH1866" s="9">
        <f t="shared" si="762"/>
        <v>0</v>
      </c>
      <c r="AI1866" s="9">
        <f t="shared" si="763"/>
        <v>0</v>
      </c>
      <c r="AJ1866" s="9">
        <f t="shared" si="764"/>
        <v>0</v>
      </c>
      <c r="AK1866" s="9">
        <f t="shared" si="765"/>
        <v>0</v>
      </c>
      <c r="AL1866" s="2">
        <v>1753.4678605000001</v>
      </c>
      <c r="AM1866" s="2">
        <v>1.5909880539999999</v>
      </c>
      <c r="AN1866">
        <f t="shared" si="779"/>
        <v>2772.2941989971064</v>
      </c>
      <c r="AO1866">
        <v>2207.5321487411388</v>
      </c>
      <c r="AP1866">
        <v>310.55199839999995</v>
      </c>
      <c r="AQ1866">
        <v>121.08480214915105</v>
      </c>
      <c r="AR1866">
        <v>133.12524970681673</v>
      </c>
    </row>
    <row r="1867" spans="1:44" x14ac:dyDescent="0.25">
      <c r="A1867" s="2">
        <v>5665</v>
      </c>
      <c r="B1867" s="2" t="s">
        <v>1951</v>
      </c>
      <c r="C1867" s="2">
        <v>2222</v>
      </c>
      <c r="D1867" s="2">
        <v>22</v>
      </c>
      <c r="E1867" s="2">
        <v>515</v>
      </c>
      <c r="F1867" s="2" t="s">
        <v>1819</v>
      </c>
      <c r="G1867" s="2" t="s">
        <v>1785</v>
      </c>
      <c r="H1867" s="2">
        <f t="shared" si="766"/>
        <v>9132.8989951079002</v>
      </c>
      <c r="I1867" s="6">
        <v>5458.3578032093983</v>
      </c>
      <c r="J1867" s="2">
        <v>96.679456892927902</v>
      </c>
      <c r="K1867">
        <f t="shared" si="767"/>
        <v>4.3356079141502804</v>
      </c>
      <c r="L1867">
        <f t="shared" si="768"/>
        <v>3.6267890813533552</v>
      </c>
      <c r="M1867">
        <f t="shared" si="769"/>
        <v>5.9079700391152983</v>
      </c>
      <c r="N1867">
        <f t="shared" si="770"/>
        <v>9.0776847465276767</v>
      </c>
      <c r="O1867">
        <f t="shared" si="771"/>
        <v>10.282118817298867</v>
      </c>
      <c r="P1867">
        <f t="shared" si="772"/>
        <v>10.650407840684109</v>
      </c>
      <c r="Q1867">
        <f t="shared" si="773"/>
        <v>9.5173650174573687</v>
      </c>
      <c r="R1867">
        <f t="shared" si="774"/>
        <v>8.564073374961751</v>
      </c>
      <c r="S1867">
        <f t="shared" si="775"/>
        <v>9.1473249598482305</v>
      </c>
      <c r="T1867">
        <f t="shared" si="776"/>
        <v>10.639520423187342</v>
      </c>
      <c r="U1867">
        <f t="shared" si="777"/>
        <v>10.07646210596018</v>
      </c>
      <c r="V1867">
        <f t="shared" si="778"/>
        <v>4.8541325723834507</v>
      </c>
      <c r="W1867" s="2">
        <v>97.05141270048</v>
      </c>
      <c r="X1867" s="2">
        <v>0</v>
      </c>
      <c r="Y1867" s="2">
        <v>3344.1554759999899</v>
      </c>
      <c r="Z1867" s="9">
        <f t="shared" si="754"/>
        <v>325.79496082094488</v>
      </c>
      <c r="AA1867" s="9">
        <f t="shared" si="755"/>
        <v>293.55842565464758</v>
      </c>
      <c r="AB1867" s="9">
        <f t="shared" si="756"/>
        <v>325.79496082094488</v>
      </c>
      <c r="AC1867" s="9">
        <f t="shared" si="757"/>
        <v>304.07559525265214</v>
      </c>
      <c r="AD1867" s="9">
        <f t="shared" si="758"/>
        <v>234.34617876933007</v>
      </c>
      <c r="AE1867" s="9">
        <f t="shared" si="759"/>
        <v>212.62681320103732</v>
      </c>
      <c r="AF1867" s="9">
        <f t="shared" si="760"/>
        <v>238.00413005139461</v>
      </c>
      <c r="AG1867" s="9">
        <f t="shared" si="761"/>
        <v>252.63593517965305</v>
      </c>
      <c r="AH1867" s="9">
        <f t="shared" si="762"/>
        <v>252.86427730374774</v>
      </c>
      <c r="AI1867" s="9">
        <f t="shared" si="763"/>
        <v>263.60978902584696</v>
      </c>
      <c r="AJ1867" s="9">
        <f t="shared" si="764"/>
        <v>315.04944909884568</v>
      </c>
      <c r="AK1867" s="9">
        <f t="shared" si="765"/>
        <v>325.79496082094488</v>
      </c>
      <c r="AL1867" s="2">
        <v>1905.1475760000001</v>
      </c>
      <c r="AM1867" s="2">
        <v>15.323881616</v>
      </c>
      <c r="AN1867">
        <f t="shared" si="779"/>
        <v>3674.5411918985019</v>
      </c>
      <c r="AO1867">
        <v>3013.4565839958404</v>
      </c>
      <c r="AP1867">
        <v>510.47826480000003</v>
      </c>
      <c r="AQ1867">
        <v>0</v>
      </c>
      <c r="AR1867">
        <v>150.60634310266136</v>
      </c>
    </row>
    <row r="1868" spans="1:44" x14ac:dyDescent="0.25">
      <c r="A1868" s="2">
        <v>5666</v>
      </c>
      <c r="B1868" s="2" t="s">
        <v>1952</v>
      </c>
      <c r="C1868" s="2">
        <v>2222</v>
      </c>
      <c r="D1868" s="2">
        <v>22</v>
      </c>
      <c r="E1868" s="2">
        <v>168</v>
      </c>
      <c r="F1868" s="2" t="s">
        <v>1819</v>
      </c>
      <c r="G1868" s="2" t="s">
        <v>1785</v>
      </c>
      <c r="H1868" s="2">
        <f t="shared" si="766"/>
        <v>1699.1619657292033</v>
      </c>
      <c r="I1868" s="6">
        <v>622.20799780151174</v>
      </c>
      <c r="J1868" s="2">
        <v>96.730242057791898</v>
      </c>
      <c r="K1868">
        <f t="shared" si="767"/>
        <v>4.3378853841504439</v>
      </c>
      <c r="L1868">
        <f t="shared" si="768"/>
        <v>3.6286942128812187</v>
      </c>
      <c r="M1868">
        <f t="shared" si="769"/>
        <v>5.911073461932209</v>
      </c>
      <c r="N1868">
        <f t="shared" si="770"/>
        <v>9.0824532023222346</v>
      </c>
      <c r="O1868">
        <f t="shared" si="771"/>
        <v>10.287519955411032</v>
      </c>
      <c r="P1868">
        <f t="shared" si="772"/>
        <v>10.656002438910461</v>
      </c>
      <c r="Q1868">
        <f t="shared" si="773"/>
        <v>9.522364434779476</v>
      </c>
      <c r="R1868">
        <f t="shared" si="774"/>
        <v>8.5685720336451201</v>
      </c>
      <c r="S1868">
        <f t="shared" si="775"/>
        <v>9.1521299972479007</v>
      </c>
      <c r="T1868">
        <f t="shared" si="776"/>
        <v>10.645109302315655</v>
      </c>
      <c r="U1868">
        <f t="shared" si="777"/>
        <v>10.081755213780012</v>
      </c>
      <c r="V1868">
        <f t="shared" si="778"/>
        <v>4.856682420416143</v>
      </c>
      <c r="W1868" s="2">
        <v>69.694501743719897</v>
      </c>
      <c r="X1868" s="2">
        <v>0</v>
      </c>
      <c r="Y1868" s="2">
        <v>24.00384</v>
      </c>
      <c r="Z1868" s="9">
        <f t="shared" si="754"/>
        <v>2.3385067376431556</v>
      </c>
      <c r="AA1868" s="9">
        <f t="shared" si="755"/>
        <v>2.1071177852336427</v>
      </c>
      <c r="AB1868" s="9">
        <f t="shared" si="756"/>
        <v>2.3385067376431556</v>
      </c>
      <c r="AC1868" s="9">
        <f t="shared" si="757"/>
        <v>2.1826084309572464</v>
      </c>
      <c r="AD1868" s="9">
        <f t="shared" si="758"/>
        <v>1.6821012719536648</v>
      </c>
      <c r="AE1868" s="9">
        <f t="shared" si="759"/>
        <v>1.5262029652677558</v>
      </c>
      <c r="AF1868" s="9">
        <f t="shared" si="760"/>
        <v>1.708357490581244</v>
      </c>
      <c r="AG1868" s="9">
        <f t="shared" si="761"/>
        <v>1.813382365091563</v>
      </c>
      <c r="AH1868" s="9">
        <f t="shared" si="762"/>
        <v>1.8150213701711311</v>
      </c>
      <c r="AI1868" s="9">
        <f t="shared" si="763"/>
        <v>1.8921510209743029</v>
      </c>
      <c r="AJ1868" s="9">
        <f t="shared" si="764"/>
        <v>2.2613770868399836</v>
      </c>
      <c r="AK1868" s="9">
        <f t="shared" si="765"/>
        <v>2.3385067376431556</v>
      </c>
      <c r="AL1868" s="2">
        <v>431.77941399999997</v>
      </c>
      <c r="AM1868" s="2">
        <v>0</v>
      </c>
      <c r="AN1868">
        <f t="shared" si="779"/>
        <v>1076.9539679276916</v>
      </c>
      <c r="AO1868">
        <v>805.92443525470151</v>
      </c>
      <c r="AP1868">
        <v>157.40242560000002</v>
      </c>
      <c r="AQ1868">
        <v>0</v>
      </c>
      <c r="AR1868">
        <v>113.62710707299004</v>
      </c>
    </row>
    <row r="1869" spans="1:44" x14ac:dyDescent="0.25">
      <c r="A1869" s="2">
        <v>5668</v>
      </c>
      <c r="B1869" s="2" t="s">
        <v>1953</v>
      </c>
      <c r="C1869" s="2">
        <v>2222</v>
      </c>
      <c r="D1869" s="2">
        <v>22</v>
      </c>
      <c r="E1869" s="2">
        <v>164</v>
      </c>
      <c r="F1869" s="2" t="s">
        <v>1819</v>
      </c>
      <c r="G1869" s="2" t="s">
        <v>1785</v>
      </c>
      <c r="H1869" s="2">
        <f t="shared" si="766"/>
        <v>4064.6097763384328</v>
      </c>
      <c r="I1869" s="6">
        <v>2487.4743872586641</v>
      </c>
      <c r="J1869" s="2">
        <v>22.175816269824001</v>
      </c>
      <c r="K1869">
        <f t="shared" si="767"/>
        <v>0.9944785336213916</v>
      </c>
      <c r="L1869">
        <f t="shared" si="768"/>
        <v>0.83189346426064792</v>
      </c>
      <c r="M1869">
        <f t="shared" si="769"/>
        <v>1.355138540549967</v>
      </c>
      <c r="N1869">
        <f t="shared" si="770"/>
        <v>2.0821907317634825</v>
      </c>
      <c r="O1869">
        <f t="shared" si="771"/>
        <v>2.3584573712432491</v>
      </c>
      <c r="P1869">
        <f t="shared" si="772"/>
        <v>2.442933535872815</v>
      </c>
      <c r="Q1869">
        <f t="shared" si="773"/>
        <v>2.1830422385774035</v>
      </c>
      <c r="R1869">
        <f t="shared" si="774"/>
        <v>1.9643813048595604</v>
      </c>
      <c r="S1869">
        <f t="shared" si="775"/>
        <v>2.0981644310913374</v>
      </c>
      <c r="T1869">
        <f t="shared" si="776"/>
        <v>2.4404362383308094</v>
      </c>
      <c r="U1869">
        <f t="shared" si="777"/>
        <v>2.3112849357344953</v>
      </c>
      <c r="V1869">
        <f t="shared" si="778"/>
        <v>1.1134149439188432</v>
      </c>
      <c r="W1869" s="2">
        <v>22.020068427839998</v>
      </c>
      <c r="X1869" s="2">
        <v>0</v>
      </c>
      <c r="Y1869" s="2">
        <v>1908.6125979999999</v>
      </c>
      <c r="Z1869" s="9">
        <f t="shared" si="754"/>
        <v>185.94122523619583</v>
      </c>
      <c r="AA1869" s="9">
        <f t="shared" si="755"/>
        <v>167.54284107737712</v>
      </c>
      <c r="AB1869" s="9">
        <f t="shared" si="756"/>
        <v>185.94122523619583</v>
      </c>
      <c r="AC1869" s="9">
        <f t="shared" si="757"/>
        <v>173.54531390919175</v>
      </c>
      <c r="AD1869" s="9">
        <f t="shared" si="758"/>
        <v>133.74858684121327</v>
      </c>
      <c r="AE1869" s="9">
        <f t="shared" si="759"/>
        <v>121.35267551420918</v>
      </c>
      <c r="AF1869" s="9">
        <f t="shared" si="760"/>
        <v>135.83629237701254</v>
      </c>
      <c r="AG1869" s="9">
        <f t="shared" si="761"/>
        <v>144.18711452020978</v>
      </c>
      <c r="AH1869" s="9">
        <f t="shared" si="762"/>
        <v>144.31743640800147</v>
      </c>
      <c r="AI1869" s="9">
        <f t="shared" si="763"/>
        <v>150.45023112760776</v>
      </c>
      <c r="AJ1869" s="9">
        <f t="shared" si="764"/>
        <v>179.80843051658954</v>
      </c>
      <c r="AK1869" s="9">
        <f t="shared" si="765"/>
        <v>185.94122523619583</v>
      </c>
      <c r="AL1869" s="2">
        <v>531.906251</v>
      </c>
      <c r="AM1869" s="2">
        <v>2.7596535609999999</v>
      </c>
      <c r="AN1869">
        <f t="shared" si="779"/>
        <v>1577.1353890797686</v>
      </c>
      <c r="AO1869">
        <v>1331.5273278121153</v>
      </c>
      <c r="AP1869">
        <v>206.61177600000002</v>
      </c>
      <c r="AQ1869">
        <v>0</v>
      </c>
      <c r="AR1869">
        <v>38.996285267653391</v>
      </c>
    </row>
    <row r="1870" spans="1:44" x14ac:dyDescent="0.25">
      <c r="A1870" s="2">
        <v>5669</v>
      </c>
      <c r="B1870" s="2" t="s">
        <v>1954</v>
      </c>
      <c r="C1870" s="2">
        <v>2222</v>
      </c>
      <c r="D1870" s="2">
        <v>22</v>
      </c>
      <c r="E1870" s="2">
        <v>496</v>
      </c>
      <c r="F1870" s="2" t="s">
        <v>1819</v>
      </c>
      <c r="G1870" s="2" t="s">
        <v>1785</v>
      </c>
      <c r="H1870" s="2">
        <f t="shared" si="766"/>
        <v>15995.928856127313</v>
      </c>
      <c r="I1870" s="6">
        <v>11292.626604734005</v>
      </c>
      <c r="J1870" s="2">
        <v>194.80328699126301</v>
      </c>
      <c r="K1870">
        <f t="shared" si="767"/>
        <v>8.7359890086803951</v>
      </c>
      <c r="L1870">
        <f t="shared" si="768"/>
        <v>7.3077617208184584</v>
      </c>
      <c r="M1870">
        <f t="shared" si="769"/>
        <v>11.904204057953789</v>
      </c>
      <c r="N1870">
        <f t="shared" si="770"/>
        <v>18.29098842427814</v>
      </c>
      <c r="O1870">
        <f t="shared" si="771"/>
        <v>20.717850588081404</v>
      </c>
      <c r="P1870">
        <f t="shared" si="772"/>
        <v>21.459930804747319</v>
      </c>
      <c r="Q1870">
        <f t="shared" si="773"/>
        <v>19.176917708067677</v>
      </c>
      <c r="R1870">
        <f t="shared" si="774"/>
        <v>17.256092422245963</v>
      </c>
      <c r="S1870">
        <f t="shared" si="775"/>
        <v>18.431309262826506</v>
      </c>
      <c r="T1870">
        <f t="shared" si="776"/>
        <v>21.437993313749981</v>
      </c>
      <c r="U1870">
        <f t="shared" si="777"/>
        <v>20.303464692172216</v>
      </c>
      <c r="V1870">
        <f t="shared" si="778"/>
        <v>9.7807849876411712</v>
      </c>
      <c r="W1870" s="2">
        <v>176.29285778874001</v>
      </c>
      <c r="X1870" s="2">
        <v>0</v>
      </c>
      <c r="Y1870" s="2">
        <v>9734.6182680000002</v>
      </c>
      <c r="Z1870" s="9">
        <f t="shared" si="754"/>
        <v>948.36786147975261</v>
      </c>
      <c r="AA1870" s="9">
        <f t="shared" si="755"/>
        <v>854.5294121675164</v>
      </c>
      <c r="AB1870" s="9">
        <f t="shared" si="756"/>
        <v>948.36786147975261</v>
      </c>
      <c r="AC1870" s="9">
        <f t="shared" si="757"/>
        <v>885.14420625563355</v>
      </c>
      <c r="AD1870" s="9">
        <f t="shared" si="758"/>
        <v>682.16642714608076</v>
      </c>
      <c r="AE1870" s="9">
        <f t="shared" si="759"/>
        <v>618.94277192196182</v>
      </c>
      <c r="AF1870" s="9">
        <f t="shared" si="760"/>
        <v>692.81448451942754</v>
      </c>
      <c r="AG1870" s="9">
        <f t="shared" si="761"/>
        <v>735.4067140128152</v>
      </c>
      <c r="AH1870" s="9">
        <f t="shared" si="762"/>
        <v>736.07140302877713</v>
      </c>
      <c r="AI1870" s="9">
        <f t="shared" si="763"/>
        <v>767.3508861328562</v>
      </c>
      <c r="AJ1870" s="9">
        <f t="shared" si="764"/>
        <v>917.08837837567353</v>
      </c>
      <c r="AK1870" s="9">
        <f t="shared" si="765"/>
        <v>948.36786147975261</v>
      </c>
      <c r="AL1870" s="2">
        <v>1177.896784</v>
      </c>
      <c r="AM1870" s="2">
        <v>9.0154079540000005</v>
      </c>
      <c r="AN1870">
        <f t="shared" si="779"/>
        <v>4703.3022513933083</v>
      </c>
      <c r="AO1870">
        <v>2487.8536914384258</v>
      </c>
      <c r="AP1870">
        <v>1056.9261023999998</v>
      </c>
      <c r="AQ1870">
        <v>949.42168655074124</v>
      </c>
      <c r="AR1870">
        <v>209.10077100414142</v>
      </c>
    </row>
    <row r="1871" spans="1:44" x14ac:dyDescent="0.25">
      <c r="A1871" s="2">
        <v>5671</v>
      </c>
      <c r="B1871" s="2" t="s">
        <v>1955</v>
      </c>
      <c r="C1871" s="2">
        <v>2222</v>
      </c>
      <c r="D1871" s="2">
        <v>22</v>
      </c>
      <c r="E1871" s="2">
        <v>321</v>
      </c>
      <c r="F1871" s="2" t="s">
        <v>1819</v>
      </c>
      <c r="G1871" s="2" t="s">
        <v>1785</v>
      </c>
      <c r="H1871" s="2">
        <f t="shared" si="766"/>
        <v>11946.424242934951</v>
      </c>
      <c r="I1871" s="6">
        <v>8374.8488219109986</v>
      </c>
      <c r="J1871" s="2">
        <v>103.195016064</v>
      </c>
      <c r="K1871">
        <f t="shared" si="767"/>
        <v>4.6277993560043669</v>
      </c>
      <c r="L1871">
        <f t="shared" si="768"/>
        <v>3.871210798437748</v>
      </c>
      <c r="M1871">
        <f t="shared" si="769"/>
        <v>6.3061283408671223</v>
      </c>
      <c r="N1871">
        <f t="shared" si="770"/>
        <v>9.6894609604532871</v>
      </c>
      <c r="O1871">
        <f t="shared" si="771"/>
        <v>10.975065961512762</v>
      </c>
      <c r="P1871">
        <f t="shared" si="772"/>
        <v>11.368175241455509</v>
      </c>
      <c r="Q1871">
        <f t="shared" si="773"/>
        <v>10.158772788216901</v>
      </c>
      <c r="R1871">
        <f t="shared" si="774"/>
        <v>9.141235562392783</v>
      </c>
      <c r="S1871">
        <f t="shared" si="775"/>
        <v>9.7637944658666846</v>
      </c>
      <c r="T1871">
        <f t="shared" si="776"/>
        <v>11.356554083666854</v>
      </c>
      <c r="U1871">
        <f t="shared" si="777"/>
        <v>10.755549341205622</v>
      </c>
      <c r="V1871">
        <f t="shared" si="778"/>
        <v>5.1812691639203683</v>
      </c>
      <c r="W1871" s="2">
        <v>101.944761239999</v>
      </c>
      <c r="X1871" s="2">
        <v>0</v>
      </c>
      <c r="Y1871" s="2">
        <v>5804.2357080000002</v>
      </c>
      <c r="Z1871" s="9">
        <f t="shared" si="754"/>
        <v>565.46137243153555</v>
      </c>
      <c r="AA1871" s="9">
        <f t="shared" si="755"/>
        <v>509.51049040549276</v>
      </c>
      <c r="AB1871" s="9">
        <f t="shared" si="756"/>
        <v>565.46137243153555</v>
      </c>
      <c r="AC1871" s="9">
        <f t="shared" si="757"/>
        <v>527.76446566648929</v>
      </c>
      <c r="AD1871" s="9">
        <f t="shared" si="758"/>
        <v>406.73959946182276</v>
      </c>
      <c r="AE1871" s="9">
        <f t="shared" si="759"/>
        <v>369.0426926967765</v>
      </c>
      <c r="AF1871" s="9">
        <f t="shared" si="760"/>
        <v>413.08847038061117</v>
      </c>
      <c r="AG1871" s="9">
        <f t="shared" si="761"/>
        <v>438.48395405576537</v>
      </c>
      <c r="AH1871" s="9">
        <f t="shared" si="762"/>
        <v>438.88027280345</v>
      </c>
      <c r="AI1871" s="9">
        <f t="shared" si="763"/>
        <v>457.5305668121311</v>
      </c>
      <c r="AJ1871" s="9">
        <f t="shared" si="764"/>
        <v>546.81107842285451</v>
      </c>
      <c r="AK1871" s="9">
        <f t="shared" si="765"/>
        <v>565.46137243153555</v>
      </c>
      <c r="AL1871" s="2">
        <v>2363.3233527500001</v>
      </c>
      <c r="AM1871" s="2">
        <v>2.1499838570000001</v>
      </c>
      <c r="AN1871">
        <f t="shared" si="779"/>
        <v>3571.5754210239525</v>
      </c>
      <c r="AO1871">
        <v>2663.0546556242307</v>
      </c>
      <c r="AP1871">
        <v>282.96782640000004</v>
      </c>
      <c r="AQ1871">
        <v>459.48255173919785</v>
      </c>
      <c r="AR1871">
        <v>166.07038726052392</v>
      </c>
    </row>
    <row r="1872" spans="1:44" x14ac:dyDescent="0.25">
      <c r="A1872" s="2">
        <v>5672</v>
      </c>
      <c r="B1872" s="2" t="s">
        <v>1956</v>
      </c>
      <c r="C1872" s="2">
        <v>2222</v>
      </c>
      <c r="D1872" s="2">
        <v>22</v>
      </c>
      <c r="E1872" s="2">
        <v>283</v>
      </c>
      <c r="F1872" s="2" t="s">
        <v>1819</v>
      </c>
      <c r="G1872" s="2" t="s">
        <v>1785</v>
      </c>
      <c r="H1872" s="2">
        <f t="shared" si="766"/>
        <v>15765.936239624192</v>
      </c>
      <c r="I1872" s="6">
        <v>13566.365107500733</v>
      </c>
      <c r="J1872" s="2">
        <v>65.066816166912005</v>
      </c>
      <c r="K1872">
        <f t="shared" si="767"/>
        <v>2.9179332630535391</v>
      </c>
      <c r="L1872">
        <f t="shared" si="768"/>
        <v>2.4408868855555665</v>
      </c>
      <c r="M1872">
        <f t="shared" si="769"/>
        <v>3.9761580464862831</v>
      </c>
      <c r="N1872">
        <f t="shared" si="770"/>
        <v>6.1094265897422932</v>
      </c>
      <c r="O1872">
        <f t="shared" si="771"/>
        <v>6.9200299256177482</v>
      </c>
      <c r="P1872">
        <f t="shared" si="772"/>
        <v>7.1678943111969753</v>
      </c>
      <c r="Q1872">
        <f t="shared" si="773"/>
        <v>6.4053384233439683</v>
      </c>
      <c r="R1872">
        <f t="shared" si="774"/>
        <v>5.7637579464861863</v>
      </c>
      <c r="S1872">
        <f t="shared" si="775"/>
        <v>6.1562955638095689</v>
      </c>
      <c r="T1872">
        <f t="shared" si="776"/>
        <v>7.1605669056078121</v>
      </c>
      <c r="U1872">
        <f t="shared" si="777"/>
        <v>6.7816196794267096</v>
      </c>
      <c r="V1872">
        <f t="shared" si="778"/>
        <v>3.2669086265853604</v>
      </c>
      <c r="W1872" s="2">
        <v>61.982414833919997</v>
      </c>
      <c r="X1872" s="2">
        <v>0</v>
      </c>
      <c r="Y1872" s="2">
        <v>12076.183160999901</v>
      </c>
      <c r="Z1872" s="9">
        <f t="shared" si="754"/>
        <v>1176.488248838981</v>
      </c>
      <c r="AA1872" s="9">
        <f t="shared" si="755"/>
        <v>1060.0779007142989</v>
      </c>
      <c r="AB1872" s="9">
        <f t="shared" si="756"/>
        <v>1176.488248838981</v>
      </c>
      <c r="AC1872" s="9">
        <f t="shared" si="757"/>
        <v>1098.0567767899765</v>
      </c>
      <c r="AD1872" s="9">
        <f t="shared" si="758"/>
        <v>846.25472655472458</v>
      </c>
      <c r="AE1872" s="9">
        <f t="shared" si="759"/>
        <v>767.82325450572034</v>
      </c>
      <c r="AF1872" s="9">
        <f t="shared" si="760"/>
        <v>859.46406744609465</v>
      </c>
      <c r="AG1872" s="9">
        <f t="shared" si="761"/>
        <v>912.30143101157591</v>
      </c>
      <c r="AH1872" s="9">
        <f t="shared" si="762"/>
        <v>913.12600431079272</v>
      </c>
      <c r="AI1872" s="9">
        <f t="shared" si="763"/>
        <v>951.92945368568712</v>
      </c>
      <c r="AJ1872" s="9">
        <f t="shared" si="764"/>
        <v>1137.6847994640866</v>
      </c>
      <c r="AK1872" s="9">
        <f t="shared" si="765"/>
        <v>1176.488248838981</v>
      </c>
      <c r="AL1872" s="2">
        <v>1363.1327154999999</v>
      </c>
      <c r="AM1872" s="2">
        <v>0</v>
      </c>
      <c r="AN1872">
        <f t="shared" si="779"/>
        <v>2199.5711321234603</v>
      </c>
      <c r="AO1872">
        <v>1822.0900275323684</v>
      </c>
      <c r="AP1872">
        <v>275.28394320000001</v>
      </c>
      <c r="AQ1872">
        <v>0</v>
      </c>
      <c r="AR1872">
        <v>102.19716139109164</v>
      </c>
    </row>
    <row r="1873" spans="1:44" x14ac:dyDescent="0.25">
      <c r="A1873" s="2">
        <v>5673</v>
      </c>
      <c r="B1873" s="2" t="s">
        <v>1957</v>
      </c>
      <c r="C1873" s="2">
        <v>2222</v>
      </c>
      <c r="D1873" s="2">
        <v>22</v>
      </c>
      <c r="E1873" s="2">
        <v>477</v>
      </c>
      <c r="F1873" s="2" t="s">
        <v>1819</v>
      </c>
      <c r="G1873" s="2" t="s">
        <v>1785</v>
      </c>
      <c r="H1873" s="2">
        <f t="shared" si="766"/>
        <v>6339.1058906964263</v>
      </c>
      <c r="I1873" s="6">
        <v>1740.894137347839</v>
      </c>
      <c r="J1873" s="2">
        <v>283.75716870143901</v>
      </c>
      <c r="K1873">
        <f t="shared" si="767"/>
        <v>12.725142091782153</v>
      </c>
      <c r="L1873">
        <f t="shared" si="768"/>
        <v>10.644737095925924</v>
      </c>
      <c r="M1873">
        <f t="shared" si="769"/>
        <v>17.340073113246021</v>
      </c>
      <c r="N1873">
        <f t="shared" si="770"/>
        <v>26.643282914711506</v>
      </c>
      <c r="O1873">
        <f t="shared" si="771"/>
        <v>30.178333822042184</v>
      </c>
      <c r="P1873">
        <f t="shared" si="772"/>
        <v>31.259273391813995</v>
      </c>
      <c r="Q1873">
        <f t="shared" si="773"/>
        <v>27.933757983795367</v>
      </c>
      <c r="R1873">
        <f t="shared" si="774"/>
        <v>25.135817799657982</v>
      </c>
      <c r="S1873">
        <f t="shared" si="775"/>
        <v>26.847679074916353</v>
      </c>
      <c r="T1873">
        <f t="shared" si="776"/>
        <v>31.227318487818472</v>
      </c>
      <c r="U1873">
        <f t="shared" si="777"/>
        <v>29.574725071958444</v>
      </c>
      <c r="V1873">
        <f t="shared" si="778"/>
        <v>14.247027853770632</v>
      </c>
      <c r="W1873" s="2">
        <v>178.8606905904</v>
      </c>
      <c r="X1873" s="2">
        <v>0</v>
      </c>
      <c r="Y1873" s="2">
        <v>0</v>
      </c>
      <c r="Z1873" s="9">
        <f t="shared" si="754"/>
        <v>0</v>
      </c>
      <c r="AA1873" s="9">
        <f t="shared" si="755"/>
        <v>0</v>
      </c>
      <c r="AB1873" s="9">
        <f t="shared" si="756"/>
        <v>0</v>
      </c>
      <c r="AC1873" s="9">
        <f t="shared" si="757"/>
        <v>0</v>
      </c>
      <c r="AD1873" s="9">
        <f t="shared" si="758"/>
        <v>0</v>
      </c>
      <c r="AE1873" s="9">
        <f t="shared" si="759"/>
        <v>0</v>
      </c>
      <c r="AF1873" s="9">
        <f t="shared" si="760"/>
        <v>0</v>
      </c>
      <c r="AG1873" s="9">
        <f t="shared" si="761"/>
        <v>0</v>
      </c>
      <c r="AH1873" s="9">
        <f t="shared" si="762"/>
        <v>0</v>
      </c>
      <c r="AI1873" s="9">
        <f t="shared" si="763"/>
        <v>0</v>
      </c>
      <c r="AJ1873" s="9">
        <f t="shared" si="764"/>
        <v>0</v>
      </c>
      <c r="AK1873" s="9">
        <f t="shared" si="765"/>
        <v>0</v>
      </c>
      <c r="AL1873" s="2">
        <v>1249.4150119999999</v>
      </c>
      <c r="AM1873" s="2">
        <v>28.861266055999998</v>
      </c>
      <c r="AN1873">
        <f t="shared" si="779"/>
        <v>4598.2117533485871</v>
      </c>
      <c r="AO1873">
        <v>3889.4614049248639</v>
      </c>
      <c r="AP1873">
        <v>452.58509520000007</v>
      </c>
      <c r="AQ1873">
        <v>0</v>
      </c>
      <c r="AR1873">
        <v>256.16525322372314</v>
      </c>
    </row>
    <row r="1874" spans="1:44" x14ac:dyDescent="0.25">
      <c r="A1874" s="2">
        <v>5674</v>
      </c>
      <c r="B1874" s="2" t="s">
        <v>1958</v>
      </c>
      <c r="C1874" s="2">
        <v>2222</v>
      </c>
      <c r="D1874" s="2">
        <v>22</v>
      </c>
      <c r="E1874" s="2">
        <v>347</v>
      </c>
      <c r="F1874" s="2" t="s">
        <v>1819</v>
      </c>
      <c r="G1874" s="2" t="s">
        <v>1785</v>
      </c>
      <c r="H1874" s="2">
        <f t="shared" si="766"/>
        <v>4174.5862593957081</v>
      </c>
      <c r="I1874" s="6">
        <v>1865.7034170155919</v>
      </c>
      <c r="J1874" s="2">
        <v>58.113067203071999</v>
      </c>
      <c r="K1874">
        <f t="shared" si="767"/>
        <v>2.6060911198562655</v>
      </c>
      <c r="L1874">
        <f t="shared" si="768"/>
        <v>2.1800271163032634</v>
      </c>
      <c r="M1874">
        <f t="shared" si="769"/>
        <v>3.5512224721853793</v>
      </c>
      <c r="N1874">
        <f t="shared" si="770"/>
        <v>5.4565066941522442</v>
      </c>
      <c r="O1874">
        <f t="shared" si="771"/>
        <v>6.1804801249702646</v>
      </c>
      <c r="P1874">
        <f t="shared" si="772"/>
        <v>6.4018550214991441</v>
      </c>
      <c r="Q1874">
        <f t="shared" si="773"/>
        <v>5.7207941648679723</v>
      </c>
      <c r="R1874">
        <f t="shared" si="774"/>
        <v>5.1477799686274146</v>
      </c>
      <c r="S1874">
        <f t="shared" si="775"/>
        <v>5.4983667389517894</v>
      </c>
      <c r="T1874">
        <f t="shared" si="776"/>
        <v>6.3953107023129272</v>
      </c>
      <c r="U1874">
        <f t="shared" si="777"/>
        <v>6.0568619058482431</v>
      </c>
      <c r="V1874">
        <f t="shared" si="778"/>
        <v>2.9177711734970968</v>
      </c>
      <c r="W1874" s="2">
        <v>55.865729159520001</v>
      </c>
      <c r="X1874" s="2">
        <v>0</v>
      </c>
      <c r="Y1874" s="2">
        <v>0</v>
      </c>
      <c r="Z1874" s="9">
        <f t="shared" si="754"/>
        <v>0</v>
      </c>
      <c r="AA1874" s="9">
        <f t="shared" si="755"/>
        <v>0</v>
      </c>
      <c r="AB1874" s="9">
        <f t="shared" si="756"/>
        <v>0</v>
      </c>
      <c r="AC1874" s="9">
        <f t="shared" si="757"/>
        <v>0</v>
      </c>
      <c r="AD1874" s="9">
        <f t="shared" si="758"/>
        <v>0</v>
      </c>
      <c r="AE1874" s="9">
        <f t="shared" si="759"/>
        <v>0</v>
      </c>
      <c r="AF1874" s="9">
        <f t="shared" si="760"/>
        <v>0</v>
      </c>
      <c r="AG1874" s="9">
        <f t="shared" si="761"/>
        <v>0</v>
      </c>
      <c r="AH1874" s="9">
        <f t="shared" si="762"/>
        <v>0</v>
      </c>
      <c r="AI1874" s="9">
        <f t="shared" si="763"/>
        <v>0</v>
      </c>
      <c r="AJ1874" s="9">
        <f t="shared" si="764"/>
        <v>0</v>
      </c>
      <c r="AK1874" s="9">
        <f t="shared" si="765"/>
        <v>0</v>
      </c>
      <c r="AL1874" s="2">
        <v>1750.5464294999999</v>
      </c>
      <c r="AM1874" s="2">
        <v>1.178191153</v>
      </c>
      <c r="AN1874">
        <f t="shared" si="779"/>
        <v>2308.882842380116</v>
      </c>
      <c r="AO1874">
        <v>1962.2507988810125</v>
      </c>
      <c r="AP1874">
        <v>245.7795816</v>
      </c>
      <c r="AQ1874">
        <v>0</v>
      </c>
      <c r="AR1874">
        <v>100.85246189910359</v>
      </c>
    </row>
    <row r="1875" spans="1:44" x14ac:dyDescent="0.25">
      <c r="A1875" s="2">
        <v>5675</v>
      </c>
      <c r="B1875" s="2" t="s">
        <v>1959</v>
      </c>
      <c r="C1875" s="2">
        <v>2222</v>
      </c>
      <c r="D1875" s="2">
        <v>22</v>
      </c>
      <c r="E1875" s="2">
        <v>786</v>
      </c>
      <c r="F1875" s="2" t="s">
        <v>1819</v>
      </c>
      <c r="G1875" s="2" t="s">
        <v>1785</v>
      </c>
      <c r="H1875" s="2">
        <f t="shared" si="766"/>
        <v>37754.615940185984</v>
      </c>
      <c r="I1875" s="6">
        <v>20160.364076889899</v>
      </c>
      <c r="J1875" s="2">
        <v>2967.3104542704</v>
      </c>
      <c r="K1875">
        <f t="shared" si="767"/>
        <v>133.06957964734585</v>
      </c>
      <c r="L1875">
        <f t="shared" si="768"/>
        <v>111.31433194181272</v>
      </c>
      <c r="M1875">
        <f t="shared" si="769"/>
        <v>181.32891747621622</v>
      </c>
      <c r="N1875">
        <f t="shared" si="770"/>
        <v>278.61460660432101</v>
      </c>
      <c r="O1875">
        <f t="shared" si="771"/>
        <v>315.5814031145344</v>
      </c>
      <c r="P1875">
        <f t="shared" si="772"/>
        <v>326.8850233913256</v>
      </c>
      <c r="Q1875">
        <f t="shared" si="773"/>
        <v>292.10938518909353</v>
      </c>
      <c r="R1875">
        <f t="shared" si="774"/>
        <v>262.8507158951748</v>
      </c>
      <c r="S1875">
        <f t="shared" si="775"/>
        <v>280.75202172501781</v>
      </c>
      <c r="T1875">
        <f t="shared" si="776"/>
        <v>326.55086400735286</v>
      </c>
      <c r="U1875">
        <f t="shared" si="777"/>
        <v>309.26933507900537</v>
      </c>
      <c r="V1875">
        <f t="shared" si="778"/>
        <v>148.98427019920001</v>
      </c>
      <c r="W1875" s="2">
        <v>1218.2981519415</v>
      </c>
      <c r="X1875" s="2">
        <v>10996.59225</v>
      </c>
      <c r="Y1875" s="2">
        <v>0</v>
      </c>
      <c r="Z1875" s="9">
        <f t="shared" si="754"/>
        <v>0</v>
      </c>
      <c r="AA1875" s="9">
        <f t="shared" si="755"/>
        <v>0</v>
      </c>
      <c r="AB1875" s="9">
        <f t="shared" si="756"/>
        <v>0</v>
      </c>
      <c r="AC1875" s="9">
        <f t="shared" si="757"/>
        <v>0</v>
      </c>
      <c r="AD1875" s="9">
        <f t="shared" si="758"/>
        <v>0</v>
      </c>
      <c r="AE1875" s="9">
        <f t="shared" si="759"/>
        <v>0</v>
      </c>
      <c r="AF1875" s="9">
        <f t="shared" si="760"/>
        <v>0</v>
      </c>
      <c r="AG1875" s="9">
        <f t="shared" si="761"/>
        <v>0</v>
      </c>
      <c r="AH1875" s="9">
        <f t="shared" si="762"/>
        <v>0</v>
      </c>
      <c r="AI1875" s="9">
        <f t="shared" si="763"/>
        <v>0</v>
      </c>
      <c r="AJ1875" s="9">
        <f t="shared" si="764"/>
        <v>0</v>
      </c>
      <c r="AK1875" s="9">
        <f t="shared" si="765"/>
        <v>0</v>
      </c>
      <c r="AL1875" s="2">
        <v>1454.9852510000001</v>
      </c>
      <c r="AM1875" s="2">
        <v>3523.177969678</v>
      </c>
      <c r="AN1875">
        <f t="shared" si="779"/>
        <v>17594.251863296086</v>
      </c>
      <c r="AO1875">
        <v>9040.3697519875204</v>
      </c>
      <c r="AP1875">
        <v>2251.1012328000002</v>
      </c>
      <c r="AQ1875">
        <v>4061.1668253644907</v>
      </c>
      <c r="AR1875">
        <v>2241.6140531440756</v>
      </c>
    </row>
    <row r="1876" spans="1:44" x14ac:dyDescent="0.25">
      <c r="A1876" s="2">
        <v>5678</v>
      </c>
      <c r="B1876" s="2" t="s">
        <v>1960</v>
      </c>
      <c r="C1876" s="2">
        <v>2222</v>
      </c>
      <c r="D1876" s="2">
        <v>22</v>
      </c>
      <c r="E1876" s="2">
        <v>1565</v>
      </c>
      <c r="F1876" s="2" t="s">
        <v>1819</v>
      </c>
      <c r="G1876" s="2" t="s">
        <v>1785</v>
      </c>
      <c r="H1876" s="2">
        <f t="shared" si="766"/>
        <v>46799.931646969249</v>
      </c>
      <c r="I1876" s="6">
        <v>16511.432212635489</v>
      </c>
      <c r="J1876" s="2">
        <v>3986.7091833038398</v>
      </c>
      <c r="K1876">
        <f t="shared" si="767"/>
        <v>178.78470196300938</v>
      </c>
      <c r="L1876">
        <f t="shared" si="768"/>
        <v>149.55559124158867</v>
      </c>
      <c r="M1876">
        <f t="shared" si="769"/>
        <v>243.6231973842194</v>
      </c>
      <c r="N1876">
        <f t="shared" si="770"/>
        <v>374.33070380400926</v>
      </c>
      <c r="O1876">
        <f t="shared" si="771"/>
        <v>423.99718440852314</v>
      </c>
      <c r="P1876">
        <f t="shared" si="772"/>
        <v>439.18408428184404</v>
      </c>
      <c r="Q1876">
        <f t="shared" si="773"/>
        <v>392.46151907921541</v>
      </c>
      <c r="R1876">
        <f t="shared" si="774"/>
        <v>353.1512388227477</v>
      </c>
      <c r="S1876">
        <f t="shared" si="775"/>
        <v>377.20241292293582</v>
      </c>
      <c r="T1876">
        <f t="shared" si="776"/>
        <v>438.73512678133915</v>
      </c>
      <c r="U1876">
        <f t="shared" si="777"/>
        <v>415.51664959738906</v>
      </c>
      <c r="V1876">
        <f t="shared" si="778"/>
        <v>200.16677301701921</v>
      </c>
      <c r="W1876" s="2">
        <v>2119.55135787465</v>
      </c>
      <c r="X1876" s="2">
        <v>0</v>
      </c>
      <c r="Y1876" s="2">
        <v>4105.7704860000003</v>
      </c>
      <c r="Z1876" s="9">
        <f t="shared" si="754"/>
        <v>399.99316545716908</v>
      </c>
      <c r="AA1876" s="9">
        <f t="shared" si="755"/>
        <v>360.41491749394999</v>
      </c>
      <c r="AB1876" s="9">
        <f t="shared" si="756"/>
        <v>399.99316545716908</v>
      </c>
      <c r="AC1876" s="9">
        <f t="shared" si="757"/>
        <v>373.32732089195025</v>
      </c>
      <c r="AD1876" s="9">
        <f t="shared" si="758"/>
        <v>287.71737175595308</v>
      </c>
      <c r="AE1876" s="9">
        <f t="shared" si="759"/>
        <v>261.0515271907343</v>
      </c>
      <c r="AF1876" s="9">
        <f t="shared" si="760"/>
        <v>292.20840350400164</v>
      </c>
      <c r="AG1876" s="9">
        <f t="shared" si="761"/>
        <v>310.17253049619632</v>
      </c>
      <c r="AH1876" s="9">
        <f t="shared" si="762"/>
        <v>310.45287641926922</v>
      </c>
      <c r="AI1876" s="9">
        <f t="shared" si="763"/>
        <v>323.64562574034238</v>
      </c>
      <c r="AJ1876" s="9">
        <f t="shared" si="764"/>
        <v>386.80041613609592</v>
      </c>
      <c r="AK1876" s="9">
        <f t="shared" si="765"/>
        <v>399.99316545716908</v>
      </c>
      <c r="AL1876" s="2">
        <v>4676.1660789999996</v>
      </c>
      <c r="AM1876" s="2">
        <v>1623.2351064569998</v>
      </c>
      <c r="AN1876">
        <f t="shared" si="779"/>
        <v>30288.49943433376</v>
      </c>
      <c r="AO1876">
        <v>16363.770054954155</v>
      </c>
      <c r="AP1876">
        <v>5804.4628656000004</v>
      </c>
      <c r="AQ1876">
        <v>4136.5942687650122</v>
      </c>
      <c r="AR1876">
        <v>3983.6722450145917</v>
      </c>
    </row>
    <row r="1877" spans="1:44" x14ac:dyDescent="0.25">
      <c r="A1877" s="2">
        <v>5680</v>
      </c>
      <c r="B1877" s="2" t="s">
        <v>1961</v>
      </c>
      <c r="C1877" s="2">
        <v>2223</v>
      </c>
      <c r="D1877" s="2">
        <v>22</v>
      </c>
      <c r="E1877" s="2">
        <v>340</v>
      </c>
      <c r="F1877" s="2" t="s">
        <v>1824</v>
      </c>
      <c r="G1877" s="2" t="s">
        <v>1785</v>
      </c>
      <c r="H1877" s="2">
        <f t="shared" si="766"/>
        <v>9645.066012043033</v>
      </c>
      <c r="I1877" s="6">
        <v>6594.6596368725914</v>
      </c>
      <c r="J1877" s="2">
        <v>167.94133008307099</v>
      </c>
      <c r="K1877">
        <f t="shared" si="767"/>
        <v>7.5313596416608499</v>
      </c>
      <c r="L1877">
        <f t="shared" si="768"/>
        <v>6.3000745124975603</v>
      </c>
      <c r="M1877">
        <f t="shared" si="769"/>
        <v>10.262700870969983</v>
      </c>
      <c r="N1877">
        <f t="shared" si="770"/>
        <v>15.768794109953069</v>
      </c>
      <c r="O1877">
        <f t="shared" si="771"/>
        <v>17.861009626499666</v>
      </c>
      <c r="P1877">
        <f t="shared" si="772"/>
        <v>18.50076237677434</v>
      </c>
      <c r="Q1877">
        <f t="shared" si="773"/>
        <v>16.532560186887032</v>
      </c>
      <c r="R1877">
        <f t="shared" si="774"/>
        <v>14.876602742120907</v>
      </c>
      <c r="S1877">
        <f t="shared" si="775"/>
        <v>15.889765725104727</v>
      </c>
      <c r="T1877">
        <f t="shared" si="776"/>
        <v>18.481849906283308</v>
      </c>
      <c r="U1877">
        <f t="shared" si="777"/>
        <v>17.503764532736053</v>
      </c>
      <c r="V1877">
        <f t="shared" si="778"/>
        <v>8.4320858515835138</v>
      </c>
      <c r="W1877" s="2">
        <v>113.62738520952</v>
      </c>
      <c r="X1877" s="2">
        <v>0</v>
      </c>
      <c r="Y1877" s="2">
        <v>4710.3331340000004</v>
      </c>
      <c r="Z1877" s="9">
        <f t="shared" si="754"/>
        <v>458.89098454258993</v>
      </c>
      <c r="AA1877" s="9">
        <f t="shared" si="755"/>
        <v>413.48495578318813</v>
      </c>
      <c r="AB1877" s="9">
        <f t="shared" si="756"/>
        <v>458.89098454258993</v>
      </c>
      <c r="AC1877" s="9">
        <f t="shared" si="757"/>
        <v>428.298672665943</v>
      </c>
      <c r="AD1877" s="9">
        <f t="shared" si="758"/>
        <v>330.08290990220286</v>
      </c>
      <c r="AE1877" s="9">
        <f t="shared" si="759"/>
        <v>299.49059802555598</v>
      </c>
      <c r="AF1877" s="9">
        <f t="shared" si="760"/>
        <v>335.23523288781826</v>
      </c>
      <c r="AG1877" s="9">
        <f t="shared" si="761"/>
        <v>355.84452483028025</v>
      </c>
      <c r="AH1877" s="9">
        <f t="shared" si="762"/>
        <v>356.16615086732617</v>
      </c>
      <c r="AI1877" s="9">
        <f t="shared" si="763"/>
        <v>371.3014937871269</v>
      </c>
      <c r="AJ1877" s="9">
        <f t="shared" si="764"/>
        <v>443.75564162278914</v>
      </c>
      <c r="AK1877" s="9">
        <f t="shared" si="765"/>
        <v>458.89098454258993</v>
      </c>
      <c r="AL1877" s="2">
        <v>1596.6513925000002</v>
      </c>
      <c r="AM1877" s="2">
        <v>6.1063950799999995</v>
      </c>
      <c r="AN1877">
        <f t="shared" si="779"/>
        <v>3050.4063751704416</v>
      </c>
      <c r="AO1877">
        <v>2312.6527272526214</v>
      </c>
      <c r="AP1877">
        <v>450.95551200000006</v>
      </c>
      <c r="AQ1877">
        <v>96.523157801511204</v>
      </c>
      <c r="AR1877">
        <v>190.27497811630877</v>
      </c>
    </row>
    <row r="1878" spans="1:44" x14ac:dyDescent="0.25">
      <c r="A1878" s="2">
        <v>5683</v>
      </c>
      <c r="B1878" s="2" t="s">
        <v>1962</v>
      </c>
      <c r="C1878" s="2">
        <v>2222</v>
      </c>
      <c r="D1878" s="2">
        <v>22</v>
      </c>
      <c r="E1878" s="2">
        <v>184</v>
      </c>
      <c r="F1878" s="2" t="s">
        <v>1819</v>
      </c>
      <c r="G1878" s="2" t="s">
        <v>1785</v>
      </c>
      <c r="H1878" s="2">
        <f t="shared" si="766"/>
        <v>2145.9862731355011</v>
      </c>
      <c r="I1878" s="6">
        <v>1202.3726498613999</v>
      </c>
      <c r="J1878" s="2">
        <v>91.882737374399895</v>
      </c>
      <c r="K1878">
        <f t="shared" si="767"/>
        <v>4.1204981506612128</v>
      </c>
      <c r="L1878">
        <f t="shared" si="768"/>
        <v>3.446847131582385</v>
      </c>
      <c r="M1878">
        <f t="shared" si="769"/>
        <v>5.6148480449269336</v>
      </c>
      <c r="N1878">
        <f t="shared" si="770"/>
        <v>8.6272983975958955</v>
      </c>
      <c r="O1878">
        <f t="shared" si="771"/>
        <v>9.7719748673035376</v>
      </c>
      <c r="P1878">
        <f t="shared" si="772"/>
        <v>10.121991351685088</v>
      </c>
      <c r="Q1878">
        <f t="shared" si="773"/>
        <v>9.0451640762092929</v>
      </c>
      <c r="R1878">
        <f t="shared" si="774"/>
        <v>8.1391696856363094</v>
      </c>
      <c r="S1878">
        <f t="shared" si="775"/>
        <v>8.6934834345920819</v>
      </c>
      <c r="T1878">
        <f t="shared" si="776"/>
        <v>10.111644109833607</v>
      </c>
      <c r="U1878">
        <f t="shared" si="777"/>
        <v>9.5765217461907142</v>
      </c>
      <c r="V1878">
        <f t="shared" si="778"/>
        <v>4.6132963781828451</v>
      </c>
      <c r="W1878" s="2">
        <v>85.579057179000003</v>
      </c>
      <c r="X1878" s="2">
        <v>0</v>
      </c>
      <c r="Y1878" s="2">
        <v>0</v>
      </c>
      <c r="Z1878" s="9">
        <f t="shared" si="754"/>
        <v>0</v>
      </c>
      <c r="AA1878" s="9">
        <f t="shared" si="755"/>
        <v>0</v>
      </c>
      <c r="AB1878" s="9">
        <f t="shared" si="756"/>
        <v>0</v>
      </c>
      <c r="AC1878" s="9">
        <f t="shared" si="757"/>
        <v>0</v>
      </c>
      <c r="AD1878" s="9">
        <f t="shared" si="758"/>
        <v>0</v>
      </c>
      <c r="AE1878" s="9">
        <f t="shared" si="759"/>
        <v>0</v>
      </c>
      <c r="AF1878" s="9">
        <f t="shared" si="760"/>
        <v>0</v>
      </c>
      <c r="AG1878" s="9">
        <f t="shared" si="761"/>
        <v>0</v>
      </c>
      <c r="AH1878" s="9">
        <f t="shared" si="762"/>
        <v>0</v>
      </c>
      <c r="AI1878" s="9">
        <f t="shared" si="763"/>
        <v>0</v>
      </c>
      <c r="AJ1878" s="9">
        <f t="shared" si="764"/>
        <v>0</v>
      </c>
      <c r="AK1878" s="9">
        <f t="shared" si="765"/>
        <v>0</v>
      </c>
      <c r="AL1878" s="2">
        <v>1012.0612289999999</v>
      </c>
      <c r="AM1878" s="2">
        <v>12.849626307999999</v>
      </c>
      <c r="AN1878">
        <f t="shared" si="779"/>
        <v>943.61362327410131</v>
      </c>
      <c r="AO1878">
        <v>560.643085394575</v>
      </c>
      <c r="AP1878">
        <v>163.3036104</v>
      </c>
      <c r="AQ1878">
        <v>104.02277116855419</v>
      </c>
      <c r="AR1878">
        <v>115.64415631097211</v>
      </c>
    </row>
    <row r="1879" spans="1:44" x14ac:dyDescent="0.25">
      <c r="A1879" s="2">
        <v>5684</v>
      </c>
      <c r="B1879" s="2" t="s">
        <v>1963</v>
      </c>
      <c r="C1879" s="2">
        <v>2222</v>
      </c>
      <c r="D1879" s="2">
        <v>22</v>
      </c>
      <c r="E1879" s="2">
        <v>108</v>
      </c>
      <c r="F1879" s="2" t="s">
        <v>1819</v>
      </c>
      <c r="G1879" s="2" t="s">
        <v>1785</v>
      </c>
      <c r="H1879" s="2">
        <f t="shared" si="766"/>
        <v>626.33911405405433</v>
      </c>
      <c r="I1879" s="6">
        <v>461.04810605295995</v>
      </c>
      <c r="J1879" s="2">
        <v>23.052195855359901</v>
      </c>
      <c r="K1879">
        <f t="shared" si="767"/>
        <v>1.0337799363077687</v>
      </c>
      <c r="L1879">
        <f t="shared" si="768"/>
        <v>0.86476956859647081</v>
      </c>
      <c r="M1879">
        <f t="shared" si="769"/>
        <v>1.4086930856481319</v>
      </c>
      <c r="N1879">
        <f t="shared" si="770"/>
        <v>2.1644780950923659</v>
      </c>
      <c r="O1879">
        <f t="shared" si="771"/>
        <v>2.4516626841104383</v>
      </c>
      <c r="P1879">
        <f t="shared" si="772"/>
        <v>2.5394773137256861</v>
      </c>
      <c r="Q1879">
        <f t="shared" si="773"/>
        <v>2.2693152140103394</v>
      </c>
      <c r="R1879">
        <f t="shared" si="774"/>
        <v>2.0420128857150486</v>
      </c>
      <c r="S1879">
        <f t="shared" si="775"/>
        <v>2.1810830687699938</v>
      </c>
      <c r="T1879">
        <f t="shared" si="776"/>
        <v>2.536881323961568</v>
      </c>
      <c r="U1879">
        <f t="shared" si="777"/>
        <v>2.4026260124005514</v>
      </c>
      <c r="V1879">
        <f t="shared" si="778"/>
        <v>1.15741666702154</v>
      </c>
      <c r="W1879" s="2">
        <v>24.466742697600001</v>
      </c>
      <c r="X1879" s="2">
        <v>0</v>
      </c>
      <c r="Y1879" s="2">
        <v>0</v>
      </c>
      <c r="Z1879" s="9">
        <f t="shared" si="754"/>
        <v>0</v>
      </c>
      <c r="AA1879" s="9">
        <f t="shared" si="755"/>
        <v>0</v>
      </c>
      <c r="AB1879" s="9">
        <f t="shared" si="756"/>
        <v>0</v>
      </c>
      <c r="AC1879" s="9">
        <f t="shared" si="757"/>
        <v>0</v>
      </c>
      <c r="AD1879" s="9">
        <f t="shared" si="758"/>
        <v>0</v>
      </c>
      <c r="AE1879" s="9">
        <f t="shared" si="759"/>
        <v>0</v>
      </c>
      <c r="AF1879" s="9">
        <f t="shared" si="760"/>
        <v>0</v>
      </c>
      <c r="AG1879" s="9">
        <f t="shared" si="761"/>
        <v>0</v>
      </c>
      <c r="AH1879" s="9">
        <f t="shared" si="762"/>
        <v>0</v>
      </c>
      <c r="AI1879" s="9">
        <f t="shared" si="763"/>
        <v>0</v>
      </c>
      <c r="AJ1879" s="9">
        <f t="shared" si="764"/>
        <v>0</v>
      </c>
      <c r="AK1879" s="9">
        <f t="shared" si="765"/>
        <v>0</v>
      </c>
      <c r="AL1879" s="2">
        <v>413.52916750000003</v>
      </c>
      <c r="AM1879" s="2">
        <v>0</v>
      </c>
      <c r="AN1879">
        <f t="shared" si="779"/>
        <v>165.29100800109435</v>
      </c>
      <c r="AO1879">
        <v>105.1205785114828</v>
      </c>
      <c r="AP1879">
        <v>16.467696000000007</v>
      </c>
      <c r="AQ1879">
        <v>0</v>
      </c>
      <c r="AR1879">
        <v>43.702733489611553</v>
      </c>
    </row>
    <row r="1880" spans="1:44" x14ac:dyDescent="0.25">
      <c r="A1880" s="2">
        <v>5686</v>
      </c>
      <c r="B1880" s="2" t="s">
        <v>1964</v>
      </c>
      <c r="C1880" s="2">
        <v>2222</v>
      </c>
      <c r="D1880" s="2">
        <v>22</v>
      </c>
      <c r="E1880" s="2">
        <v>143</v>
      </c>
      <c r="F1880" s="2" t="s">
        <v>1819</v>
      </c>
      <c r="G1880" s="2" t="s">
        <v>1785</v>
      </c>
      <c r="H1880" s="2">
        <f t="shared" si="766"/>
        <v>6139.2593002363128</v>
      </c>
      <c r="I1880" s="6">
        <v>5059.1091836649284</v>
      </c>
      <c r="J1880" s="2">
        <v>35.937250933248002</v>
      </c>
      <c r="K1880">
        <f t="shared" si="767"/>
        <v>1.6116125862348742</v>
      </c>
      <c r="L1880">
        <f t="shared" si="768"/>
        <v>1.3481336520426157</v>
      </c>
      <c r="M1880">
        <f t="shared" si="769"/>
        <v>2.1960839316354126</v>
      </c>
      <c r="N1880">
        <f t="shared" si="770"/>
        <v>3.3743159623887626</v>
      </c>
      <c r="O1880">
        <f t="shared" si="771"/>
        <v>3.8220227537270155</v>
      </c>
      <c r="P1880">
        <f t="shared" si="772"/>
        <v>3.9589214856263295</v>
      </c>
      <c r="Q1880">
        <f t="shared" si="773"/>
        <v>3.5377519262905692</v>
      </c>
      <c r="R1880">
        <f t="shared" si="774"/>
        <v>3.183398663767854</v>
      </c>
      <c r="S1880">
        <f t="shared" si="775"/>
        <v>3.400202307860452</v>
      </c>
      <c r="T1880">
        <f t="shared" si="776"/>
        <v>3.9548744639821178</v>
      </c>
      <c r="U1880">
        <f t="shared" si="777"/>
        <v>3.7455769701137482</v>
      </c>
      <c r="V1880">
        <f t="shared" si="778"/>
        <v>1.8043562295782536</v>
      </c>
      <c r="W1880" s="2">
        <v>33.845660731679899</v>
      </c>
      <c r="X1880" s="2">
        <v>0</v>
      </c>
      <c r="Y1880" s="2">
        <v>4293.734582</v>
      </c>
      <c r="Z1880" s="9">
        <f t="shared" si="754"/>
        <v>418.30503992937872</v>
      </c>
      <c r="AA1880" s="9">
        <f t="shared" si="755"/>
        <v>376.91488123587476</v>
      </c>
      <c r="AB1880" s="9">
        <f t="shared" si="756"/>
        <v>418.30503992937872</v>
      </c>
      <c r="AC1880" s="9">
        <f t="shared" si="757"/>
        <v>390.41842050963044</v>
      </c>
      <c r="AD1880" s="9">
        <f t="shared" si="758"/>
        <v>300.88920780231985</v>
      </c>
      <c r="AE1880" s="9">
        <f t="shared" si="759"/>
        <v>273.00258838257162</v>
      </c>
      <c r="AF1880" s="9">
        <f t="shared" si="760"/>
        <v>305.58584108740212</v>
      </c>
      <c r="AG1880" s="9">
        <f t="shared" si="761"/>
        <v>324.37237422773165</v>
      </c>
      <c r="AH1880" s="9">
        <f t="shared" si="762"/>
        <v>324.66555451847739</v>
      </c>
      <c r="AI1880" s="9">
        <f t="shared" si="763"/>
        <v>338.46227408297887</v>
      </c>
      <c r="AJ1880" s="9">
        <f t="shared" si="764"/>
        <v>404.50832036487725</v>
      </c>
      <c r="AK1880" s="9">
        <f t="shared" si="765"/>
        <v>418.30503992937872</v>
      </c>
      <c r="AL1880" s="2">
        <v>695.59168999999997</v>
      </c>
      <c r="AM1880" s="2">
        <v>0</v>
      </c>
      <c r="AN1880">
        <f t="shared" si="779"/>
        <v>1080.1501165713844</v>
      </c>
      <c r="AO1880">
        <v>840.96462809186244</v>
      </c>
      <c r="AP1880">
        <v>185.3975088</v>
      </c>
      <c r="AQ1880">
        <v>0</v>
      </c>
      <c r="AR1880">
        <v>53.787979679521911</v>
      </c>
    </row>
    <row r="1881" spans="1:44" x14ac:dyDescent="0.25">
      <c r="A1881" s="2">
        <v>5688</v>
      </c>
      <c r="B1881" s="2" t="s">
        <v>1965</v>
      </c>
      <c r="C1881" s="2">
        <v>2222</v>
      </c>
      <c r="D1881" s="2">
        <v>22</v>
      </c>
      <c r="E1881" s="2">
        <v>252</v>
      </c>
      <c r="F1881" s="2" t="s">
        <v>1819</v>
      </c>
      <c r="G1881" s="2" t="s">
        <v>1785</v>
      </c>
      <c r="H1881" s="2">
        <f t="shared" si="766"/>
        <v>4766.9004924196861</v>
      </c>
      <c r="I1881" s="6">
        <v>1160.5668778421598</v>
      </c>
      <c r="J1881" s="2">
        <v>84.644077714559899</v>
      </c>
      <c r="K1881">
        <f t="shared" si="767"/>
        <v>3.7958791352296277</v>
      </c>
      <c r="L1881">
        <f t="shared" si="768"/>
        <v>3.1752993523368325</v>
      </c>
      <c r="M1881">
        <f t="shared" si="769"/>
        <v>5.1725019067907816</v>
      </c>
      <c r="N1881">
        <f t="shared" si="770"/>
        <v>7.9476269090374876</v>
      </c>
      <c r="O1881">
        <f t="shared" si="771"/>
        <v>9.0021240521206121</v>
      </c>
      <c r="P1881">
        <f t="shared" si="772"/>
        <v>9.3245657136554314</v>
      </c>
      <c r="Q1881">
        <f t="shared" si="773"/>
        <v>8.3325725036672615</v>
      </c>
      <c r="R1881">
        <f t="shared" si="774"/>
        <v>7.497953708058966</v>
      </c>
      <c r="S1881">
        <f t="shared" si="775"/>
        <v>8.0085977896961538</v>
      </c>
      <c r="T1881">
        <f t="shared" si="776"/>
        <v>9.3150336430137042</v>
      </c>
      <c r="U1881">
        <f t="shared" si="777"/>
        <v>8.8220690206121954</v>
      </c>
      <c r="V1881">
        <f t="shared" si="778"/>
        <v>4.249853980340851</v>
      </c>
      <c r="W1881" s="2">
        <v>58.548461844599899</v>
      </c>
      <c r="X1881" s="2">
        <v>0</v>
      </c>
      <c r="Y1881" s="2">
        <v>0</v>
      </c>
      <c r="Z1881" s="9">
        <f t="shared" si="754"/>
        <v>0</v>
      </c>
      <c r="AA1881" s="9">
        <f t="shared" si="755"/>
        <v>0</v>
      </c>
      <c r="AB1881" s="9">
        <f t="shared" si="756"/>
        <v>0</v>
      </c>
      <c r="AC1881" s="9">
        <f t="shared" si="757"/>
        <v>0</v>
      </c>
      <c r="AD1881" s="9">
        <f t="shared" si="758"/>
        <v>0</v>
      </c>
      <c r="AE1881" s="9">
        <f t="shared" si="759"/>
        <v>0</v>
      </c>
      <c r="AF1881" s="9">
        <f t="shared" si="760"/>
        <v>0</v>
      </c>
      <c r="AG1881" s="9">
        <f t="shared" si="761"/>
        <v>0</v>
      </c>
      <c r="AH1881" s="9">
        <f t="shared" si="762"/>
        <v>0</v>
      </c>
      <c r="AI1881" s="9">
        <f t="shared" si="763"/>
        <v>0</v>
      </c>
      <c r="AJ1881" s="9">
        <f t="shared" si="764"/>
        <v>0</v>
      </c>
      <c r="AK1881" s="9">
        <f t="shared" si="765"/>
        <v>0</v>
      </c>
      <c r="AL1881" s="2">
        <v>1016.2133470000001</v>
      </c>
      <c r="AM1881" s="2">
        <v>1.160991283</v>
      </c>
      <c r="AN1881">
        <f t="shared" si="779"/>
        <v>3606.3336145775265</v>
      </c>
      <c r="AO1881">
        <v>2908.3360054843574</v>
      </c>
      <c r="AP1881">
        <v>604.54099440000005</v>
      </c>
      <c r="AQ1881">
        <v>0</v>
      </c>
      <c r="AR1881">
        <v>93.456614693169328</v>
      </c>
    </row>
    <row r="1882" spans="1:44" x14ac:dyDescent="0.25">
      <c r="A1882" s="2">
        <v>5690</v>
      </c>
      <c r="B1882" s="2" t="s">
        <v>1966</v>
      </c>
      <c r="C1882" s="2">
        <v>2222</v>
      </c>
      <c r="D1882" s="2">
        <v>22</v>
      </c>
      <c r="E1882" s="2">
        <v>420</v>
      </c>
      <c r="F1882" s="2" t="s">
        <v>1819</v>
      </c>
      <c r="G1882" s="2" t="s">
        <v>1785</v>
      </c>
      <c r="H1882" s="2">
        <f t="shared" si="766"/>
        <v>4810.002772629583</v>
      </c>
      <c r="I1882" s="6">
        <v>1250.4162745469121</v>
      </c>
      <c r="J1882" s="2">
        <v>65.797132488191906</v>
      </c>
      <c r="K1882">
        <f t="shared" si="767"/>
        <v>2.9506844319588525</v>
      </c>
      <c r="L1882">
        <f t="shared" si="768"/>
        <v>2.4682836391687513</v>
      </c>
      <c r="M1882">
        <f t="shared" si="769"/>
        <v>4.0207868340680859</v>
      </c>
      <c r="N1882">
        <f t="shared" si="770"/>
        <v>6.1779993925163605</v>
      </c>
      <c r="O1882">
        <f t="shared" si="771"/>
        <v>6.9977010196737375</v>
      </c>
      <c r="P1882">
        <f t="shared" si="772"/>
        <v>7.2483474594076993</v>
      </c>
      <c r="Q1882">
        <f t="shared" si="773"/>
        <v>6.4772325695380797</v>
      </c>
      <c r="R1882">
        <f t="shared" si="774"/>
        <v>5.8284509305324255</v>
      </c>
      <c r="S1882">
        <f t="shared" si="775"/>
        <v>6.2253944285417813</v>
      </c>
      <c r="T1882">
        <f t="shared" si="776"/>
        <v>7.2409378103001094</v>
      </c>
      <c r="U1882">
        <f t="shared" si="777"/>
        <v>6.8577372433150874</v>
      </c>
      <c r="V1882">
        <f t="shared" si="778"/>
        <v>3.3035767291709401</v>
      </c>
      <c r="W1882" s="2">
        <v>64.021310058719905</v>
      </c>
      <c r="X1882" s="2">
        <v>0</v>
      </c>
      <c r="Y1882" s="2">
        <v>0</v>
      </c>
      <c r="Z1882" s="9">
        <f t="shared" si="754"/>
        <v>0</v>
      </c>
      <c r="AA1882" s="9">
        <f t="shared" si="755"/>
        <v>0</v>
      </c>
      <c r="AB1882" s="9">
        <f t="shared" si="756"/>
        <v>0</v>
      </c>
      <c r="AC1882" s="9">
        <f t="shared" si="757"/>
        <v>0</v>
      </c>
      <c r="AD1882" s="9">
        <f t="shared" si="758"/>
        <v>0</v>
      </c>
      <c r="AE1882" s="9">
        <f t="shared" si="759"/>
        <v>0</v>
      </c>
      <c r="AF1882" s="9">
        <f t="shared" si="760"/>
        <v>0</v>
      </c>
      <c r="AG1882" s="9">
        <f t="shared" si="761"/>
        <v>0</v>
      </c>
      <c r="AH1882" s="9">
        <f t="shared" si="762"/>
        <v>0</v>
      </c>
      <c r="AI1882" s="9">
        <f t="shared" si="763"/>
        <v>0</v>
      </c>
      <c r="AJ1882" s="9">
        <f t="shared" si="764"/>
        <v>0</v>
      </c>
      <c r="AK1882" s="9">
        <f t="shared" si="765"/>
        <v>0</v>
      </c>
      <c r="AL1882" s="2">
        <v>1120.5978320000002</v>
      </c>
      <c r="AM1882" s="2">
        <v>0</v>
      </c>
      <c r="AN1882">
        <f t="shared" si="779"/>
        <v>3559.5864980826709</v>
      </c>
      <c r="AO1882">
        <v>3048.4967768330011</v>
      </c>
      <c r="AP1882">
        <v>379.03042800000009</v>
      </c>
      <c r="AQ1882">
        <v>31.206831350566254</v>
      </c>
      <c r="AR1882">
        <v>100.85246189910359</v>
      </c>
    </row>
    <row r="1883" spans="1:44" x14ac:dyDescent="0.25">
      <c r="A1883" s="2">
        <v>5692</v>
      </c>
      <c r="B1883" s="2" t="s">
        <v>1967</v>
      </c>
      <c r="C1883" s="2">
        <v>2222</v>
      </c>
      <c r="D1883" s="2">
        <v>22</v>
      </c>
      <c r="E1883" s="2">
        <v>328</v>
      </c>
      <c r="F1883" s="2" t="s">
        <v>1819</v>
      </c>
      <c r="G1883" s="2" t="s">
        <v>1785</v>
      </c>
      <c r="H1883" s="2">
        <f t="shared" si="766"/>
        <v>4769.6021753442647</v>
      </c>
      <c r="I1883" s="6">
        <v>1532.8787527797269</v>
      </c>
      <c r="J1883" s="2">
        <v>328.42620947404703</v>
      </c>
      <c r="K1883">
        <f t="shared" si="767"/>
        <v>14.728333389243689</v>
      </c>
      <c r="L1883">
        <f t="shared" si="768"/>
        <v>12.320431132230272</v>
      </c>
      <c r="M1883">
        <f t="shared" si="769"/>
        <v>20.069746645161491</v>
      </c>
      <c r="N1883">
        <f t="shared" si="770"/>
        <v>30.837467316394758</v>
      </c>
      <c r="O1883">
        <f t="shared" si="771"/>
        <v>34.929005779037013</v>
      </c>
      <c r="P1883">
        <f t="shared" si="772"/>
        <v>36.180106807410304</v>
      </c>
      <c r="Q1883">
        <f t="shared" si="773"/>
        <v>32.331088912985713</v>
      </c>
      <c r="R1883">
        <f t="shared" si="774"/>
        <v>29.092697110527968</v>
      </c>
      <c r="S1883">
        <f t="shared" si="775"/>
        <v>31.074039510973424</v>
      </c>
      <c r="T1883">
        <f t="shared" si="776"/>
        <v>36.143121563860745</v>
      </c>
      <c r="U1883">
        <f t="shared" si="777"/>
        <v>34.230376966582398</v>
      </c>
      <c r="V1883">
        <f t="shared" si="778"/>
        <v>16.489794339639275</v>
      </c>
      <c r="W1883" s="2">
        <v>220.31569345968001</v>
      </c>
      <c r="X1883" s="2">
        <v>0</v>
      </c>
      <c r="Y1883" s="2">
        <v>0</v>
      </c>
      <c r="Z1883" s="9">
        <f t="shared" si="754"/>
        <v>0</v>
      </c>
      <c r="AA1883" s="9">
        <f t="shared" si="755"/>
        <v>0</v>
      </c>
      <c r="AB1883" s="9">
        <f t="shared" si="756"/>
        <v>0</v>
      </c>
      <c r="AC1883" s="9">
        <f t="shared" si="757"/>
        <v>0</v>
      </c>
      <c r="AD1883" s="9">
        <f t="shared" si="758"/>
        <v>0</v>
      </c>
      <c r="AE1883" s="9">
        <f t="shared" si="759"/>
        <v>0</v>
      </c>
      <c r="AF1883" s="9">
        <f t="shared" si="760"/>
        <v>0</v>
      </c>
      <c r="AG1883" s="9">
        <f t="shared" si="761"/>
        <v>0</v>
      </c>
      <c r="AH1883" s="9">
        <f t="shared" si="762"/>
        <v>0</v>
      </c>
      <c r="AI1883" s="9">
        <f t="shared" si="763"/>
        <v>0</v>
      </c>
      <c r="AJ1883" s="9">
        <f t="shared" si="764"/>
        <v>0</v>
      </c>
      <c r="AK1883" s="9">
        <f t="shared" si="765"/>
        <v>0</v>
      </c>
      <c r="AL1883" s="2">
        <v>959.52603449999992</v>
      </c>
      <c r="AM1883" s="2">
        <v>24.610815345999999</v>
      </c>
      <c r="AN1883">
        <f t="shared" si="779"/>
        <v>3236.7234225645375</v>
      </c>
      <c r="AO1883">
        <v>2347.6929200897825</v>
      </c>
      <c r="AP1883">
        <v>523.94459040000004</v>
      </c>
      <c r="AQ1883">
        <v>0</v>
      </c>
      <c r="AR1883">
        <v>365.08591207475502</v>
      </c>
    </row>
    <row r="1884" spans="1:44" x14ac:dyDescent="0.25">
      <c r="A1884" s="2">
        <v>5693</v>
      </c>
      <c r="B1884" s="2" t="s">
        <v>1968</v>
      </c>
      <c r="C1884" s="2">
        <v>2223</v>
      </c>
      <c r="D1884" s="2">
        <v>22</v>
      </c>
      <c r="E1884" s="2">
        <v>3350</v>
      </c>
      <c r="F1884" s="2" t="s">
        <v>1824</v>
      </c>
      <c r="G1884" s="2" t="s">
        <v>1785</v>
      </c>
      <c r="H1884" s="2">
        <f t="shared" si="766"/>
        <v>77315.607110714831</v>
      </c>
      <c r="I1884" s="6">
        <v>47363.799098148091</v>
      </c>
      <c r="J1884" s="2">
        <v>1488.71956533753</v>
      </c>
      <c r="K1884">
        <f t="shared" si="767"/>
        <v>66.761900995948878</v>
      </c>
      <c r="L1884">
        <f t="shared" si="768"/>
        <v>55.84714724600633</v>
      </c>
      <c r="M1884">
        <f t="shared" si="769"/>
        <v>90.973934601221913</v>
      </c>
      <c r="N1884">
        <f t="shared" si="770"/>
        <v>139.78281761645235</v>
      </c>
      <c r="O1884">
        <f t="shared" si="771"/>
        <v>158.32930747005187</v>
      </c>
      <c r="P1884">
        <f t="shared" si="772"/>
        <v>164.00040960936028</v>
      </c>
      <c r="Q1884">
        <f t="shared" si="773"/>
        <v>146.55323858138252</v>
      </c>
      <c r="R1884">
        <f t="shared" si="774"/>
        <v>131.87396787315214</v>
      </c>
      <c r="S1884">
        <f t="shared" si="775"/>
        <v>140.85517312440072</v>
      </c>
      <c r="T1884">
        <f t="shared" si="776"/>
        <v>163.83275960423683</v>
      </c>
      <c r="U1884">
        <f t="shared" si="777"/>
        <v>155.16250058312497</v>
      </c>
      <c r="V1884">
        <f t="shared" si="778"/>
        <v>74.746408032191283</v>
      </c>
      <c r="W1884" s="2">
        <v>1092.79156655676</v>
      </c>
      <c r="X1884" s="2">
        <v>680.95859999999902</v>
      </c>
      <c r="Y1884" s="2">
        <v>27818.299881999901</v>
      </c>
      <c r="Z1884" s="9">
        <f t="shared" si="754"/>
        <v>2710.1197851608144</v>
      </c>
      <c r="AA1884" s="9">
        <f t="shared" si="755"/>
        <v>2441.960721131491</v>
      </c>
      <c r="AB1884" s="9">
        <f t="shared" si="756"/>
        <v>2710.1197851608144</v>
      </c>
      <c r="AC1884" s="9">
        <f t="shared" si="757"/>
        <v>2529.4476157710578</v>
      </c>
      <c r="AD1884" s="9">
        <f t="shared" si="758"/>
        <v>1949.4046625498468</v>
      </c>
      <c r="AE1884" s="9">
        <f t="shared" si="759"/>
        <v>1768.7324931600906</v>
      </c>
      <c r="AF1884" s="9">
        <f t="shared" si="760"/>
        <v>1979.8332674542851</v>
      </c>
      <c r="AG1884" s="9">
        <f t="shared" si="761"/>
        <v>2101.5476870720404</v>
      </c>
      <c r="AH1884" s="9">
        <f t="shared" si="762"/>
        <v>2103.4471471089155</v>
      </c>
      <c r="AI1884" s="9">
        <f t="shared" si="763"/>
        <v>2192.8335017853578</v>
      </c>
      <c r="AJ1884" s="9">
        <f t="shared" si="764"/>
        <v>2620.7334304843725</v>
      </c>
      <c r="AK1884" s="9">
        <f t="shared" si="765"/>
        <v>2710.1197851608144</v>
      </c>
      <c r="AL1884" s="2">
        <v>16122.1544614999</v>
      </c>
      <c r="AM1884" s="2">
        <v>160.87502275400001</v>
      </c>
      <c r="AN1884">
        <f t="shared" si="779"/>
        <v>29951.808012566747</v>
      </c>
      <c r="AO1884">
        <v>22145.40187308571</v>
      </c>
      <c r="AP1884">
        <v>2411.0941175999997</v>
      </c>
      <c r="AQ1884">
        <v>3770.9150355594766</v>
      </c>
      <c r="AR1884">
        <v>1624.3969863215616</v>
      </c>
    </row>
    <row r="1885" spans="1:44" x14ac:dyDescent="0.25">
      <c r="A1885" s="2">
        <v>5701</v>
      </c>
      <c r="B1885" s="2" t="s">
        <v>1969</v>
      </c>
      <c r="C1885" s="2">
        <v>2228</v>
      </c>
      <c r="D1885" s="2">
        <v>22</v>
      </c>
      <c r="E1885" s="2">
        <v>204</v>
      </c>
      <c r="F1885" s="2" t="s">
        <v>1810</v>
      </c>
      <c r="G1885" s="2" t="s">
        <v>1785</v>
      </c>
      <c r="H1885" s="2">
        <f t="shared" si="766"/>
        <v>3217.1113264800151</v>
      </c>
      <c r="I1885" s="6">
        <v>1254.8020245924961</v>
      </c>
      <c r="J1885" s="2">
        <v>205.663367540736</v>
      </c>
      <c r="K1885">
        <f t="shared" si="767"/>
        <v>9.2230113057827783</v>
      </c>
      <c r="L1885">
        <f t="shared" si="768"/>
        <v>7.715161832747798</v>
      </c>
      <c r="M1885">
        <f t="shared" si="769"/>
        <v>12.56785104740392</v>
      </c>
      <c r="N1885">
        <f t="shared" si="770"/>
        <v>19.310691996456814</v>
      </c>
      <c r="O1885">
        <f t="shared" si="771"/>
        <v>21.872849200648972</v>
      </c>
      <c r="P1885">
        <f t="shared" si="772"/>
        <v>22.656299617231092</v>
      </c>
      <c r="Q1885">
        <f t="shared" si="773"/>
        <v>20.246010915974232</v>
      </c>
      <c r="R1885">
        <f t="shared" si="774"/>
        <v>18.218101619160318</v>
      </c>
      <c r="S1885">
        <f t="shared" si="775"/>
        <v>19.458835575745042</v>
      </c>
      <c r="T1885">
        <f t="shared" si="776"/>
        <v>22.633139133937451</v>
      </c>
      <c r="U1885">
        <f t="shared" si="777"/>
        <v>21.435361722227263</v>
      </c>
      <c r="V1885">
        <f t="shared" si="778"/>
        <v>10.32605357342034</v>
      </c>
      <c r="W1885" s="2">
        <v>116.87110685376</v>
      </c>
      <c r="X1885" s="2">
        <v>0</v>
      </c>
      <c r="Y1885" s="2">
        <v>0</v>
      </c>
      <c r="Z1885" s="9">
        <f t="shared" si="754"/>
        <v>0</v>
      </c>
      <c r="AA1885" s="9">
        <f t="shared" si="755"/>
        <v>0</v>
      </c>
      <c r="AB1885" s="9">
        <f t="shared" si="756"/>
        <v>0</v>
      </c>
      <c r="AC1885" s="9">
        <f t="shared" si="757"/>
        <v>0</v>
      </c>
      <c r="AD1885" s="9">
        <f t="shared" si="758"/>
        <v>0</v>
      </c>
      <c r="AE1885" s="9">
        <f t="shared" si="759"/>
        <v>0</v>
      </c>
      <c r="AF1885" s="9">
        <f t="shared" si="760"/>
        <v>0</v>
      </c>
      <c r="AG1885" s="9">
        <f t="shared" si="761"/>
        <v>0</v>
      </c>
      <c r="AH1885" s="9">
        <f t="shared" si="762"/>
        <v>0</v>
      </c>
      <c r="AI1885" s="9">
        <f t="shared" si="763"/>
        <v>0</v>
      </c>
      <c r="AJ1885" s="9">
        <f t="shared" si="764"/>
        <v>0</v>
      </c>
      <c r="AK1885" s="9">
        <f t="shared" si="765"/>
        <v>0</v>
      </c>
      <c r="AL1885" s="2">
        <v>928.26090599999998</v>
      </c>
      <c r="AM1885" s="2">
        <v>4.006644198</v>
      </c>
      <c r="AN1885">
        <f t="shared" si="779"/>
        <v>1962.309301887519</v>
      </c>
      <c r="AO1885">
        <v>1051.2057851148279</v>
      </c>
      <c r="AP1885">
        <v>763.85892239999998</v>
      </c>
      <c r="AQ1885">
        <v>0</v>
      </c>
      <c r="AR1885">
        <v>147.24459437269124</v>
      </c>
    </row>
    <row r="1886" spans="1:44" x14ac:dyDescent="0.25">
      <c r="A1886" s="2">
        <v>5702</v>
      </c>
      <c r="B1886" s="2" t="s">
        <v>1970</v>
      </c>
      <c r="C1886" s="2">
        <v>2228</v>
      </c>
      <c r="D1886" s="2">
        <v>22</v>
      </c>
      <c r="E1886" s="2">
        <v>5190</v>
      </c>
      <c r="F1886" s="2" t="s">
        <v>1810</v>
      </c>
      <c r="G1886" s="2" t="s">
        <v>1785</v>
      </c>
      <c r="H1886" s="2">
        <f t="shared" si="766"/>
        <v>115956.734242202</v>
      </c>
      <c r="I1886" s="6">
        <v>5061.8497542341202</v>
      </c>
      <c r="J1886" s="2">
        <v>1820.0510881459199</v>
      </c>
      <c r="K1886">
        <f t="shared" si="767"/>
        <v>81.620523692665756</v>
      </c>
      <c r="L1886">
        <f t="shared" si="768"/>
        <v>68.276566978478485</v>
      </c>
      <c r="M1886">
        <f t="shared" si="769"/>
        <v>111.2212215914078</v>
      </c>
      <c r="N1886">
        <f t="shared" si="770"/>
        <v>170.8930783409468</v>
      </c>
      <c r="O1886">
        <f t="shared" si="771"/>
        <v>193.56730109268301</v>
      </c>
      <c r="P1886">
        <f t="shared" si="772"/>
        <v>200.50057170990283</v>
      </c>
      <c r="Q1886">
        <f t="shared" si="773"/>
        <v>179.17033372962925</v>
      </c>
      <c r="R1886">
        <f t="shared" si="774"/>
        <v>161.22402386189685</v>
      </c>
      <c r="S1886">
        <f t="shared" si="775"/>
        <v>172.20409880078617</v>
      </c>
      <c r="T1886">
        <f t="shared" si="776"/>
        <v>200.29560928356199</v>
      </c>
      <c r="U1886">
        <f t="shared" si="777"/>
        <v>189.69568520564891</v>
      </c>
      <c r="V1886">
        <f t="shared" si="778"/>
        <v>91.382073858312239</v>
      </c>
      <c r="W1886" s="2">
        <v>1083.1607041472</v>
      </c>
      <c r="X1886" s="2">
        <v>0</v>
      </c>
      <c r="Y1886" s="2">
        <v>1319.9882600000001</v>
      </c>
      <c r="Z1886" s="9">
        <f t="shared" si="754"/>
        <v>128.59615126662507</v>
      </c>
      <c r="AA1886" s="9">
        <f t="shared" si="755"/>
        <v>115.87190795079493</v>
      </c>
      <c r="AB1886" s="9">
        <f t="shared" si="756"/>
        <v>128.59615126662507</v>
      </c>
      <c r="AC1886" s="9">
        <f t="shared" si="757"/>
        <v>120.02319233258453</v>
      </c>
      <c r="AD1886" s="9">
        <f t="shared" si="758"/>
        <v>92.499947138037285</v>
      </c>
      <c r="AE1886" s="9">
        <f t="shared" si="759"/>
        <v>83.926988203996757</v>
      </c>
      <c r="AF1886" s="9">
        <f t="shared" si="760"/>
        <v>93.943795303180764</v>
      </c>
      <c r="AG1886" s="9">
        <f t="shared" si="761"/>
        <v>99.719187963754848</v>
      </c>
      <c r="AH1886" s="9">
        <f t="shared" si="762"/>
        <v>99.809318020575347</v>
      </c>
      <c r="AI1886" s="9">
        <f t="shared" si="763"/>
        <v>104.05073245918543</v>
      </c>
      <c r="AJ1886" s="9">
        <f t="shared" si="764"/>
        <v>124.35473682801498</v>
      </c>
      <c r="AK1886" s="9">
        <f t="shared" si="765"/>
        <v>128.59615126662507</v>
      </c>
      <c r="AL1886" s="2">
        <v>720.55928649999998</v>
      </c>
      <c r="AM1886" s="2">
        <v>118.090415441</v>
      </c>
      <c r="AN1886">
        <f t="shared" si="779"/>
        <v>110894.88448796788</v>
      </c>
      <c r="AO1886">
        <v>105646.18140404021</v>
      </c>
      <c r="AP1886">
        <v>3030.8669495999993</v>
      </c>
      <c r="AQ1886">
        <v>489.22493737704116</v>
      </c>
      <c r="AR1886">
        <v>1728.6111969506353</v>
      </c>
    </row>
    <row r="1887" spans="1:44" x14ac:dyDescent="0.25">
      <c r="A1887" s="2">
        <v>5703</v>
      </c>
      <c r="B1887" s="2" t="s">
        <v>1971</v>
      </c>
      <c r="C1887" s="2">
        <v>2228</v>
      </c>
      <c r="D1887" s="2">
        <v>22</v>
      </c>
      <c r="E1887" s="2">
        <v>2077</v>
      </c>
      <c r="F1887" s="2" t="s">
        <v>1810</v>
      </c>
      <c r="G1887" s="2" t="s">
        <v>1785</v>
      </c>
      <c r="H1887" s="2">
        <f t="shared" si="766"/>
        <v>60281.669152222428</v>
      </c>
      <c r="I1887" s="6">
        <v>19543.682339362418</v>
      </c>
      <c r="J1887" s="2">
        <v>970.07097906432</v>
      </c>
      <c r="K1887">
        <f t="shared" si="767"/>
        <v>43.503010352827438</v>
      </c>
      <c r="L1887">
        <f t="shared" si="768"/>
        <v>36.390800570018449</v>
      </c>
      <c r="M1887">
        <f t="shared" si="769"/>
        <v>59.279918033408805</v>
      </c>
      <c r="N1887">
        <f t="shared" si="770"/>
        <v>91.084484881353376</v>
      </c>
      <c r="O1887">
        <f t="shared" si="771"/>
        <v>103.16964315386433</v>
      </c>
      <c r="P1887">
        <f t="shared" si="772"/>
        <v>106.86501448688323</v>
      </c>
      <c r="Q1887">
        <f t="shared" si="773"/>
        <v>95.496188097357191</v>
      </c>
      <c r="R1887">
        <f t="shared" si="774"/>
        <v>85.930965177314036</v>
      </c>
      <c r="S1887">
        <f t="shared" si="775"/>
        <v>91.783247080575649</v>
      </c>
      <c r="T1887">
        <f t="shared" si="776"/>
        <v>106.75577134371719</v>
      </c>
      <c r="U1887">
        <f t="shared" si="777"/>
        <v>101.10610645505544</v>
      </c>
      <c r="V1887">
        <f t="shared" si="778"/>
        <v>48.705829431944942</v>
      </c>
      <c r="W1887" s="2">
        <v>577.71526709119996</v>
      </c>
      <c r="X1887" s="2">
        <v>0</v>
      </c>
      <c r="Y1887" s="2">
        <v>16296.400686999899</v>
      </c>
      <c r="Z1887" s="9">
        <f t="shared" si="754"/>
        <v>1587.6310959363923</v>
      </c>
      <c r="AA1887" s="9">
        <f t="shared" si="755"/>
        <v>1430.539268836621</v>
      </c>
      <c r="AB1887" s="9">
        <f t="shared" si="756"/>
        <v>1587.6310959363923</v>
      </c>
      <c r="AC1887" s="9">
        <f t="shared" si="757"/>
        <v>1481.7904774279216</v>
      </c>
      <c r="AD1887" s="9">
        <f t="shared" si="758"/>
        <v>1141.9921280873855</v>
      </c>
      <c r="AE1887" s="9">
        <f t="shared" si="759"/>
        <v>1036.1515095789148</v>
      </c>
      <c r="AF1887" s="9">
        <f t="shared" si="760"/>
        <v>1159.8176868013454</v>
      </c>
      <c r="AG1887" s="9">
        <f t="shared" si="761"/>
        <v>1231.119921657187</v>
      </c>
      <c r="AH1887" s="9">
        <f t="shared" si="762"/>
        <v>1232.2326554324773</v>
      </c>
      <c r="AI1887" s="9">
        <f t="shared" si="763"/>
        <v>1284.5965977990684</v>
      </c>
      <c r="AJ1887" s="9">
        <f t="shared" si="764"/>
        <v>1535.2671535698014</v>
      </c>
      <c r="AK1887" s="9">
        <f t="shared" si="765"/>
        <v>1587.6310959363923</v>
      </c>
      <c r="AL1887" s="2">
        <v>1529.08969</v>
      </c>
      <c r="AM1887" s="2">
        <v>170.40571620700001</v>
      </c>
      <c r="AN1887">
        <f t="shared" si="779"/>
        <v>40737.986812860014</v>
      </c>
      <c r="AO1887">
        <v>37668.207299948008</v>
      </c>
      <c r="AP1887">
        <v>1020.7956023999998</v>
      </c>
      <c r="AQ1887">
        <v>1159.4651965619148</v>
      </c>
      <c r="AR1887">
        <v>889.51871395009368</v>
      </c>
    </row>
    <row r="1888" spans="1:44" x14ac:dyDescent="0.25">
      <c r="A1888" s="2">
        <v>5704</v>
      </c>
      <c r="B1888" s="2" t="s">
        <v>1972</v>
      </c>
      <c r="C1888" s="2">
        <v>2228</v>
      </c>
      <c r="D1888" s="2">
        <v>22</v>
      </c>
      <c r="E1888" s="2">
        <v>479</v>
      </c>
      <c r="F1888" s="2" t="s">
        <v>1810</v>
      </c>
      <c r="G1888" s="2" t="s">
        <v>1785</v>
      </c>
      <c r="H1888" s="2">
        <f t="shared" si="766"/>
        <v>15940.658209248802</v>
      </c>
      <c r="I1888" s="6">
        <v>3080.876880153909</v>
      </c>
      <c r="J1888" s="2">
        <v>1064.82319980019</v>
      </c>
      <c r="K1888">
        <f t="shared" si="767"/>
        <v>47.752191009279827</v>
      </c>
      <c r="L1888">
        <f t="shared" si="768"/>
        <v>39.945292192570932</v>
      </c>
      <c r="M1888">
        <f t="shared" si="769"/>
        <v>65.07011689506696</v>
      </c>
      <c r="N1888">
        <f t="shared" si="770"/>
        <v>99.981212443923582</v>
      </c>
      <c r="O1888">
        <f t="shared" si="771"/>
        <v>113.24679525131691</v>
      </c>
      <c r="P1888">
        <f t="shared" si="772"/>
        <v>117.30311402818671</v>
      </c>
      <c r="Q1888">
        <f t="shared" si="773"/>
        <v>104.823831217619</v>
      </c>
      <c r="R1888">
        <f t="shared" si="774"/>
        <v>94.324319845423688</v>
      </c>
      <c r="S1888">
        <f t="shared" si="775"/>
        <v>100.74822662838352</v>
      </c>
      <c r="T1888">
        <f t="shared" si="776"/>
        <v>117.18320050044208</v>
      </c>
      <c r="U1888">
        <f t="shared" si="777"/>
        <v>110.98170146132414</v>
      </c>
      <c r="V1888">
        <f t="shared" si="778"/>
        <v>53.46319832665268</v>
      </c>
      <c r="W1888" s="2">
        <v>718.62815760371905</v>
      </c>
      <c r="X1888" s="2">
        <v>0</v>
      </c>
      <c r="Y1888" s="2">
        <v>0</v>
      </c>
      <c r="Z1888" s="9">
        <f t="shared" si="754"/>
        <v>0</v>
      </c>
      <c r="AA1888" s="9">
        <f t="shared" si="755"/>
        <v>0</v>
      </c>
      <c r="AB1888" s="9">
        <f t="shared" si="756"/>
        <v>0</v>
      </c>
      <c r="AC1888" s="9">
        <f t="shared" si="757"/>
        <v>0</v>
      </c>
      <c r="AD1888" s="9">
        <f t="shared" si="758"/>
        <v>0</v>
      </c>
      <c r="AE1888" s="9">
        <f t="shared" si="759"/>
        <v>0</v>
      </c>
      <c r="AF1888" s="9">
        <f t="shared" si="760"/>
        <v>0</v>
      </c>
      <c r="AG1888" s="9">
        <f t="shared" si="761"/>
        <v>0</v>
      </c>
      <c r="AH1888" s="9">
        <f t="shared" si="762"/>
        <v>0</v>
      </c>
      <c r="AI1888" s="9">
        <f t="shared" si="763"/>
        <v>0</v>
      </c>
      <c r="AJ1888" s="9">
        <f t="shared" si="764"/>
        <v>0</v>
      </c>
      <c r="AK1888" s="9">
        <f t="shared" si="765"/>
        <v>0</v>
      </c>
      <c r="AL1888" s="2">
        <v>1075.0759969999999</v>
      </c>
      <c r="AM1888" s="2">
        <v>222.34952575</v>
      </c>
      <c r="AN1888">
        <f t="shared" si="779"/>
        <v>12859.781329094894</v>
      </c>
      <c r="AO1888">
        <v>2803.2154269728749</v>
      </c>
      <c r="AP1888">
        <v>2882.2827096000005</v>
      </c>
      <c r="AQ1888">
        <v>5947.9172558289183</v>
      </c>
      <c r="AR1888">
        <v>1226.3659366930997</v>
      </c>
    </row>
    <row r="1889" spans="1:44" x14ac:dyDescent="0.25">
      <c r="A1889" s="2">
        <v>5705</v>
      </c>
      <c r="B1889" s="2" t="s">
        <v>1973</v>
      </c>
      <c r="C1889" s="2">
        <v>2228</v>
      </c>
      <c r="D1889" s="2">
        <v>22</v>
      </c>
      <c r="E1889" s="2">
        <v>245</v>
      </c>
      <c r="F1889" s="2" t="s">
        <v>1810</v>
      </c>
      <c r="G1889" s="2" t="s">
        <v>1785</v>
      </c>
      <c r="H1889" s="2">
        <f t="shared" si="766"/>
        <v>9724.3799370068155</v>
      </c>
      <c r="I1889" s="6">
        <v>6375.9466810175491</v>
      </c>
      <c r="J1889" s="2">
        <v>655.84862493695903</v>
      </c>
      <c r="K1889">
        <f t="shared" si="767"/>
        <v>29.411651452597891</v>
      </c>
      <c r="L1889">
        <f t="shared" si="768"/>
        <v>24.603206393435698</v>
      </c>
      <c r="M1889">
        <f t="shared" si="769"/>
        <v>40.078152596717338</v>
      </c>
      <c r="N1889">
        <f t="shared" si="770"/>
        <v>61.580683735273325</v>
      </c>
      <c r="O1889">
        <f t="shared" si="771"/>
        <v>69.751255380264567</v>
      </c>
      <c r="P1889">
        <f t="shared" si="772"/>
        <v>72.249633601752635</v>
      </c>
      <c r="Q1889">
        <f t="shared" si="773"/>
        <v>64.563361859132783</v>
      </c>
      <c r="R1889">
        <f t="shared" si="774"/>
        <v>58.096475997464459</v>
      </c>
      <c r="S1889">
        <f t="shared" si="775"/>
        <v>62.053105070833624</v>
      </c>
      <c r="T1889">
        <f t="shared" si="776"/>
        <v>72.175776155467261</v>
      </c>
      <c r="U1889">
        <f t="shared" si="777"/>
        <v>68.356133027747489</v>
      </c>
      <c r="V1889">
        <f t="shared" si="778"/>
        <v>32.929189666271988</v>
      </c>
      <c r="W1889" s="2">
        <v>391.9419003136</v>
      </c>
      <c r="X1889" s="2">
        <v>833.79870000000005</v>
      </c>
      <c r="Y1889" s="2">
        <v>2786.3276599999899</v>
      </c>
      <c r="Z1889" s="9">
        <f t="shared" si="754"/>
        <v>271.45015156706029</v>
      </c>
      <c r="AA1889" s="9">
        <f t="shared" si="755"/>
        <v>244.59088911917496</v>
      </c>
      <c r="AB1889" s="9">
        <f t="shared" si="756"/>
        <v>271.45015156706029</v>
      </c>
      <c r="AC1889" s="9">
        <f t="shared" si="757"/>
        <v>253.35372349279754</v>
      </c>
      <c r="AD1889" s="9">
        <f t="shared" si="758"/>
        <v>195.255646636774</v>
      </c>
      <c r="AE1889" s="9">
        <f t="shared" si="759"/>
        <v>177.15921856251131</v>
      </c>
      <c r="AF1889" s="9">
        <f t="shared" si="760"/>
        <v>198.30342683398541</v>
      </c>
      <c r="AG1889" s="9">
        <f t="shared" si="761"/>
        <v>210.49454762283128</v>
      </c>
      <c r="AH1889" s="9">
        <f t="shared" si="762"/>
        <v>210.68480073183719</v>
      </c>
      <c r="AI1889" s="9">
        <f t="shared" si="763"/>
        <v>219.63788821446573</v>
      </c>
      <c r="AJ1889" s="9">
        <f t="shared" si="764"/>
        <v>262.49706408443171</v>
      </c>
      <c r="AK1889" s="9">
        <f t="shared" si="765"/>
        <v>271.45015156706029</v>
      </c>
      <c r="AL1889" s="2">
        <v>1672.2187575</v>
      </c>
      <c r="AM1889" s="2">
        <v>35.811038267000001</v>
      </c>
      <c r="AN1889">
        <f t="shared" si="779"/>
        <v>3348.4332559892655</v>
      </c>
      <c r="AO1889">
        <v>2347.6929200897825</v>
      </c>
      <c r="AP1889">
        <v>387.37833119999999</v>
      </c>
      <c r="AQ1889">
        <v>4.8854845748910867</v>
      </c>
      <c r="AR1889">
        <v>608.47652012459162</v>
      </c>
    </row>
    <row r="1890" spans="1:44" x14ac:dyDescent="0.25">
      <c r="A1890" s="2">
        <v>5706</v>
      </c>
      <c r="B1890" s="2" t="s">
        <v>1974</v>
      </c>
      <c r="C1890" s="2">
        <v>2228</v>
      </c>
      <c r="D1890" s="2">
        <v>22</v>
      </c>
      <c r="E1890" s="2">
        <v>199</v>
      </c>
      <c r="F1890" s="2" t="s">
        <v>1810</v>
      </c>
      <c r="G1890" s="2" t="s">
        <v>1785</v>
      </c>
      <c r="H1890" s="2">
        <f t="shared" si="766"/>
        <v>5902.9668170373725</v>
      </c>
      <c r="I1890" s="6">
        <v>3916.3041471654387</v>
      </c>
      <c r="J1890" s="2">
        <v>661.88249051903995</v>
      </c>
      <c r="K1890">
        <f t="shared" si="767"/>
        <v>29.682241257416113</v>
      </c>
      <c r="L1890">
        <f t="shared" si="768"/>
        <v>24.829558076768805</v>
      </c>
      <c r="M1890">
        <f t="shared" si="769"/>
        <v>40.446875159137839</v>
      </c>
      <c r="N1890">
        <f t="shared" si="770"/>
        <v>62.147231493373745</v>
      </c>
      <c r="O1890">
        <f t="shared" si="771"/>
        <v>70.392973122962246</v>
      </c>
      <c r="P1890">
        <f t="shared" si="772"/>
        <v>72.914336645918468</v>
      </c>
      <c r="Q1890">
        <f t="shared" si="773"/>
        <v>65.157350520804059</v>
      </c>
      <c r="R1890">
        <f t="shared" si="774"/>
        <v>58.630968735014967</v>
      </c>
      <c r="S1890">
        <f t="shared" si="775"/>
        <v>62.623999147167389</v>
      </c>
      <c r="T1890">
        <f t="shared" si="776"/>
        <v>72.839799704569486</v>
      </c>
      <c r="U1890">
        <f t="shared" si="777"/>
        <v>68.98501552092938</v>
      </c>
      <c r="V1890">
        <f t="shared" si="778"/>
        <v>33.232141134977489</v>
      </c>
      <c r="W1890" s="2">
        <v>395.045512646399</v>
      </c>
      <c r="X1890" s="2">
        <v>0</v>
      </c>
      <c r="Y1890" s="2">
        <v>1916.4482840000001</v>
      </c>
      <c r="Z1890" s="9">
        <f t="shared" si="754"/>
        <v>186.70459495141876</v>
      </c>
      <c r="AA1890" s="9">
        <f t="shared" si="755"/>
        <v>168.23067741231799</v>
      </c>
      <c r="AB1890" s="9">
        <f t="shared" si="756"/>
        <v>186.70459495141876</v>
      </c>
      <c r="AC1890" s="9">
        <f t="shared" si="757"/>
        <v>174.25779300944961</v>
      </c>
      <c r="AD1890" s="9">
        <f t="shared" si="758"/>
        <v>134.2976830436221</v>
      </c>
      <c r="AE1890" s="9">
        <f t="shared" si="759"/>
        <v>121.850881101653</v>
      </c>
      <c r="AF1890" s="9">
        <f t="shared" si="760"/>
        <v>136.39395951993396</v>
      </c>
      <c r="AG1890" s="9">
        <f t="shared" si="761"/>
        <v>144.77906542518144</v>
      </c>
      <c r="AH1890" s="9">
        <f t="shared" si="762"/>
        <v>144.90992234108347</v>
      </c>
      <c r="AI1890" s="9">
        <f t="shared" si="763"/>
        <v>151.06789485411713</v>
      </c>
      <c r="AJ1890" s="9">
        <f t="shared" si="764"/>
        <v>180.5466224383851</v>
      </c>
      <c r="AK1890" s="9">
        <f t="shared" si="765"/>
        <v>186.70459495141876</v>
      </c>
      <c r="AL1890" s="2">
        <v>942.9278599999999</v>
      </c>
      <c r="AM1890" s="2">
        <v>0</v>
      </c>
      <c r="AN1890">
        <f t="shared" si="779"/>
        <v>1986.6626698719335</v>
      </c>
      <c r="AO1890">
        <v>140.16077134864375</v>
      </c>
      <c r="AP1890">
        <v>1063.1835143999999</v>
      </c>
      <c r="AQ1890">
        <v>60.542407179714168</v>
      </c>
      <c r="AR1890">
        <v>722.77597694357564</v>
      </c>
    </row>
    <row r="1891" spans="1:44" x14ac:dyDescent="0.25">
      <c r="A1891" s="2">
        <v>5707</v>
      </c>
      <c r="B1891" s="2" t="s">
        <v>1975</v>
      </c>
      <c r="C1891" s="2">
        <v>2228</v>
      </c>
      <c r="D1891" s="2">
        <v>22</v>
      </c>
      <c r="E1891" s="2">
        <v>286</v>
      </c>
      <c r="F1891" s="2" t="s">
        <v>1810</v>
      </c>
      <c r="G1891" s="2" t="s">
        <v>1785</v>
      </c>
      <c r="H1891" s="2">
        <f t="shared" si="766"/>
        <v>7858.9484526324004</v>
      </c>
      <c r="I1891" s="6">
        <v>3325.2212370846801</v>
      </c>
      <c r="J1891" s="2">
        <v>827.56245535487994</v>
      </c>
      <c r="K1891">
        <f t="shared" si="767"/>
        <v>37.112189561262589</v>
      </c>
      <c r="L1891">
        <f t="shared" si="768"/>
        <v>31.044800764065979</v>
      </c>
      <c r="M1891">
        <f t="shared" si="769"/>
        <v>50.571386609547325</v>
      </c>
      <c r="N1891">
        <f t="shared" si="770"/>
        <v>77.703695482007959</v>
      </c>
      <c r="O1891">
        <f t="shared" si="771"/>
        <v>88.013480507221445</v>
      </c>
      <c r="P1891">
        <f t="shared" si="772"/>
        <v>91.165982375436172</v>
      </c>
      <c r="Q1891">
        <f t="shared" si="773"/>
        <v>81.467296315891957</v>
      </c>
      <c r="R1891">
        <f t="shared" si="774"/>
        <v>73.307254899785605</v>
      </c>
      <c r="S1891">
        <f t="shared" si="775"/>
        <v>78.299805842772827</v>
      </c>
      <c r="T1891">
        <f t="shared" si="776"/>
        <v>91.072787623979551</v>
      </c>
      <c r="U1891">
        <f t="shared" si="777"/>
        <v>86.253088191570114</v>
      </c>
      <c r="V1891">
        <f t="shared" si="778"/>
        <v>41.550687181338503</v>
      </c>
      <c r="W1891" s="2">
        <v>490.43030116080001</v>
      </c>
      <c r="X1891" s="2">
        <v>0</v>
      </c>
      <c r="Y1891" s="2">
        <v>0</v>
      </c>
      <c r="Z1891" s="9">
        <f t="shared" si="754"/>
        <v>0</v>
      </c>
      <c r="AA1891" s="9">
        <f t="shared" si="755"/>
        <v>0</v>
      </c>
      <c r="AB1891" s="9">
        <f t="shared" si="756"/>
        <v>0</v>
      </c>
      <c r="AC1891" s="9">
        <f t="shared" si="757"/>
        <v>0</v>
      </c>
      <c r="AD1891" s="9">
        <f t="shared" si="758"/>
        <v>0</v>
      </c>
      <c r="AE1891" s="9">
        <f t="shared" si="759"/>
        <v>0</v>
      </c>
      <c r="AF1891" s="9">
        <f t="shared" si="760"/>
        <v>0</v>
      </c>
      <c r="AG1891" s="9">
        <f t="shared" si="761"/>
        <v>0</v>
      </c>
      <c r="AH1891" s="9">
        <f t="shared" si="762"/>
        <v>0</v>
      </c>
      <c r="AI1891" s="9">
        <f t="shared" si="763"/>
        <v>0</v>
      </c>
      <c r="AJ1891" s="9">
        <f t="shared" si="764"/>
        <v>0</v>
      </c>
      <c r="AK1891" s="9">
        <f t="shared" si="765"/>
        <v>0</v>
      </c>
      <c r="AL1891" s="2">
        <v>1541.9678800000002</v>
      </c>
      <c r="AM1891" s="2">
        <v>465.26060056900002</v>
      </c>
      <c r="AN1891">
        <f t="shared" si="779"/>
        <v>4533.7272155477203</v>
      </c>
      <c r="AO1891">
        <v>1226.4067493006326</v>
      </c>
      <c r="AP1891">
        <v>1016.5411871999997</v>
      </c>
      <c r="AQ1891">
        <v>1404.6223138269645</v>
      </c>
      <c r="AR1891">
        <v>886.15696522012342</v>
      </c>
    </row>
    <row r="1892" spans="1:44" x14ac:dyDescent="0.25">
      <c r="A1892" s="2">
        <v>5708</v>
      </c>
      <c r="B1892" s="2" t="s">
        <v>1976</v>
      </c>
      <c r="C1892" s="2">
        <v>2228</v>
      </c>
      <c r="D1892" s="2">
        <v>22</v>
      </c>
      <c r="E1892" s="2">
        <v>212</v>
      </c>
      <c r="F1892" s="2" t="s">
        <v>1810</v>
      </c>
      <c r="G1892" s="2" t="s">
        <v>1785</v>
      </c>
      <c r="H1892" s="2">
        <f t="shared" si="766"/>
        <v>10980.5404845841</v>
      </c>
      <c r="I1892" s="6">
        <v>7250.6789349923192</v>
      </c>
      <c r="J1892" s="2">
        <v>611.43259629312001</v>
      </c>
      <c r="K1892">
        <f t="shared" si="767"/>
        <v>27.419806530293197</v>
      </c>
      <c r="L1892">
        <f t="shared" si="768"/>
        <v>22.937003738812212</v>
      </c>
      <c r="M1892">
        <f t="shared" si="769"/>
        <v>37.363940344005741</v>
      </c>
      <c r="N1892">
        <f t="shared" si="770"/>
        <v>57.410255821429644</v>
      </c>
      <c r="O1892">
        <f t="shared" si="771"/>
        <v>65.027491939864959</v>
      </c>
      <c r="P1892">
        <f t="shared" si="772"/>
        <v>67.356672522706731</v>
      </c>
      <c r="Q1892">
        <f t="shared" si="773"/>
        <v>60.190938070101538</v>
      </c>
      <c r="R1892">
        <f t="shared" si="774"/>
        <v>54.162009042902319</v>
      </c>
      <c r="S1892">
        <f t="shared" si="775"/>
        <v>57.850683372487879</v>
      </c>
      <c r="T1892">
        <f t="shared" si="776"/>
        <v>67.287816923379694</v>
      </c>
      <c r="U1892">
        <f t="shared" si="777"/>
        <v>63.726851441871887</v>
      </c>
      <c r="V1892">
        <f t="shared" si="778"/>
        <v>30.699126545264257</v>
      </c>
      <c r="W1892" s="2">
        <v>364.89613569919999</v>
      </c>
      <c r="X1892" s="2">
        <v>386.31599999999901</v>
      </c>
      <c r="Y1892" s="2">
        <v>5888.0342030000002</v>
      </c>
      <c r="Z1892" s="9">
        <f t="shared" si="754"/>
        <v>573.62520559997267</v>
      </c>
      <c r="AA1892" s="9">
        <f t="shared" si="755"/>
        <v>516.86653423807593</v>
      </c>
      <c r="AB1892" s="9">
        <f t="shared" si="756"/>
        <v>573.62520559997267</v>
      </c>
      <c r="AC1892" s="9">
        <f t="shared" si="757"/>
        <v>535.38405076989477</v>
      </c>
      <c r="AD1892" s="9">
        <f t="shared" si="758"/>
        <v>412.61189135459085</v>
      </c>
      <c r="AE1892" s="9">
        <f t="shared" si="759"/>
        <v>374.37073652451306</v>
      </c>
      <c r="AF1892" s="9">
        <f t="shared" si="760"/>
        <v>419.05242392440607</v>
      </c>
      <c r="AG1892" s="9">
        <f t="shared" si="761"/>
        <v>444.81455420366729</v>
      </c>
      <c r="AH1892" s="9">
        <f t="shared" si="762"/>
        <v>445.21659479248086</v>
      </c>
      <c r="AI1892" s="9">
        <f t="shared" si="763"/>
        <v>464.13615191311328</v>
      </c>
      <c r="AJ1892" s="9">
        <f t="shared" si="764"/>
        <v>554.7056484793402</v>
      </c>
      <c r="AK1892" s="9">
        <f t="shared" si="765"/>
        <v>573.62520559997267</v>
      </c>
      <c r="AL1892" s="2">
        <v>0</v>
      </c>
      <c r="AM1892" s="2">
        <v>0</v>
      </c>
      <c r="AN1892">
        <f t="shared" si="779"/>
        <v>3729.8615495917811</v>
      </c>
      <c r="AO1892">
        <v>2628.01446278707</v>
      </c>
      <c r="AP1892">
        <v>506.81756160000003</v>
      </c>
      <c r="AQ1892">
        <v>0</v>
      </c>
      <c r="AR1892">
        <v>595.02952520471115</v>
      </c>
    </row>
    <row r="1893" spans="1:44" x14ac:dyDescent="0.25">
      <c r="A1893" s="2">
        <v>5709</v>
      </c>
      <c r="B1893" s="2" t="s">
        <v>1977</v>
      </c>
      <c r="C1893" s="2">
        <v>2228</v>
      </c>
      <c r="D1893" s="2">
        <v>22</v>
      </c>
      <c r="E1893" s="2">
        <v>1058</v>
      </c>
      <c r="F1893" s="2" t="s">
        <v>1810</v>
      </c>
      <c r="G1893" s="2" t="s">
        <v>1785</v>
      </c>
      <c r="H1893" s="2">
        <f t="shared" si="766"/>
        <v>29046.451008094475</v>
      </c>
      <c r="I1893" s="6">
        <v>9003.7648463786791</v>
      </c>
      <c r="J1893" s="2">
        <v>913.40563845887903</v>
      </c>
      <c r="K1893">
        <f t="shared" si="767"/>
        <v>40.96184279683817</v>
      </c>
      <c r="L1893">
        <f t="shared" si="768"/>
        <v>34.265082809454412</v>
      </c>
      <c r="M1893">
        <f t="shared" si="769"/>
        <v>55.817164462875482</v>
      </c>
      <c r="N1893">
        <f t="shared" si="770"/>
        <v>85.763911984047056</v>
      </c>
      <c r="O1893">
        <f t="shared" si="771"/>
        <v>97.143132624609649</v>
      </c>
      <c r="P1893">
        <f t="shared" si="772"/>
        <v>100.62264400534849</v>
      </c>
      <c r="Q1893">
        <f t="shared" si="773"/>
        <v>89.917911721872287</v>
      </c>
      <c r="R1893">
        <f t="shared" si="774"/>
        <v>80.911427931675092</v>
      </c>
      <c r="S1893">
        <f t="shared" si="775"/>
        <v>86.421856965894847</v>
      </c>
      <c r="T1893">
        <f t="shared" si="776"/>
        <v>100.51978214772743</v>
      </c>
      <c r="U1893">
        <f t="shared" si="777"/>
        <v>95.200134538349104</v>
      </c>
      <c r="V1893">
        <f t="shared" si="778"/>
        <v>45.860746470187074</v>
      </c>
      <c r="W1893" s="2">
        <v>544.01890462079996</v>
      </c>
      <c r="X1893" s="2">
        <v>0</v>
      </c>
      <c r="Y1893" s="2">
        <v>5623.4236229999997</v>
      </c>
      <c r="Z1893" s="9">
        <f t="shared" si="754"/>
        <v>547.84626255662351</v>
      </c>
      <c r="AA1893" s="9">
        <f t="shared" si="755"/>
        <v>493.63834827787161</v>
      </c>
      <c r="AB1893" s="9">
        <f t="shared" si="756"/>
        <v>547.84626255662351</v>
      </c>
      <c r="AC1893" s="9">
        <f t="shared" si="757"/>
        <v>511.32368031131443</v>
      </c>
      <c r="AD1893" s="9">
        <f t="shared" si="758"/>
        <v>394.06895017557963</v>
      </c>
      <c r="AE1893" s="9">
        <f t="shared" si="759"/>
        <v>357.54636793027055</v>
      </c>
      <c r="AF1893" s="9">
        <f t="shared" si="760"/>
        <v>400.22004267082127</v>
      </c>
      <c r="AG1893" s="9">
        <f t="shared" si="761"/>
        <v>424.82441265178841</v>
      </c>
      <c r="AH1893" s="9">
        <f t="shared" si="762"/>
        <v>425.20838537792974</v>
      </c>
      <c r="AI1893" s="9">
        <f t="shared" si="763"/>
        <v>443.2776901375139</v>
      </c>
      <c r="AJ1893" s="9">
        <f t="shared" si="764"/>
        <v>529.77695779703936</v>
      </c>
      <c r="AK1893" s="9">
        <f t="shared" si="765"/>
        <v>547.84626255662351</v>
      </c>
      <c r="AL1893" s="2">
        <v>1776.8917655</v>
      </c>
      <c r="AM1893" s="2">
        <v>146.02491479900002</v>
      </c>
      <c r="AN1893">
        <f t="shared" si="779"/>
        <v>20042.686161715796</v>
      </c>
      <c r="AO1893">
        <v>17905.538539789235</v>
      </c>
      <c r="AP1893">
        <v>1268.8875360000002</v>
      </c>
      <c r="AQ1893">
        <v>64.802139463702034</v>
      </c>
      <c r="AR1893">
        <v>803.45794646285856</v>
      </c>
    </row>
    <row r="1894" spans="1:44" x14ac:dyDescent="0.25">
      <c r="A1894" s="2">
        <v>5710</v>
      </c>
      <c r="B1894" s="2" t="s">
        <v>1978</v>
      </c>
      <c r="C1894" s="2">
        <v>2228</v>
      </c>
      <c r="D1894" s="2">
        <v>22</v>
      </c>
      <c r="E1894" s="2">
        <v>291</v>
      </c>
      <c r="F1894" s="2" t="s">
        <v>1810</v>
      </c>
      <c r="G1894" s="2" t="s">
        <v>1785</v>
      </c>
      <c r="H1894" s="2">
        <f t="shared" si="766"/>
        <v>5123.8592636230378</v>
      </c>
      <c r="I1894" s="6">
        <v>1335.6885601579911</v>
      </c>
      <c r="J1894" s="2">
        <v>411.32673508147201</v>
      </c>
      <c r="K1894">
        <f t="shared" si="767"/>
        <v>18.446022611565557</v>
      </c>
      <c r="L1894">
        <f t="shared" si="768"/>
        <v>15.430323665495596</v>
      </c>
      <c r="M1894">
        <f t="shared" si="769"/>
        <v>25.13570209480784</v>
      </c>
      <c r="N1894">
        <f t="shared" si="770"/>
        <v>38.621383992913628</v>
      </c>
      <c r="O1894">
        <f t="shared" si="771"/>
        <v>43.745698401297943</v>
      </c>
      <c r="P1894">
        <f t="shared" si="772"/>
        <v>45.312599234462184</v>
      </c>
      <c r="Q1894">
        <f t="shared" si="773"/>
        <v>40.492021831948463</v>
      </c>
      <c r="R1894">
        <f t="shared" si="774"/>
        <v>36.436203238320637</v>
      </c>
      <c r="S1894">
        <f t="shared" si="775"/>
        <v>38.917671151490083</v>
      </c>
      <c r="T1894">
        <f t="shared" si="776"/>
        <v>45.266278267874902</v>
      </c>
      <c r="U1894">
        <f t="shared" si="777"/>
        <v>42.870723444454526</v>
      </c>
      <c r="V1894">
        <f t="shared" si="778"/>
        <v>20.652107146840681</v>
      </c>
      <c r="W1894" s="2">
        <v>233.742213707519</v>
      </c>
      <c r="X1894" s="2">
        <v>0</v>
      </c>
      <c r="Y1894" s="2">
        <v>0</v>
      </c>
      <c r="Z1894" s="9">
        <f t="shared" si="754"/>
        <v>0</v>
      </c>
      <c r="AA1894" s="9">
        <f t="shared" si="755"/>
        <v>0</v>
      </c>
      <c r="AB1894" s="9">
        <f t="shared" si="756"/>
        <v>0</v>
      </c>
      <c r="AC1894" s="9">
        <f t="shared" si="757"/>
        <v>0</v>
      </c>
      <c r="AD1894" s="9">
        <f t="shared" si="758"/>
        <v>0</v>
      </c>
      <c r="AE1894" s="9">
        <f t="shared" si="759"/>
        <v>0</v>
      </c>
      <c r="AF1894" s="9">
        <f t="shared" si="760"/>
        <v>0</v>
      </c>
      <c r="AG1894" s="9">
        <f t="shared" si="761"/>
        <v>0</v>
      </c>
      <c r="AH1894" s="9">
        <f t="shared" si="762"/>
        <v>0</v>
      </c>
      <c r="AI1894" s="9">
        <f t="shared" si="763"/>
        <v>0</v>
      </c>
      <c r="AJ1894" s="9">
        <f t="shared" si="764"/>
        <v>0</v>
      </c>
      <c r="AK1894" s="9">
        <f t="shared" si="765"/>
        <v>0</v>
      </c>
      <c r="AL1894" s="2">
        <v>652.87800250000009</v>
      </c>
      <c r="AM1894" s="2">
        <v>37.741608869000004</v>
      </c>
      <c r="AN1894">
        <f t="shared" si="779"/>
        <v>3788.1707034650467</v>
      </c>
      <c r="AO1894">
        <v>1506.7282919979202</v>
      </c>
      <c r="AP1894">
        <v>1396.9449648000002</v>
      </c>
      <c r="AQ1894">
        <v>592.0253071597258</v>
      </c>
      <c r="AR1894">
        <v>292.47213950740041</v>
      </c>
    </row>
    <row r="1895" spans="1:44" x14ac:dyDescent="0.25">
      <c r="A1895" s="2">
        <v>5711</v>
      </c>
      <c r="B1895" s="2" t="s">
        <v>1979</v>
      </c>
      <c r="C1895" s="2">
        <v>2228</v>
      </c>
      <c r="D1895" s="2">
        <v>22</v>
      </c>
      <c r="E1895" s="2">
        <v>653</v>
      </c>
      <c r="F1895" s="2" t="s">
        <v>1810</v>
      </c>
      <c r="G1895" s="2" t="s">
        <v>1785</v>
      </c>
      <c r="H1895" s="2">
        <f t="shared" si="766"/>
        <v>18949.984192578977</v>
      </c>
      <c r="I1895" s="6">
        <v>9998.9784229813195</v>
      </c>
      <c r="J1895" s="2">
        <v>2869.2263318261698</v>
      </c>
      <c r="K1895">
        <f t="shared" si="767"/>
        <v>128.6709792498213</v>
      </c>
      <c r="L1895">
        <f t="shared" si="768"/>
        <v>107.63484887718577</v>
      </c>
      <c r="M1895">
        <f t="shared" si="769"/>
        <v>175.33510994629603</v>
      </c>
      <c r="N1895">
        <f t="shared" si="770"/>
        <v>269.40503126325734</v>
      </c>
      <c r="O1895">
        <f t="shared" si="771"/>
        <v>305.14989435896712</v>
      </c>
      <c r="P1895">
        <f t="shared" si="772"/>
        <v>316.07987470411712</v>
      </c>
      <c r="Q1895">
        <f t="shared" si="773"/>
        <v>282.45374141822947</v>
      </c>
      <c r="R1895">
        <f t="shared" si="774"/>
        <v>254.16221423694333</v>
      </c>
      <c r="S1895">
        <f t="shared" si="775"/>
        <v>271.47179436097122</v>
      </c>
      <c r="T1895">
        <f t="shared" si="776"/>
        <v>315.7567609220248</v>
      </c>
      <c r="U1895">
        <f t="shared" si="777"/>
        <v>299.04647104181674</v>
      </c>
      <c r="V1895">
        <f t="shared" si="778"/>
        <v>144.05961144653989</v>
      </c>
      <c r="W1895" s="2">
        <v>1635.02091196416</v>
      </c>
      <c r="X1895" s="2">
        <v>0</v>
      </c>
      <c r="Y1895" s="2">
        <v>2679.6089379999898</v>
      </c>
      <c r="Z1895" s="9">
        <f t="shared" si="754"/>
        <v>261.05337961600299</v>
      </c>
      <c r="AA1895" s="9">
        <f t="shared" si="755"/>
        <v>235.22284979115057</v>
      </c>
      <c r="AB1895" s="9">
        <f t="shared" si="756"/>
        <v>261.05337961600299</v>
      </c>
      <c r="AC1895" s="9">
        <f t="shared" si="757"/>
        <v>243.65006014650868</v>
      </c>
      <c r="AD1895" s="9">
        <f t="shared" si="758"/>
        <v>187.7771891059177</v>
      </c>
      <c r="AE1895" s="9">
        <f t="shared" si="759"/>
        <v>170.37386963642345</v>
      </c>
      <c r="AF1895" s="9">
        <f t="shared" si="760"/>
        <v>190.70823672632108</v>
      </c>
      <c r="AG1895" s="9">
        <f t="shared" si="761"/>
        <v>202.43242720793478</v>
      </c>
      <c r="AH1895" s="9">
        <f t="shared" si="762"/>
        <v>202.61539346086087</v>
      </c>
      <c r="AI1895" s="9">
        <f t="shared" si="763"/>
        <v>211.22557006914511</v>
      </c>
      <c r="AJ1895" s="9">
        <f t="shared" si="764"/>
        <v>252.44320300771875</v>
      </c>
      <c r="AK1895" s="9">
        <f t="shared" si="765"/>
        <v>261.05337961600299</v>
      </c>
      <c r="AL1895" s="2">
        <v>2589.7888275</v>
      </c>
      <c r="AM1895" s="2">
        <v>225.333413691</v>
      </c>
      <c r="AN1895">
        <f t="shared" si="779"/>
        <v>8951.0057695976575</v>
      </c>
      <c r="AO1895">
        <v>4344.9839118079553</v>
      </c>
      <c r="AP1895">
        <v>2511.5658120000003</v>
      </c>
      <c r="AQ1895">
        <v>169.51872300881146</v>
      </c>
      <c r="AR1895">
        <v>1924.9373227808903</v>
      </c>
    </row>
    <row r="1896" spans="1:44" x14ac:dyDescent="0.25">
      <c r="A1896" s="2">
        <v>5712</v>
      </c>
      <c r="B1896" s="2" t="s">
        <v>1980</v>
      </c>
      <c r="C1896" s="2">
        <v>2228</v>
      </c>
      <c r="D1896" s="2">
        <v>22</v>
      </c>
      <c r="E1896" s="2">
        <v>187</v>
      </c>
      <c r="F1896" s="2" t="s">
        <v>1810</v>
      </c>
      <c r="G1896" s="2" t="s">
        <v>1785</v>
      </c>
      <c r="H1896" s="2">
        <f t="shared" si="766"/>
        <v>11379.092104699841</v>
      </c>
      <c r="I1896" s="6">
        <v>6999.0998595766196</v>
      </c>
      <c r="J1896" s="2">
        <v>3177.3199728291802</v>
      </c>
      <c r="K1896">
        <f t="shared" si="767"/>
        <v>142.48749488986456</v>
      </c>
      <c r="L1896">
        <f t="shared" si="768"/>
        <v>119.19253330296429</v>
      </c>
      <c r="M1896">
        <f t="shared" si="769"/>
        <v>194.16235679671641</v>
      </c>
      <c r="N1896">
        <f t="shared" si="770"/>
        <v>298.33337897349134</v>
      </c>
      <c r="O1896">
        <f t="shared" si="771"/>
        <v>337.91647710007169</v>
      </c>
      <c r="P1896">
        <f t="shared" si="772"/>
        <v>350.02010394472433</v>
      </c>
      <c r="Q1896">
        <f t="shared" si="773"/>
        <v>312.78324196797462</v>
      </c>
      <c r="R1896">
        <f t="shared" si="774"/>
        <v>281.45380888078864</v>
      </c>
      <c r="S1896">
        <f t="shared" si="775"/>
        <v>300.62206829598654</v>
      </c>
      <c r="T1896">
        <f t="shared" si="776"/>
        <v>349.66229464193401</v>
      </c>
      <c r="U1896">
        <f t="shared" si="777"/>
        <v>331.15767644600459</v>
      </c>
      <c r="V1896">
        <f t="shared" si="778"/>
        <v>159.52853758865939</v>
      </c>
      <c r="W1896" s="2">
        <v>1809.4466342534399</v>
      </c>
      <c r="X1896" s="2">
        <v>1464.7815000000001</v>
      </c>
      <c r="Y1896" s="2">
        <v>0</v>
      </c>
      <c r="Z1896" s="9">
        <f t="shared" si="754"/>
        <v>0</v>
      </c>
      <c r="AA1896" s="9">
        <f t="shared" si="755"/>
        <v>0</v>
      </c>
      <c r="AB1896" s="9">
        <f t="shared" si="756"/>
        <v>0</v>
      </c>
      <c r="AC1896" s="9">
        <f t="shared" si="757"/>
        <v>0</v>
      </c>
      <c r="AD1896" s="9">
        <f t="shared" si="758"/>
        <v>0</v>
      </c>
      <c r="AE1896" s="9">
        <f t="shared" si="759"/>
        <v>0</v>
      </c>
      <c r="AF1896" s="9">
        <f t="shared" si="760"/>
        <v>0</v>
      </c>
      <c r="AG1896" s="9">
        <f t="shared" si="761"/>
        <v>0</v>
      </c>
      <c r="AH1896" s="9">
        <f t="shared" si="762"/>
        <v>0</v>
      </c>
      <c r="AI1896" s="9">
        <f t="shared" si="763"/>
        <v>0</v>
      </c>
      <c r="AJ1896" s="9">
        <f t="shared" si="764"/>
        <v>0</v>
      </c>
      <c r="AK1896" s="9">
        <f t="shared" si="765"/>
        <v>0</v>
      </c>
      <c r="AL1896" s="2">
        <v>0</v>
      </c>
      <c r="AM1896" s="2">
        <v>547.55175249399997</v>
      </c>
      <c r="AN1896">
        <f t="shared" si="779"/>
        <v>4379.9922451232214</v>
      </c>
      <c r="AO1896">
        <v>280.3215426972875</v>
      </c>
      <c r="AP1896">
        <v>1030.4902944000003</v>
      </c>
      <c r="AQ1896">
        <v>960.01925484268065</v>
      </c>
      <c r="AR1896">
        <v>2109.1611531832532</v>
      </c>
    </row>
    <row r="1897" spans="1:44" x14ac:dyDescent="0.25">
      <c r="A1897" s="2">
        <v>5713</v>
      </c>
      <c r="B1897" s="2" t="s">
        <v>1981</v>
      </c>
      <c r="C1897" s="2">
        <v>2228</v>
      </c>
      <c r="D1897" s="2">
        <v>22</v>
      </c>
      <c r="E1897" s="2">
        <v>431</v>
      </c>
      <c r="F1897" s="2" t="s">
        <v>1810</v>
      </c>
      <c r="G1897" s="2" t="s">
        <v>1785</v>
      </c>
      <c r="H1897" s="2">
        <f t="shared" si="766"/>
        <v>14289.170390106152</v>
      </c>
      <c r="I1897" s="6">
        <v>8826.7558297916712</v>
      </c>
      <c r="J1897" s="2">
        <v>2212.9551543214002</v>
      </c>
      <c r="K1897">
        <f t="shared" si="767"/>
        <v>99.240378350091405</v>
      </c>
      <c r="L1897">
        <f t="shared" si="768"/>
        <v>83.015791039312077</v>
      </c>
      <c r="M1897">
        <f t="shared" si="769"/>
        <v>135.23113564980082</v>
      </c>
      <c r="N1897">
        <f t="shared" si="770"/>
        <v>207.78467209824228</v>
      </c>
      <c r="O1897">
        <f t="shared" si="771"/>
        <v>235.35369938296617</v>
      </c>
      <c r="P1897">
        <f t="shared" si="772"/>
        <v>243.78369184230505</v>
      </c>
      <c r="Q1897">
        <f t="shared" si="773"/>
        <v>217.84878243850702</v>
      </c>
      <c r="R1897">
        <f t="shared" si="774"/>
        <v>196.02830762793215</v>
      </c>
      <c r="S1897">
        <f t="shared" si="775"/>
        <v>209.3787094870377</v>
      </c>
      <c r="T1897">
        <f t="shared" si="776"/>
        <v>243.53448309164565</v>
      </c>
      <c r="U1897">
        <f t="shared" si="777"/>
        <v>230.64629727290085</v>
      </c>
      <c r="V1897">
        <f t="shared" si="778"/>
        <v>111.10920604065919</v>
      </c>
      <c r="W1897" s="2">
        <v>1260.9159116332701</v>
      </c>
      <c r="X1897" s="2">
        <v>827.82</v>
      </c>
      <c r="Y1897" s="2">
        <v>2647.1074600000002</v>
      </c>
      <c r="Z1897" s="9">
        <f t="shared" si="754"/>
        <v>257.88701434751522</v>
      </c>
      <c r="AA1897" s="9">
        <f t="shared" si="755"/>
        <v>232.36978785022117</v>
      </c>
      <c r="AB1897" s="9">
        <f t="shared" si="756"/>
        <v>257.88701434751522</v>
      </c>
      <c r="AC1897" s="9">
        <f t="shared" si="757"/>
        <v>240.69478299496339</v>
      </c>
      <c r="AD1897" s="9">
        <f t="shared" si="758"/>
        <v>185.49960445762156</v>
      </c>
      <c r="AE1897" s="9">
        <f t="shared" si="759"/>
        <v>168.30737310506976</v>
      </c>
      <c r="AF1897" s="9">
        <f t="shared" si="760"/>
        <v>188.39510085321726</v>
      </c>
      <c r="AG1897" s="9">
        <f t="shared" si="761"/>
        <v>199.97708643560031</v>
      </c>
      <c r="AH1897" s="9">
        <f t="shared" si="762"/>
        <v>200.15783345662288</v>
      </c>
      <c r="AI1897" s="9">
        <f t="shared" si="763"/>
        <v>208.66357562238764</v>
      </c>
      <c r="AJ1897" s="9">
        <f t="shared" si="764"/>
        <v>249.38127218175046</v>
      </c>
      <c r="AK1897" s="9">
        <f t="shared" si="765"/>
        <v>257.88701434751522</v>
      </c>
      <c r="AL1897" s="2">
        <v>1756.950511</v>
      </c>
      <c r="AM1897" s="2">
        <v>121.00679283700001</v>
      </c>
      <c r="AN1897">
        <f t="shared" si="779"/>
        <v>5462.4145603144807</v>
      </c>
      <c r="AO1897">
        <v>2277.6125344154607</v>
      </c>
      <c r="AP1897">
        <v>1724.4583775999999</v>
      </c>
      <c r="AQ1897">
        <v>0</v>
      </c>
      <c r="AR1897">
        <v>1460.3436482990201</v>
      </c>
    </row>
    <row r="1898" spans="1:44" x14ac:dyDescent="0.25">
      <c r="A1898" s="2">
        <v>5714</v>
      </c>
      <c r="B1898" s="2" t="s">
        <v>1982</v>
      </c>
      <c r="C1898" s="2">
        <v>2228</v>
      </c>
      <c r="D1898" s="2">
        <v>22</v>
      </c>
      <c r="E1898" s="2">
        <v>203</v>
      </c>
      <c r="F1898" s="2" t="s">
        <v>1810</v>
      </c>
      <c r="G1898" s="2" t="s">
        <v>1785</v>
      </c>
      <c r="H1898" s="2">
        <f t="shared" si="766"/>
        <v>16944.571326239628</v>
      </c>
      <c r="I1898" s="6">
        <v>7043.7727039505089</v>
      </c>
      <c r="J1898" s="2">
        <v>838.27553951231903</v>
      </c>
      <c r="K1898">
        <f t="shared" si="767"/>
        <v>37.592619778298165</v>
      </c>
      <c r="L1898">
        <f t="shared" si="768"/>
        <v>31.446686520342521</v>
      </c>
      <c r="M1898">
        <f t="shared" si="769"/>
        <v>51.22605081911945</v>
      </c>
      <c r="N1898">
        <f t="shared" si="770"/>
        <v>78.709596877916255</v>
      </c>
      <c r="O1898">
        <f t="shared" si="771"/>
        <v>89.152845660342905</v>
      </c>
      <c r="P1898">
        <f t="shared" si="772"/>
        <v>92.346157763002338</v>
      </c>
      <c r="Q1898">
        <f t="shared" si="773"/>
        <v>82.521918835151737</v>
      </c>
      <c r="R1898">
        <f t="shared" si="774"/>
        <v>74.256242841433419</v>
      </c>
      <c r="S1898">
        <f t="shared" si="775"/>
        <v>79.313424094878101</v>
      </c>
      <c r="T1898">
        <f t="shared" si="776"/>
        <v>92.251756573035934</v>
      </c>
      <c r="U1898">
        <f t="shared" si="777"/>
        <v>87.369664453163637</v>
      </c>
      <c r="V1898">
        <f t="shared" si="778"/>
        <v>42.088575295634627</v>
      </c>
      <c r="W1898" s="2">
        <v>500.1249587712</v>
      </c>
      <c r="X1898" s="2">
        <v>777.23099999999897</v>
      </c>
      <c r="Y1898" s="2">
        <v>4005.1798159999898</v>
      </c>
      <c r="Z1898" s="9">
        <f t="shared" si="754"/>
        <v>390.19340177189775</v>
      </c>
      <c r="AA1898" s="9">
        <f t="shared" si="755"/>
        <v>351.58481406943167</v>
      </c>
      <c r="AB1898" s="9">
        <f t="shared" si="756"/>
        <v>390.19340177189775</v>
      </c>
      <c r="AC1898" s="9">
        <f t="shared" si="757"/>
        <v>364.18086580736127</v>
      </c>
      <c r="AD1898" s="9">
        <f t="shared" si="758"/>
        <v>280.66834568538729</v>
      </c>
      <c r="AE1898" s="9">
        <f t="shared" si="759"/>
        <v>254.65580972085087</v>
      </c>
      <c r="AF1898" s="9">
        <f t="shared" si="760"/>
        <v>285.04934792884768</v>
      </c>
      <c r="AG1898" s="9">
        <f t="shared" si="761"/>
        <v>302.57335690268945</v>
      </c>
      <c r="AH1898" s="9">
        <f t="shared" si="762"/>
        <v>302.84683439891535</v>
      </c>
      <c r="AI1898" s="9">
        <f t="shared" si="763"/>
        <v>315.71636363307084</v>
      </c>
      <c r="AJ1898" s="9">
        <f t="shared" si="764"/>
        <v>377.32387253774226</v>
      </c>
      <c r="AK1898" s="9">
        <f t="shared" si="765"/>
        <v>390.19340177189775</v>
      </c>
      <c r="AL1898" s="2">
        <v>894.84722199999999</v>
      </c>
      <c r="AM1898" s="2">
        <v>28.114167667</v>
      </c>
      <c r="AN1898">
        <f t="shared" si="779"/>
        <v>9900.7986222891195</v>
      </c>
      <c r="AO1898">
        <v>735.84404958037953</v>
      </c>
      <c r="AP1898">
        <v>851.33144880000009</v>
      </c>
      <c r="AQ1898">
        <v>7515.5439754138342</v>
      </c>
      <c r="AR1898">
        <v>798.07914849490646</v>
      </c>
    </row>
    <row r="1899" spans="1:44" x14ac:dyDescent="0.25">
      <c r="A1899" s="2">
        <v>5715</v>
      </c>
      <c r="B1899" s="2" t="s">
        <v>1983</v>
      </c>
      <c r="C1899" s="2">
        <v>2228</v>
      </c>
      <c r="D1899" s="2">
        <v>22</v>
      </c>
      <c r="E1899" s="2">
        <v>411</v>
      </c>
      <c r="F1899" s="2" t="s">
        <v>1810</v>
      </c>
      <c r="G1899" s="2" t="s">
        <v>1785</v>
      </c>
      <c r="H1899" s="2">
        <f t="shared" si="766"/>
        <v>7289.5676321025949</v>
      </c>
      <c r="I1899" s="6">
        <v>2426.740391925679</v>
      </c>
      <c r="J1899" s="2">
        <v>781.61019890687896</v>
      </c>
      <c r="K1899">
        <f t="shared" si="767"/>
        <v>35.051452222308939</v>
      </c>
      <c r="L1899">
        <f t="shared" si="768"/>
        <v>29.320968759778516</v>
      </c>
      <c r="M1899">
        <f t="shared" si="769"/>
        <v>47.763297248586184</v>
      </c>
      <c r="N1899">
        <f t="shared" si="770"/>
        <v>73.38902398061002</v>
      </c>
      <c r="O1899">
        <f t="shared" si="771"/>
        <v>83.126335131088325</v>
      </c>
      <c r="P1899">
        <f t="shared" si="772"/>
        <v>86.103787281467689</v>
      </c>
      <c r="Q1899">
        <f t="shared" si="773"/>
        <v>76.943642459666933</v>
      </c>
      <c r="R1899">
        <f t="shared" si="774"/>
        <v>69.236705595794561</v>
      </c>
      <c r="S1899">
        <f t="shared" si="775"/>
        <v>73.952033980197399</v>
      </c>
      <c r="T1899">
        <f t="shared" si="776"/>
        <v>86.015767377046274</v>
      </c>
      <c r="U1899">
        <f t="shared" si="777"/>
        <v>81.463692536457401</v>
      </c>
      <c r="V1899">
        <f t="shared" si="778"/>
        <v>39.243492333876802</v>
      </c>
      <c r="W1899" s="2">
        <v>466.4285963008</v>
      </c>
      <c r="X1899" s="2">
        <v>0</v>
      </c>
      <c r="Y1899" s="2">
        <v>0</v>
      </c>
      <c r="Z1899" s="9">
        <f t="shared" si="754"/>
        <v>0</v>
      </c>
      <c r="AA1899" s="9">
        <f t="shared" si="755"/>
        <v>0</v>
      </c>
      <c r="AB1899" s="9">
        <f t="shared" si="756"/>
        <v>0</v>
      </c>
      <c r="AC1899" s="9">
        <f t="shared" si="757"/>
        <v>0</v>
      </c>
      <c r="AD1899" s="9">
        <f t="shared" si="758"/>
        <v>0</v>
      </c>
      <c r="AE1899" s="9">
        <f t="shared" si="759"/>
        <v>0</v>
      </c>
      <c r="AF1899" s="9">
        <f t="shared" si="760"/>
        <v>0</v>
      </c>
      <c r="AG1899" s="9">
        <f t="shared" si="761"/>
        <v>0</v>
      </c>
      <c r="AH1899" s="9">
        <f t="shared" si="762"/>
        <v>0</v>
      </c>
      <c r="AI1899" s="9">
        <f t="shared" si="763"/>
        <v>0</v>
      </c>
      <c r="AJ1899" s="9">
        <f t="shared" si="764"/>
        <v>0</v>
      </c>
      <c r="AK1899" s="9">
        <f t="shared" si="765"/>
        <v>0</v>
      </c>
      <c r="AL1899" s="2">
        <v>1106.8689135</v>
      </c>
      <c r="AM1899" s="2">
        <v>71.832683218</v>
      </c>
      <c r="AN1899">
        <f t="shared" si="779"/>
        <v>4862.8272401769154</v>
      </c>
      <c r="AO1899">
        <v>981.12539944050627</v>
      </c>
      <c r="AP1899">
        <v>2409.8535720000004</v>
      </c>
      <c r="AQ1899">
        <v>776.638631378588</v>
      </c>
      <c r="AR1899">
        <v>695.20963735782072</v>
      </c>
    </row>
    <row r="1900" spans="1:44" x14ac:dyDescent="0.25">
      <c r="A1900" s="2">
        <v>5716</v>
      </c>
      <c r="B1900" s="2" t="s">
        <v>1984</v>
      </c>
      <c r="C1900" s="2">
        <v>2228</v>
      </c>
      <c r="D1900" s="2">
        <v>22</v>
      </c>
      <c r="E1900" s="2">
        <v>238</v>
      </c>
      <c r="F1900" s="2" t="s">
        <v>1810</v>
      </c>
      <c r="G1900" s="2" t="s">
        <v>1785</v>
      </c>
      <c r="H1900" s="2">
        <f t="shared" si="766"/>
        <v>7548.4800801641377</v>
      </c>
      <c r="I1900" s="6">
        <v>4123.5984581463099</v>
      </c>
      <c r="J1900" s="2">
        <v>1039.7119548211101</v>
      </c>
      <c r="K1900">
        <f t="shared" si="767"/>
        <v>46.626072638693188</v>
      </c>
      <c r="L1900">
        <f t="shared" si="768"/>
        <v>39.003280393619896</v>
      </c>
      <c r="M1900">
        <f t="shared" si="769"/>
        <v>63.535597693685915</v>
      </c>
      <c r="N1900">
        <f t="shared" si="770"/>
        <v>97.62340063116828</v>
      </c>
      <c r="O1900">
        <f t="shared" si="771"/>
        <v>110.57614718581164</v>
      </c>
      <c r="P1900">
        <f t="shared" si="772"/>
        <v>114.53680762753403</v>
      </c>
      <c r="Q1900">
        <f t="shared" si="773"/>
        <v>102.35181811173882</v>
      </c>
      <c r="R1900">
        <f t="shared" si="774"/>
        <v>92.099911977931711</v>
      </c>
      <c r="S1900">
        <f t="shared" si="775"/>
        <v>98.372326666260307</v>
      </c>
      <c r="T1900">
        <f t="shared" si="776"/>
        <v>114.41972196639868</v>
      </c>
      <c r="U1900">
        <f t="shared" si="777"/>
        <v>108.36447008045887</v>
      </c>
      <c r="V1900">
        <f t="shared" si="778"/>
        <v>52.202399847808842</v>
      </c>
      <c r="W1900" s="2">
        <v>619.83572017920005</v>
      </c>
      <c r="X1900" s="2">
        <v>0</v>
      </c>
      <c r="Y1900" s="2">
        <v>0</v>
      </c>
      <c r="Z1900" s="9">
        <f t="shared" si="754"/>
        <v>0</v>
      </c>
      <c r="AA1900" s="9">
        <f t="shared" si="755"/>
        <v>0</v>
      </c>
      <c r="AB1900" s="9">
        <f t="shared" si="756"/>
        <v>0</v>
      </c>
      <c r="AC1900" s="9">
        <f t="shared" si="757"/>
        <v>0</v>
      </c>
      <c r="AD1900" s="9">
        <f t="shared" si="758"/>
        <v>0</v>
      </c>
      <c r="AE1900" s="9">
        <f t="shared" si="759"/>
        <v>0</v>
      </c>
      <c r="AF1900" s="9">
        <f t="shared" si="760"/>
        <v>0</v>
      </c>
      <c r="AG1900" s="9">
        <f t="shared" si="761"/>
        <v>0</v>
      </c>
      <c r="AH1900" s="9">
        <f t="shared" si="762"/>
        <v>0</v>
      </c>
      <c r="AI1900" s="9">
        <f t="shared" si="763"/>
        <v>0</v>
      </c>
      <c r="AJ1900" s="9">
        <f t="shared" si="764"/>
        <v>0</v>
      </c>
      <c r="AK1900" s="9">
        <f t="shared" si="765"/>
        <v>0</v>
      </c>
      <c r="AL1900" s="2">
        <v>2311.4625449999999</v>
      </c>
      <c r="AM1900" s="2">
        <v>152.58823814599998</v>
      </c>
      <c r="AN1900">
        <f t="shared" si="779"/>
        <v>3424.8816220178273</v>
      </c>
      <c r="AO1900">
        <v>665.76366390605767</v>
      </c>
      <c r="AP1900">
        <v>1251.2058552000001</v>
      </c>
      <c r="AQ1900">
        <v>495.35338544476969</v>
      </c>
      <c r="AR1900">
        <v>1012.5587174670001</v>
      </c>
    </row>
    <row r="1901" spans="1:44" x14ac:dyDescent="0.25">
      <c r="A1901" s="2">
        <v>5717</v>
      </c>
      <c r="B1901" s="2" t="s">
        <v>1985</v>
      </c>
      <c r="C1901" s="2">
        <v>2228</v>
      </c>
      <c r="D1901" s="2">
        <v>22</v>
      </c>
      <c r="E1901" s="2">
        <v>479</v>
      </c>
      <c r="F1901" s="2" t="s">
        <v>1810</v>
      </c>
      <c r="G1901" s="2" t="s">
        <v>1785</v>
      </c>
      <c r="H1901" s="2">
        <f t="shared" si="766"/>
        <v>21083.896539302063</v>
      </c>
      <c r="I1901" s="6">
        <v>13583.785123029771</v>
      </c>
      <c r="J1901" s="2">
        <v>3557.07210862079</v>
      </c>
      <c r="K1901">
        <f t="shared" si="767"/>
        <v>159.51754882549039</v>
      </c>
      <c r="L1901">
        <f t="shared" si="768"/>
        <v>133.43838184175945</v>
      </c>
      <c r="M1901">
        <f t="shared" si="769"/>
        <v>217.36857156715737</v>
      </c>
      <c r="N1901">
        <f t="shared" si="770"/>
        <v>333.99007669733811</v>
      </c>
      <c r="O1901">
        <f t="shared" si="771"/>
        <v>378.30413241816825</v>
      </c>
      <c r="P1901">
        <f t="shared" si="772"/>
        <v>391.85438037255716</v>
      </c>
      <c r="Q1901">
        <f t="shared" si="773"/>
        <v>350.1669820989369</v>
      </c>
      <c r="R1901">
        <f t="shared" si="774"/>
        <v>315.09306648253141</v>
      </c>
      <c r="S1901">
        <f t="shared" si="775"/>
        <v>336.5523093411901</v>
      </c>
      <c r="T1901">
        <f t="shared" si="776"/>
        <v>391.4538058311058</v>
      </c>
      <c r="U1901">
        <f t="shared" si="777"/>
        <v>370.73752235059521</v>
      </c>
      <c r="V1901">
        <f t="shared" si="778"/>
        <v>178.59533079396004</v>
      </c>
      <c r="W1901" s="2">
        <v>2026.1573801280001</v>
      </c>
      <c r="X1901" s="2">
        <v>3384.4040999999902</v>
      </c>
      <c r="Y1901" s="2">
        <v>3211.2677079999899</v>
      </c>
      <c r="Z1901" s="9">
        <f t="shared" si="754"/>
        <v>312.84874301502884</v>
      </c>
      <c r="AA1901" s="9">
        <f t="shared" si="755"/>
        <v>281.8932012825137</v>
      </c>
      <c r="AB1901" s="9">
        <f t="shared" si="756"/>
        <v>312.84874301502884</v>
      </c>
      <c r="AC1901" s="9">
        <f t="shared" si="757"/>
        <v>291.9924467727468</v>
      </c>
      <c r="AD1901" s="9">
        <f t="shared" si="758"/>
        <v>225.03389025299754</v>
      </c>
      <c r="AE1901" s="9">
        <f t="shared" si="759"/>
        <v>204.17759401071555</v>
      </c>
      <c r="AF1901" s="9">
        <f t="shared" si="760"/>
        <v>228.54648436347873</v>
      </c>
      <c r="AG1901" s="9">
        <f t="shared" si="761"/>
        <v>242.59686080540382</v>
      </c>
      <c r="AH1901" s="9">
        <f t="shared" si="762"/>
        <v>242.8161292260092</v>
      </c>
      <c r="AI1901" s="9">
        <f t="shared" si="763"/>
        <v>253.13464313684767</v>
      </c>
      <c r="AJ1901" s="9">
        <f t="shared" si="764"/>
        <v>302.53022910419037</v>
      </c>
      <c r="AK1901" s="9">
        <f t="shared" si="765"/>
        <v>312.84874301502884</v>
      </c>
      <c r="AL1901" s="2">
        <v>1272.0452630000002</v>
      </c>
      <c r="AM1901" s="2">
        <v>132.83856328100001</v>
      </c>
      <c r="AN1901">
        <f t="shared" si="779"/>
        <v>7500.1114162722915</v>
      </c>
      <c r="AO1901">
        <v>595.68327823173593</v>
      </c>
      <c r="AP1901">
        <v>4341.3690096000009</v>
      </c>
      <c r="AQ1901">
        <v>121.08485099026022</v>
      </c>
      <c r="AR1901">
        <v>2441.9742774502947</v>
      </c>
    </row>
    <row r="1902" spans="1:44" x14ac:dyDescent="0.25">
      <c r="A1902" s="2">
        <v>5718</v>
      </c>
      <c r="B1902" s="2" t="s">
        <v>1986</v>
      </c>
      <c r="C1902" s="2">
        <v>2228</v>
      </c>
      <c r="D1902" s="2">
        <v>22</v>
      </c>
      <c r="E1902" s="2">
        <v>486</v>
      </c>
      <c r="F1902" s="2" t="s">
        <v>1810</v>
      </c>
      <c r="G1902" s="2" t="s">
        <v>1785</v>
      </c>
      <c r="H1902" s="2">
        <f t="shared" si="766"/>
        <v>18393.486707049098</v>
      </c>
      <c r="I1902" s="6">
        <v>6752.5640755117493</v>
      </c>
      <c r="J1902" s="2">
        <v>1871.6812727961501</v>
      </c>
      <c r="K1902">
        <f t="shared" si="767"/>
        <v>83.935888759584671</v>
      </c>
      <c r="L1902">
        <f t="shared" si="768"/>
        <v>70.213398193460307</v>
      </c>
      <c r="M1902">
        <f t="shared" si="769"/>
        <v>114.37628259227139</v>
      </c>
      <c r="N1902">
        <f t="shared" si="770"/>
        <v>175.74087698113635</v>
      </c>
      <c r="O1902">
        <f t="shared" si="771"/>
        <v>199.05830931918433</v>
      </c>
      <c r="P1902">
        <f t="shared" si="772"/>
        <v>206.18825905411052</v>
      </c>
      <c r="Q1902">
        <f t="shared" si="773"/>
        <v>184.25293689091066</v>
      </c>
      <c r="R1902">
        <f t="shared" si="774"/>
        <v>165.79753620792803</v>
      </c>
      <c r="S1902">
        <f t="shared" si="775"/>
        <v>177.08908773132671</v>
      </c>
      <c r="T1902">
        <f t="shared" si="776"/>
        <v>205.97748236904516</v>
      </c>
      <c r="U1902">
        <f t="shared" si="777"/>
        <v>195.07686561223667</v>
      </c>
      <c r="V1902">
        <f t="shared" si="778"/>
        <v>93.974349084955421</v>
      </c>
      <c r="W1902" s="2">
        <v>1065.9349695456001</v>
      </c>
      <c r="X1902" s="2">
        <v>0</v>
      </c>
      <c r="Y1902" s="2">
        <v>2777.161838</v>
      </c>
      <c r="Z1902" s="9">
        <f t="shared" si="754"/>
        <v>270.55719708548503</v>
      </c>
      <c r="AA1902" s="9">
        <f t="shared" si="755"/>
        <v>243.78629008200153</v>
      </c>
      <c r="AB1902" s="9">
        <f t="shared" si="756"/>
        <v>270.55719708548503</v>
      </c>
      <c r="AC1902" s="9">
        <f t="shared" si="757"/>
        <v>252.52029849188804</v>
      </c>
      <c r="AD1902" s="9">
        <f t="shared" si="758"/>
        <v>194.61333937074139</v>
      </c>
      <c r="AE1902" s="9">
        <f t="shared" si="759"/>
        <v>176.57644077714443</v>
      </c>
      <c r="AF1902" s="9">
        <f t="shared" si="760"/>
        <v>197.6510936793311</v>
      </c>
      <c r="AG1902" s="9">
        <f t="shared" si="761"/>
        <v>209.80211091369014</v>
      </c>
      <c r="AH1902" s="9">
        <f t="shared" si="762"/>
        <v>209.99173817163157</v>
      </c>
      <c r="AI1902" s="9">
        <f t="shared" si="763"/>
        <v>218.91537383945948</v>
      </c>
      <c r="AJ1902" s="9">
        <f t="shared" si="764"/>
        <v>261.63356141765712</v>
      </c>
      <c r="AK1902" s="9">
        <f t="shared" si="765"/>
        <v>270.55719708548503</v>
      </c>
      <c r="AL1902" s="2">
        <v>882.18387200000006</v>
      </c>
      <c r="AM1902" s="2">
        <v>155.60212317</v>
      </c>
      <c r="AN1902">
        <f t="shared" si="779"/>
        <v>11640.922631537349</v>
      </c>
      <c r="AO1902">
        <v>5676.5112396200711</v>
      </c>
      <c r="AP1902">
        <v>1558.2299544</v>
      </c>
      <c r="AQ1902">
        <v>3109.2187774948065</v>
      </c>
      <c r="AR1902">
        <v>1296.9626600224719</v>
      </c>
    </row>
    <row r="1903" spans="1:44" x14ac:dyDescent="0.25">
      <c r="A1903" s="2">
        <v>5719</v>
      </c>
      <c r="B1903" s="2" t="s">
        <v>1987</v>
      </c>
      <c r="C1903" s="2">
        <v>2228</v>
      </c>
      <c r="D1903" s="2">
        <v>22</v>
      </c>
      <c r="E1903" s="2">
        <v>1256</v>
      </c>
      <c r="F1903" s="2" t="s">
        <v>1810</v>
      </c>
      <c r="G1903" s="2" t="s">
        <v>1785</v>
      </c>
      <c r="H1903" s="2">
        <f t="shared" si="766"/>
        <v>42188.984920017407</v>
      </c>
      <c r="I1903" s="6">
        <v>11119.203275658037</v>
      </c>
      <c r="J1903" s="2">
        <v>895.30404171263899</v>
      </c>
      <c r="K1903">
        <f t="shared" si="767"/>
        <v>40.150073382383631</v>
      </c>
      <c r="L1903">
        <f t="shared" si="768"/>
        <v>33.586027759455192</v>
      </c>
      <c r="M1903">
        <f t="shared" si="769"/>
        <v>54.710996775614134</v>
      </c>
      <c r="N1903">
        <f t="shared" si="770"/>
        <v>84.064268709746059</v>
      </c>
      <c r="O1903">
        <f t="shared" si="771"/>
        <v>95.217979396516938</v>
      </c>
      <c r="P1903">
        <f t="shared" si="772"/>
        <v>98.62853487285129</v>
      </c>
      <c r="Q1903">
        <f t="shared" si="773"/>
        <v>88.135945736858702</v>
      </c>
      <c r="R1903">
        <f t="shared" si="774"/>
        <v>79.30794971902381</v>
      </c>
      <c r="S1903">
        <f t="shared" si="775"/>
        <v>84.709174736893814</v>
      </c>
      <c r="T1903">
        <f t="shared" si="776"/>
        <v>98.527711500421063</v>
      </c>
      <c r="U1903">
        <f t="shared" si="777"/>
        <v>93.313487058803716</v>
      </c>
      <c r="V1903">
        <f t="shared" si="778"/>
        <v>44.951892064070712</v>
      </c>
      <c r="W1903" s="2">
        <v>534.70806762239897</v>
      </c>
      <c r="X1903" s="2">
        <v>963.03059999999903</v>
      </c>
      <c r="Y1903" s="2">
        <v>7337.0051430000003</v>
      </c>
      <c r="Z1903" s="9">
        <f t="shared" si="754"/>
        <v>714.78713243497646</v>
      </c>
      <c r="AA1903" s="9">
        <f t="shared" si="755"/>
        <v>644.06086805969403</v>
      </c>
      <c r="AB1903" s="9">
        <f t="shared" si="756"/>
        <v>714.78713243497646</v>
      </c>
      <c r="AC1903" s="9">
        <f t="shared" si="757"/>
        <v>667.13531181212988</v>
      </c>
      <c r="AD1903" s="9">
        <f t="shared" si="758"/>
        <v>514.15047273148298</v>
      </c>
      <c r="AE1903" s="9">
        <f t="shared" si="759"/>
        <v>466.49865210863658</v>
      </c>
      <c r="AF1903" s="9">
        <f t="shared" si="760"/>
        <v>522.17593911962263</v>
      </c>
      <c r="AG1903" s="9">
        <f t="shared" si="761"/>
        <v>554.27780467218167</v>
      </c>
      <c r="AH1903" s="9">
        <f t="shared" si="762"/>
        <v>554.77878237817345</v>
      </c>
      <c r="AI1903" s="9">
        <f t="shared" si="763"/>
        <v>578.35420383660119</v>
      </c>
      <c r="AJ1903" s="9">
        <f t="shared" si="764"/>
        <v>691.21171097654872</v>
      </c>
      <c r="AK1903" s="9">
        <f t="shared" si="765"/>
        <v>714.78713243497646</v>
      </c>
      <c r="AL1903" s="2">
        <v>1341.403771</v>
      </c>
      <c r="AM1903" s="2">
        <v>47.751652323000002</v>
      </c>
      <c r="AN1903">
        <f t="shared" si="779"/>
        <v>31069.781644359366</v>
      </c>
      <c r="AO1903">
        <v>23582.04977940931</v>
      </c>
      <c r="AP1903">
        <v>1114.7911488000002</v>
      </c>
      <c r="AQ1903">
        <v>5550.6569767993651</v>
      </c>
      <c r="AR1903">
        <v>822.28373935069123</v>
      </c>
    </row>
    <row r="1904" spans="1:44" x14ac:dyDescent="0.25">
      <c r="A1904" s="2">
        <v>5720</v>
      </c>
      <c r="B1904" s="2" t="s">
        <v>1988</v>
      </c>
      <c r="C1904" s="2">
        <v>2228</v>
      </c>
      <c r="D1904" s="2">
        <v>22</v>
      </c>
      <c r="E1904" s="2">
        <v>396</v>
      </c>
      <c r="F1904" s="2" t="s">
        <v>1810</v>
      </c>
      <c r="G1904" s="2" t="s">
        <v>1785</v>
      </c>
      <c r="H1904" s="2">
        <f t="shared" si="766"/>
        <v>18883.886475563209</v>
      </c>
      <c r="I1904" s="6">
        <v>10990.246460513921</v>
      </c>
      <c r="J1904" s="2">
        <v>1010.01433462272</v>
      </c>
      <c r="K1904">
        <f t="shared" si="767"/>
        <v>45.294277433159841</v>
      </c>
      <c r="L1904">
        <f t="shared" si="768"/>
        <v>37.889217405068095</v>
      </c>
      <c r="M1904">
        <f t="shared" si="769"/>
        <v>61.720810395496734</v>
      </c>
      <c r="N1904">
        <f t="shared" si="770"/>
        <v>94.834952675966548</v>
      </c>
      <c r="O1904">
        <f t="shared" si="771"/>
        <v>107.41772584911504</v>
      </c>
      <c r="P1904">
        <f t="shared" si="772"/>
        <v>111.26525669856176</v>
      </c>
      <c r="Q1904">
        <f t="shared" si="773"/>
        <v>99.428310878026082</v>
      </c>
      <c r="R1904">
        <f t="shared" si="774"/>
        <v>89.469233169687769</v>
      </c>
      <c r="S1904">
        <f t="shared" si="775"/>
        <v>95.562486900717531</v>
      </c>
      <c r="T1904">
        <f t="shared" si="776"/>
        <v>111.15151539206131</v>
      </c>
      <c r="U1904">
        <f t="shared" si="777"/>
        <v>105.26922157386362</v>
      </c>
      <c r="V1904">
        <f t="shared" si="778"/>
        <v>50.711326250995711</v>
      </c>
      <c r="W1904" s="2">
        <v>575.54615435519997</v>
      </c>
      <c r="X1904" s="2">
        <v>0</v>
      </c>
      <c r="Y1904" s="2">
        <v>8465.2281550000007</v>
      </c>
      <c r="Z1904" s="9">
        <f t="shared" si="754"/>
        <v>824.70109266492523</v>
      </c>
      <c r="AA1904" s="9">
        <f t="shared" si="755"/>
        <v>743.09913753220633</v>
      </c>
      <c r="AB1904" s="9">
        <f t="shared" si="756"/>
        <v>824.70109266492523</v>
      </c>
      <c r="AC1904" s="9">
        <f t="shared" si="757"/>
        <v>769.72177539425593</v>
      </c>
      <c r="AD1904" s="9">
        <f t="shared" si="758"/>
        <v>593.21221300023149</v>
      </c>
      <c r="AE1904" s="9">
        <f t="shared" si="759"/>
        <v>538.23289572956219</v>
      </c>
      <c r="AF1904" s="9">
        <f t="shared" si="760"/>
        <v>602.47176818681908</v>
      </c>
      <c r="AG1904" s="9">
        <f t="shared" si="761"/>
        <v>639.50998893317023</v>
      </c>
      <c r="AH1904" s="9">
        <f t="shared" si="762"/>
        <v>640.08800278202727</v>
      </c>
      <c r="AI1904" s="9">
        <f t="shared" si="763"/>
        <v>667.2886544929338</v>
      </c>
      <c r="AJ1904" s="9">
        <f t="shared" si="764"/>
        <v>797.5004409540187</v>
      </c>
      <c r="AK1904" s="9">
        <f t="shared" si="765"/>
        <v>824.70109266492523</v>
      </c>
      <c r="AL1904" s="2">
        <v>913.68821100000002</v>
      </c>
      <c r="AM1904" s="2">
        <v>25.769605536</v>
      </c>
      <c r="AN1904">
        <f t="shared" si="779"/>
        <v>7893.6400150492891</v>
      </c>
      <c r="AO1904">
        <v>5746.5916252943925</v>
      </c>
      <c r="AP1904">
        <v>966.01473360000011</v>
      </c>
      <c r="AQ1904">
        <v>520.11385584277104</v>
      </c>
      <c r="AR1904">
        <v>660.91980031212552</v>
      </c>
    </row>
    <row r="1905" spans="1:44" x14ac:dyDescent="0.25">
      <c r="A1905" s="2">
        <v>5721</v>
      </c>
      <c r="B1905" s="2" t="s">
        <v>1989</v>
      </c>
      <c r="C1905" s="2">
        <v>2228</v>
      </c>
      <c r="D1905" s="2">
        <v>22</v>
      </c>
      <c r="E1905" s="2">
        <v>832</v>
      </c>
      <c r="F1905" s="2" t="s">
        <v>1810</v>
      </c>
      <c r="G1905" s="2" t="s">
        <v>1785</v>
      </c>
      <c r="H1905" s="2">
        <f t="shared" si="766"/>
        <v>58075.878672902109</v>
      </c>
      <c r="I1905" s="6">
        <v>36478.942388220094</v>
      </c>
      <c r="J1905" s="2">
        <v>8543.7393687071908</v>
      </c>
      <c r="K1905">
        <f t="shared" si="767"/>
        <v>383.14555350086846</v>
      </c>
      <c r="L1905">
        <f t="shared" si="768"/>
        <v>320.50594461523804</v>
      </c>
      <c r="M1905">
        <f t="shared" si="769"/>
        <v>522.0980530355489</v>
      </c>
      <c r="N1905">
        <f t="shared" si="770"/>
        <v>802.21150426523116</v>
      </c>
      <c r="O1905">
        <f t="shared" si="771"/>
        <v>908.64953275826088</v>
      </c>
      <c r="P1905">
        <f t="shared" si="772"/>
        <v>941.19590330359813</v>
      </c>
      <c r="Q1905">
        <f t="shared" si="773"/>
        <v>841.0668491452318</v>
      </c>
      <c r="R1905">
        <f t="shared" si="774"/>
        <v>756.82273361539842</v>
      </c>
      <c r="S1905">
        <f t="shared" si="775"/>
        <v>808.36573652215134</v>
      </c>
      <c r="T1905">
        <f t="shared" si="776"/>
        <v>940.23376242610357</v>
      </c>
      <c r="U1905">
        <f t="shared" si="777"/>
        <v>890.47527529372883</v>
      </c>
      <c r="V1905">
        <f t="shared" si="778"/>
        <v>428.96852022583198</v>
      </c>
      <c r="W1905" s="2">
        <v>5994.8524962270003</v>
      </c>
      <c r="X1905" s="2">
        <v>14356.928249999901</v>
      </c>
      <c r="Y1905" s="2">
        <v>4888.3901910000004</v>
      </c>
      <c r="Z1905" s="9">
        <f t="shared" si="754"/>
        <v>476.23769354745792</v>
      </c>
      <c r="AA1905" s="9">
        <f t="shared" si="755"/>
        <v>429.11525458500739</v>
      </c>
      <c r="AB1905" s="9">
        <f t="shared" si="756"/>
        <v>476.23769354745792</v>
      </c>
      <c r="AC1905" s="9">
        <f t="shared" si="757"/>
        <v>444.48895029650691</v>
      </c>
      <c r="AD1905" s="9">
        <f t="shared" si="758"/>
        <v>342.56049690744976</v>
      </c>
      <c r="AE1905" s="9">
        <f t="shared" si="759"/>
        <v>310.81175365649881</v>
      </c>
      <c r="AF1905" s="9">
        <f t="shared" si="760"/>
        <v>347.90758477305002</v>
      </c>
      <c r="AG1905" s="9">
        <f t="shared" si="761"/>
        <v>369.29593623545139</v>
      </c>
      <c r="AH1905" s="9">
        <f t="shared" si="762"/>
        <v>369.62972017810222</v>
      </c>
      <c r="AI1905" s="9">
        <f t="shared" si="763"/>
        <v>385.33719983225257</v>
      </c>
      <c r="AJ1905" s="9">
        <f t="shared" si="764"/>
        <v>460.53021389330758</v>
      </c>
      <c r="AK1905" s="9">
        <f t="shared" si="765"/>
        <v>476.23769354745792</v>
      </c>
      <c r="AL1905" s="2">
        <v>1555.2400335</v>
      </c>
      <c r="AM1905" s="2">
        <v>1139.7920487859999</v>
      </c>
      <c r="AN1905">
        <f t="shared" si="779"/>
        <v>21596.936284682011</v>
      </c>
      <c r="AO1905">
        <v>4415.0642974822777</v>
      </c>
      <c r="AP1905">
        <v>4931.1546984000006</v>
      </c>
      <c r="AQ1905">
        <v>3693.7220715337889</v>
      </c>
      <c r="AR1905">
        <v>8556.9952172659432</v>
      </c>
    </row>
    <row r="1906" spans="1:44" x14ac:dyDescent="0.25">
      <c r="A1906" s="2">
        <v>5722</v>
      </c>
      <c r="B1906" s="2" t="s">
        <v>1990</v>
      </c>
      <c r="C1906" s="2">
        <v>2228</v>
      </c>
      <c r="D1906" s="2">
        <v>22</v>
      </c>
      <c r="E1906" s="2">
        <v>255</v>
      </c>
      <c r="F1906" s="2" t="s">
        <v>1810</v>
      </c>
      <c r="G1906" s="2" t="s">
        <v>1785</v>
      </c>
      <c r="H1906" s="2">
        <f t="shared" si="766"/>
        <v>15141.340307830525</v>
      </c>
      <c r="I1906" s="6">
        <v>9332.7251042891985</v>
      </c>
      <c r="J1906" s="2">
        <v>283.32670302719998</v>
      </c>
      <c r="K1906">
        <f t="shared" si="767"/>
        <v>12.705837779946107</v>
      </c>
      <c r="L1906">
        <f t="shared" si="768"/>
        <v>10.628588802820012</v>
      </c>
      <c r="M1906">
        <f t="shared" si="769"/>
        <v>17.313767852666327</v>
      </c>
      <c r="N1906">
        <f t="shared" si="770"/>
        <v>26.602864486531143</v>
      </c>
      <c r="O1906">
        <f t="shared" si="771"/>
        <v>30.132552646272895</v>
      </c>
      <c r="P1906">
        <f t="shared" si="772"/>
        <v>31.211852407673195</v>
      </c>
      <c r="Q1906">
        <f t="shared" si="773"/>
        <v>27.891381877424021</v>
      </c>
      <c r="R1906">
        <f t="shared" si="774"/>
        <v>25.09768622819427</v>
      </c>
      <c r="S1906">
        <f t="shared" si="775"/>
        <v>26.806950573403508</v>
      </c>
      <c r="T1906">
        <f t="shared" si="776"/>
        <v>31.179945979948268</v>
      </c>
      <c r="U1906">
        <f t="shared" si="777"/>
        <v>29.529859583531156</v>
      </c>
      <c r="V1906">
        <f t="shared" si="778"/>
        <v>14.225414808789102</v>
      </c>
      <c r="W1906" s="2">
        <v>168.481812351999</v>
      </c>
      <c r="X1906" s="2">
        <v>0</v>
      </c>
      <c r="Y1906" s="2">
        <v>7517.9823310000002</v>
      </c>
      <c r="Z1906" s="9">
        <f t="shared" si="754"/>
        <v>732.41832700624968</v>
      </c>
      <c r="AA1906" s="9">
        <f t="shared" si="755"/>
        <v>659.94750334623029</v>
      </c>
      <c r="AB1906" s="9">
        <f t="shared" si="756"/>
        <v>732.41832700624968</v>
      </c>
      <c r="AC1906" s="9">
        <f t="shared" si="757"/>
        <v>683.59110956531163</v>
      </c>
      <c r="AD1906" s="9">
        <f t="shared" si="758"/>
        <v>526.83269183181847</v>
      </c>
      <c r="AE1906" s="9">
        <f t="shared" si="759"/>
        <v>478.00547439088058</v>
      </c>
      <c r="AF1906" s="9">
        <f t="shared" si="760"/>
        <v>535.05611723879554</v>
      </c>
      <c r="AG1906" s="9">
        <f t="shared" si="761"/>
        <v>567.94981886670473</v>
      </c>
      <c r="AH1906" s="9">
        <f t="shared" si="762"/>
        <v>568.46315386763013</v>
      </c>
      <c r="AI1906" s="9">
        <f t="shared" si="763"/>
        <v>592.62009508763674</v>
      </c>
      <c r="AJ1906" s="9">
        <f t="shared" si="764"/>
        <v>708.26138578624295</v>
      </c>
      <c r="AK1906" s="9">
        <f t="shared" si="765"/>
        <v>732.41832700624968</v>
      </c>
      <c r="AL1906" s="2">
        <v>1257.5561645</v>
      </c>
      <c r="AM1906" s="2">
        <v>105.37809340999999</v>
      </c>
      <c r="AN1906">
        <f t="shared" si="779"/>
        <v>5808.615203541327</v>
      </c>
      <c r="AO1906">
        <v>210.24115702296561</v>
      </c>
      <c r="AP1906">
        <v>1474.1009640000002</v>
      </c>
      <c r="AQ1906">
        <v>3864.073730818674</v>
      </c>
      <c r="AR1906">
        <v>260.19935169968727</v>
      </c>
    </row>
    <row r="1907" spans="1:44" x14ac:dyDescent="0.25">
      <c r="A1907" s="2">
        <v>5723</v>
      </c>
      <c r="B1907" s="2" t="s">
        <v>1991</v>
      </c>
      <c r="C1907" s="2">
        <v>2228</v>
      </c>
      <c r="D1907" s="2">
        <v>22</v>
      </c>
      <c r="E1907" s="2">
        <v>345</v>
      </c>
      <c r="F1907" s="2" t="s">
        <v>1810</v>
      </c>
      <c r="G1907" s="2" t="s">
        <v>1785</v>
      </c>
      <c r="H1907" s="2">
        <f t="shared" si="766"/>
        <v>16074.046299321872</v>
      </c>
      <c r="I1907" s="6">
        <v>9053.3167304483995</v>
      </c>
      <c r="J1907" s="2">
        <v>1987.91885621145</v>
      </c>
      <c r="K1907">
        <f t="shared" si="767"/>
        <v>89.148584432205297</v>
      </c>
      <c r="L1907">
        <f t="shared" si="768"/>
        <v>74.573881918978088</v>
      </c>
      <c r="M1907">
        <f t="shared" si="769"/>
        <v>121.47942717237909</v>
      </c>
      <c r="N1907">
        <f t="shared" si="770"/>
        <v>186.65496537026436</v>
      </c>
      <c r="O1907">
        <f t="shared" si="771"/>
        <v>211.42048720186986</v>
      </c>
      <c r="P1907">
        <f t="shared" si="772"/>
        <v>218.993230343508</v>
      </c>
      <c r="Q1907">
        <f t="shared" si="773"/>
        <v>195.69565228944413</v>
      </c>
      <c r="R1907">
        <f t="shared" si="774"/>
        <v>176.09411032293718</v>
      </c>
      <c r="S1907">
        <f t="shared" si="775"/>
        <v>188.086904457012</v>
      </c>
      <c r="T1907">
        <f t="shared" si="776"/>
        <v>218.76936373075657</v>
      </c>
      <c r="U1907">
        <f t="shared" si="777"/>
        <v>207.1917827023257</v>
      </c>
      <c r="V1907">
        <f t="shared" si="778"/>
        <v>99.81046626976989</v>
      </c>
      <c r="W1907" s="2">
        <v>1132.8862568889599</v>
      </c>
      <c r="X1907" s="2">
        <v>0</v>
      </c>
      <c r="Y1907" s="2">
        <v>5545.4111999999895</v>
      </c>
      <c r="Z1907" s="9">
        <f t="shared" si="754"/>
        <v>540.24612121234736</v>
      </c>
      <c r="AA1907" s="9">
        <f t="shared" si="755"/>
        <v>486.79022047946552</v>
      </c>
      <c r="AB1907" s="9">
        <f t="shared" si="756"/>
        <v>540.24612121234736</v>
      </c>
      <c r="AC1907" s="9">
        <f t="shared" si="757"/>
        <v>504.23020809356825</v>
      </c>
      <c r="AD1907" s="9">
        <f t="shared" si="758"/>
        <v>388.60212503608091</v>
      </c>
      <c r="AE1907" s="9">
        <f t="shared" si="759"/>
        <v>352.58621191730191</v>
      </c>
      <c r="AF1907" s="9">
        <f t="shared" si="760"/>
        <v>394.66788488313148</v>
      </c>
      <c r="AG1907" s="9">
        <f t="shared" si="761"/>
        <v>418.93092427133422</v>
      </c>
      <c r="AH1907" s="9">
        <f t="shared" si="762"/>
        <v>419.30957023485894</v>
      </c>
      <c r="AI1907" s="9">
        <f t="shared" si="763"/>
        <v>437.12820381248639</v>
      </c>
      <c r="AJ1907" s="9">
        <f t="shared" si="764"/>
        <v>522.42748763471991</v>
      </c>
      <c r="AK1907" s="9">
        <f t="shared" si="765"/>
        <v>540.24612121234736</v>
      </c>
      <c r="AL1907" s="2">
        <v>344.0014875</v>
      </c>
      <c r="AM1907" s="2">
        <v>43.098929848000004</v>
      </c>
      <c r="AN1907">
        <f t="shared" si="779"/>
        <v>7020.729568873473</v>
      </c>
      <c r="AO1907">
        <v>4204.8231404593116</v>
      </c>
      <c r="AP1907">
        <v>1483.9815816000003</v>
      </c>
      <c r="AQ1907">
        <v>0</v>
      </c>
      <c r="AR1907">
        <v>1331.9248468141614</v>
      </c>
    </row>
    <row r="1908" spans="1:44" x14ac:dyDescent="0.25">
      <c r="A1908" s="2">
        <v>5724</v>
      </c>
      <c r="B1908" s="2" t="s">
        <v>1810</v>
      </c>
      <c r="C1908" s="2">
        <v>2228</v>
      </c>
      <c r="D1908" s="2">
        <v>22</v>
      </c>
      <c r="E1908" s="2">
        <v>680</v>
      </c>
      <c r="F1908" s="2" t="s">
        <v>1810</v>
      </c>
      <c r="G1908" s="2" t="s">
        <v>1785</v>
      </c>
      <c r="H1908" s="2">
        <f t="shared" si="766"/>
        <v>75665.301280092099</v>
      </c>
      <c r="I1908" s="6">
        <v>49173.862554760053</v>
      </c>
      <c r="J1908" s="2">
        <v>13320.6414647362</v>
      </c>
      <c r="K1908">
        <f t="shared" si="767"/>
        <v>597.36660105600242</v>
      </c>
      <c r="L1908">
        <f t="shared" si="768"/>
        <v>499.70447263095838</v>
      </c>
      <c r="M1908">
        <f t="shared" si="769"/>
        <v>814.00902740502613</v>
      </c>
      <c r="N1908">
        <f t="shared" si="770"/>
        <v>1250.737103046813</v>
      </c>
      <c r="O1908">
        <f t="shared" si="771"/>
        <v>1416.6858468675839</v>
      </c>
      <c r="P1908">
        <f t="shared" si="772"/>
        <v>1467.4292642757498</v>
      </c>
      <c r="Q1908">
        <f t="shared" si="773"/>
        <v>1311.3169142745378</v>
      </c>
      <c r="R1908">
        <f t="shared" si="774"/>
        <v>1179.9709532077818</v>
      </c>
      <c r="S1908">
        <f t="shared" si="775"/>
        <v>1260.3322367286066</v>
      </c>
      <c r="T1908">
        <f t="shared" si="776"/>
        <v>1465.9291794634</v>
      </c>
      <c r="U1908">
        <f t="shared" si="777"/>
        <v>1388.3501548333045</v>
      </c>
      <c r="V1908">
        <f t="shared" si="778"/>
        <v>668.80971094643655</v>
      </c>
      <c r="W1908" s="2">
        <v>7904.4394489569504</v>
      </c>
      <c r="X1908" s="2">
        <v>15273.662249999899</v>
      </c>
      <c r="Y1908" s="2">
        <v>6811.9887280000003</v>
      </c>
      <c r="Z1908" s="9">
        <f t="shared" si="754"/>
        <v>663.6388818279587</v>
      </c>
      <c r="AA1908" s="9">
        <f t="shared" si="755"/>
        <v>597.97359928994274</v>
      </c>
      <c r="AB1908" s="9">
        <f t="shared" si="756"/>
        <v>663.6388818279587</v>
      </c>
      <c r="AC1908" s="9">
        <f t="shared" si="757"/>
        <v>619.39689771797043</v>
      </c>
      <c r="AD1908" s="9">
        <f t="shared" si="758"/>
        <v>477.35924351698839</v>
      </c>
      <c r="AE1908" s="9">
        <f t="shared" si="759"/>
        <v>433.11725940700023</v>
      </c>
      <c r="AF1908" s="9">
        <f t="shared" si="760"/>
        <v>484.81042904942711</v>
      </c>
      <c r="AG1908" s="9">
        <f t="shared" si="761"/>
        <v>514.61517117918254</v>
      </c>
      <c r="AH1908" s="9">
        <f t="shared" si="762"/>
        <v>515.08030026382698</v>
      </c>
      <c r="AI1908" s="9">
        <f t="shared" si="763"/>
        <v>536.96872777649924</v>
      </c>
      <c r="AJ1908" s="9">
        <f t="shared" si="764"/>
        <v>641.75045431528645</v>
      </c>
      <c r="AK1908" s="9">
        <f t="shared" si="765"/>
        <v>663.6388818279587</v>
      </c>
      <c r="AL1908" s="2">
        <v>2215.0208775000001</v>
      </c>
      <c r="AM1908" s="2">
        <v>3648.109785567</v>
      </c>
      <c r="AN1908">
        <f t="shared" si="779"/>
        <v>26491.438725332042</v>
      </c>
      <c r="AO1908">
        <v>1752.0096418580467</v>
      </c>
      <c r="AP1908">
        <v>4279.9057560000001</v>
      </c>
      <c r="AQ1908">
        <v>6953.3616299460427</v>
      </c>
      <c r="AR1908">
        <v>13506.161697527952</v>
      </c>
    </row>
    <row r="1909" spans="1:44" x14ac:dyDescent="0.25">
      <c r="A1909" s="2">
        <v>5725</v>
      </c>
      <c r="B1909" s="2" t="s">
        <v>1992</v>
      </c>
      <c r="C1909" s="2">
        <v>2228</v>
      </c>
      <c r="D1909" s="2">
        <v>22</v>
      </c>
      <c r="E1909" s="2">
        <v>607</v>
      </c>
      <c r="F1909" s="2" t="s">
        <v>1810</v>
      </c>
      <c r="G1909" s="2" t="s">
        <v>1785</v>
      </c>
      <c r="H1909" s="2">
        <f t="shared" si="766"/>
        <v>20603.920977908587</v>
      </c>
      <c r="I1909" s="6">
        <v>12003.86906120011</v>
      </c>
      <c r="J1909" s="2">
        <v>2954.2658042419198</v>
      </c>
      <c r="K1909">
        <f t="shared" si="767"/>
        <v>132.4845899326908</v>
      </c>
      <c r="L1909">
        <f t="shared" si="768"/>
        <v>110.82498088613019</v>
      </c>
      <c r="M1909">
        <f t="shared" si="769"/>
        <v>180.53177396697666</v>
      </c>
      <c r="N1909">
        <f t="shared" si="770"/>
        <v>277.38978362338031</v>
      </c>
      <c r="O1909">
        <f t="shared" si="771"/>
        <v>314.19406969507321</v>
      </c>
      <c r="P1909">
        <f t="shared" si="772"/>
        <v>325.44799791138138</v>
      </c>
      <c r="Q1909">
        <f t="shared" si="773"/>
        <v>290.82523755488074</v>
      </c>
      <c r="R1909">
        <f t="shared" si="774"/>
        <v>261.69519285455277</v>
      </c>
      <c r="S1909">
        <f t="shared" si="775"/>
        <v>279.51780241273775</v>
      </c>
      <c r="T1909">
        <f t="shared" si="776"/>
        <v>325.11530753184377</v>
      </c>
      <c r="U1909">
        <f t="shared" si="777"/>
        <v>307.90975026210816</v>
      </c>
      <c r="V1909">
        <f t="shared" si="778"/>
        <v>148.32931761016431</v>
      </c>
      <c r="W1909" s="2">
        <v>1759.3048195071999</v>
      </c>
      <c r="X1909" s="2">
        <v>1570.09859999999</v>
      </c>
      <c r="Y1909" s="2">
        <v>3402.3010880000002</v>
      </c>
      <c r="Z1909" s="9">
        <f t="shared" si="754"/>
        <v>331.45963386602472</v>
      </c>
      <c r="AA1909" s="9">
        <f t="shared" si="755"/>
        <v>298.66259453673132</v>
      </c>
      <c r="AB1909" s="9">
        <f t="shared" si="756"/>
        <v>331.45963386602472</v>
      </c>
      <c r="AC1909" s="9">
        <f t="shared" si="757"/>
        <v>309.36262861791329</v>
      </c>
      <c r="AD1909" s="9">
        <f t="shared" si="758"/>
        <v>238.42081049091053</v>
      </c>
      <c r="AE1909" s="9">
        <f t="shared" si="759"/>
        <v>216.32380524279915</v>
      </c>
      <c r="AF1909" s="9">
        <f t="shared" si="760"/>
        <v>242.14236342591502</v>
      </c>
      <c r="AG1909" s="9">
        <f t="shared" si="761"/>
        <v>257.02857516593338</v>
      </c>
      <c r="AH1909" s="9">
        <f t="shared" si="762"/>
        <v>257.26088752784932</v>
      </c>
      <c r="AI1909" s="9">
        <f t="shared" si="763"/>
        <v>268.19323397094723</v>
      </c>
      <c r="AJ1909" s="9">
        <f t="shared" si="764"/>
        <v>320.5272874229268</v>
      </c>
      <c r="AK1909" s="9">
        <f t="shared" si="765"/>
        <v>331.45963386602472</v>
      </c>
      <c r="AL1909" s="2">
        <v>1707.9296895</v>
      </c>
      <c r="AM1909" s="2">
        <v>609.96905995100008</v>
      </c>
      <c r="AN1909">
        <f t="shared" si="779"/>
        <v>8600.0519167084749</v>
      </c>
      <c r="AO1909">
        <v>2733.135041298553</v>
      </c>
      <c r="AP1909">
        <v>3158.0197488000008</v>
      </c>
      <c r="AQ1909">
        <v>0</v>
      </c>
      <c r="AR1909">
        <v>2708.8971266099225</v>
      </c>
    </row>
    <row r="1910" spans="1:44" x14ac:dyDescent="0.25">
      <c r="A1910" s="2">
        <v>5726</v>
      </c>
      <c r="B1910" s="2" t="s">
        <v>1993</v>
      </c>
      <c r="C1910" s="2">
        <v>2228</v>
      </c>
      <c r="D1910" s="2">
        <v>22</v>
      </c>
      <c r="E1910" s="2">
        <v>1659</v>
      </c>
      <c r="F1910" s="2" t="s">
        <v>1810</v>
      </c>
      <c r="G1910" s="2" t="s">
        <v>1785</v>
      </c>
      <c r="H1910" s="2">
        <f t="shared" si="766"/>
        <v>78651.77260596017</v>
      </c>
      <c r="I1910" s="6">
        <v>15036.375930390839</v>
      </c>
      <c r="J1910" s="2">
        <v>800.25653804544004</v>
      </c>
      <c r="K1910">
        <f t="shared" si="767"/>
        <v>35.887650708907898</v>
      </c>
      <c r="L1910">
        <f t="shared" si="768"/>
        <v>30.020459027600779</v>
      </c>
      <c r="M1910">
        <f t="shared" si="769"/>
        <v>48.902753514789723</v>
      </c>
      <c r="N1910">
        <f t="shared" si="770"/>
        <v>75.139815656696484</v>
      </c>
      <c r="O1910">
        <f t="shared" si="771"/>
        <v>85.10942316956033</v>
      </c>
      <c r="P1910">
        <f t="shared" si="772"/>
        <v>88.15790635643647</v>
      </c>
      <c r="Q1910">
        <f t="shared" si="773"/>
        <v>78.77923423401387</v>
      </c>
      <c r="R1910">
        <f t="shared" si="774"/>
        <v>70.888438256373249</v>
      </c>
      <c r="S1910">
        <f t="shared" si="775"/>
        <v>75.716257000201054</v>
      </c>
      <c r="T1910">
        <f t="shared" si="776"/>
        <v>88.067786621445961</v>
      </c>
      <c r="U1910">
        <f t="shared" si="777"/>
        <v>83.407116049403683</v>
      </c>
      <c r="V1910">
        <f t="shared" si="778"/>
        <v>40.179697450010615</v>
      </c>
      <c r="W1910" s="2">
        <v>477.0695528704</v>
      </c>
      <c r="X1910" s="2">
        <v>0</v>
      </c>
      <c r="Y1910" s="2">
        <v>10750.655542</v>
      </c>
      <c r="Z1910" s="9">
        <f t="shared" si="754"/>
        <v>1047.352441069751</v>
      </c>
      <c r="AA1910" s="9">
        <f t="shared" si="755"/>
        <v>943.71973382045644</v>
      </c>
      <c r="AB1910" s="9">
        <f t="shared" si="756"/>
        <v>1047.352441069751</v>
      </c>
      <c r="AC1910" s="9">
        <f t="shared" si="757"/>
        <v>977.52990456053885</v>
      </c>
      <c r="AD1910" s="9">
        <f t="shared" si="758"/>
        <v>753.36660140768788</v>
      </c>
      <c r="AE1910" s="9">
        <f t="shared" si="759"/>
        <v>683.54406489847599</v>
      </c>
      <c r="AF1910" s="9">
        <f t="shared" si="760"/>
        <v>765.12603499417025</v>
      </c>
      <c r="AG1910" s="9">
        <f t="shared" si="761"/>
        <v>812.16376934010054</v>
      </c>
      <c r="AH1910" s="9">
        <f t="shared" si="762"/>
        <v>812.89783434978335</v>
      </c>
      <c r="AI1910" s="9">
        <f t="shared" si="763"/>
        <v>847.44207009954857</v>
      </c>
      <c r="AJ1910" s="9">
        <f t="shared" si="764"/>
        <v>1012.8082053199857</v>
      </c>
      <c r="AK1910" s="9">
        <f t="shared" si="765"/>
        <v>1047.352441069751</v>
      </c>
      <c r="AL1910" s="2">
        <v>2984.6197259999999</v>
      </c>
      <c r="AM1910" s="2">
        <v>23.774571474999998</v>
      </c>
      <c r="AN1910">
        <f t="shared" si="779"/>
        <v>63615.396675569325</v>
      </c>
      <c r="AO1910">
        <v>31255.852010747549</v>
      </c>
      <c r="AP1910">
        <v>1009.9150488</v>
      </c>
      <c r="AQ1910">
        <v>30581.806206096597</v>
      </c>
      <c r="AR1910">
        <v>767.82340992517538</v>
      </c>
    </row>
    <row r="1911" spans="1:44" x14ac:dyDescent="0.25">
      <c r="A1911" s="2">
        <v>5727</v>
      </c>
      <c r="B1911" s="2" t="s">
        <v>1994</v>
      </c>
      <c r="C1911" s="2">
        <v>2228</v>
      </c>
      <c r="D1911" s="2">
        <v>22</v>
      </c>
      <c r="E1911" s="2">
        <v>2428</v>
      </c>
      <c r="F1911" s="2" t="s">
        <v>1810</v>
      </c>
      <c r="G1911" s="2" t="s">
        <v>1785</v>
      </c>
      <c r="H1911" s="2">
        <f t="shared" si="766"/>
        <v>60198.142839691114</v>
      </c>
      <c r="I1911" s="6">
        <v>2860.00813175854</v>
      </c>
      <c r="J1911" s="2">
        <v>1681.85862141695</v>
      </c>
      <c r="K1911">
        <f t="shared" si="767"/>
        <v>75.42325726522165</v>
      </c>
      <c r="L1911">
        <f t="shared" si="768"/>
        <v>63.092477766920474</v>
      </c>
      <c r="M1911">
        <f t="shared" si="769"/>
        <v>102.77643942873601</v>
      </c>
      <c r="N1911">
        <f t="shared" si="770"/>
        <v>157.91754364488492</v>
      </c>
      <c r="O1911">
        <f t="shared" si="771"/>
        <v>178.8701626495436</v>
      </c>
      <c r="P1911">
        <f t="shared" si="772"/>
        <v>185.27700531354088</v>
      </c>
      <c r="Q1911">
        <f t="shared" si="773"/>
        <v>165.56632527952956</v>
      </c>
      <c r="R1911">
        <f t="shared" si="774"/>
        <v>148.98263915651347</v>
      </c>
      <c r="S1911">
        <f t="shared" si="775"/>
        <v>159.12902121141909</v>
      </c>
      <c r="T1911">
        <f t="shared" si="776"/>
        <v>185.08760523238217</v>
      </c>
      <c r="U1911">
        <f t="shared" si="777"/>
        <v>175.29251002164051</v>
      </c>
      <c r="V1911">
        <f t="shared" si="778"/>
        <v>84.44363444661775</v>
      </c>
      <c r="W1911" s="2">
        <v>1001.58003711359</v>
      </c>
      <c r="X1911" s="2">
        <v>0</v>
      </c>
      <c r="Y1911" s="2">
        <v>0</v>
      </c>
      <c r="Z1911" s="9">
        <f t="shared" si="754"/>
        <v>0</v>
      </c>
      <c r="AA1911" s="9">
        <f t="shared" si="755"/>
        <v>0</v>
      </c>
      <c r="AB1911" s="9">
        <f t="shared" si="756"/>
        <v>0</v>
      </c>
      <c r="AC1911" s="9">
        <f t="shared" si="757"/>
        <v>0</v>
      </c>
      <c r="AD1911" s="9">
        <f t="shared" si="758"/>
        <v>0</v>
      </c>
      <c r="AE1911" s="9">
        <f t="shared" si="759"/>
        <v>0</v>
      </c>
      <c r="AF1911" s="9">
        <f t="shared" si="760"/>
        <v>0</v>
      </c>
      <c r="AG1911" s="9">
        <f t="shared" si="761"/>
        <v>0</v>
      </c>
      <c r="AH1911" s="9">
        <f t="shared" si="762"/>
        <v>0</v>
      </c>
      <c r="AI1911" s="9">
        <f t="shared" si="763"/>
        <v>0</v>
      </c>
      <c r="AJ1911" s="9">
        <f t="shared" si="764"/>
        <v>0</v>
      </c>
      <c r="AK1911" s="9">
        <f t="shared" si="765"/>
        <v>0</v>
      </c>
      <c r="AL1911" s="2">
        <v>0</v>
      </c>
      <c r="AM1911" s="2">
        <v>176.56947322800002</v>
      </c>
      <c r="AN1911">
        <f t="shared" si="779"/>
        <v>57338.134707932571</v>
      </c>
      <c r="AO1911">
        <v>52735.490219927204</v>
      </c>
      <c r="AP1911">
        <v>2390.9985288000003</v>
      </c>
      <c r="AQ1911">
        <v>569.09552974196299</v>
      </c>
      <c r="AR1911">
        <v>1642.5504294634004</v>
      </c>
    </row>
    <row r="1912" spans="1:44" x14ac:dyDescent="0.25">
      <c r="A1912" s="2">
        <v>5728</v>
      </c>
      <c r="B1912" s="2" t="s">
        <v>1995</v>
      </c>
      <c r="C1912" s="2">
        <v>2228</v>
      </c>
      <c r="D1912" s="2">
        <v>22</v>
      </c>
      <c r="E1912" s="2">
        <v>194</v>
      </c>
      <c r="F1912" s="2" t="s">
        <v>1810</v>
      </c>
      <c r="G1912" s="2" t="s">
        <v>1785</v>
      </c>
      <c r="H1912" s="2">
        <f t="shared" si="766"/>
        <v>4057.9714100837814</v>
      </c>
      <c r="I1912" s="6">
        <v>2135.522405059759</v>
      </c>
      <c r="J1912" s="2">
        <v>346.20749001216001</v>
      </c>
      <c r="K1912">
        <f t="shared" si="767"/>
        <v>15.525738164801632</v>
      </c>
      <c r="L1912">
        <f t="shared" si="768"/>
        <v>12.987469985991423</v>
      </c>
      <c r="M1912">
        <f t="shared" si="769"/>
        <v>21.156340178600754</v>
      </c>
      <c r="N1912">
        <f t="shared" si="770"/>
        <v>32.507034609199494</v>
      </c>
      <c r="O1912">
        <f t="shared" si="771"/>
        <v>36.820092521684778</v>
      </c>
      <c r="P1912">
        <f t="shared" si="772"/>
        <v>38.138929247530726</v>
      </c>
      <c r="Q1912">
        <f t="shared" si="773"/>
        <v>34.081522177691106</v>
      </c>
      <c r="R1912">
        <f t="shared" si="774"/>
        <v>30.667801027359324</v>
      </c>
      <c r="S1912">
        <f t="shared" si="775"/>
        <v>32.756415028085399</v>
      </c>
      <c r="T1912">
        <f t="shared" si="776"/>
        <v>38.099941590737785</v>
      </c>
      <c r="U1912">
        <f t="shared" si="777"/>
        <v>36.083639337886112</v>
      </c>
      <c r="V1912">
        <f t="shared" si="778"/>
        <v>17.382566142591511</v>
      </c>
      <c r="W1912" s="2">
        <v>205.72516034559899</v>
      </c>
      <c r="X1912" s="2">
        <v>0</v>
      </c>
      <c r="Y1912" s="2">
        <v>0</v>
      </c>
      <c r="Z1912" s="9">
        <f t="shared" si="754"/>
        <v>0</v>
      </c>
      <c r="AA1912" s="9">
        <f t="shared" si="755"/>
        <v>0</v>
      </c>
      <c r="AB1912" s="9">
        <f t="shared" si="756"/>
        <v>0</v>
      </c>
      <c r="AC1912" s="9">
        <f t="shared" si="757"/>
        <v>0</v>
      </c>
      <c r="AD1912" s="9">
        <f t="shared" si="758"/>
        <v>0</v>
      </c>
      <c r="AE1912" s="9">
        <f t="shared" si="759"/>
        <v>0</v>
      </c>
      <c r="AF1912" s="9">
        <f t="shared" si="760"/>
        <v>0</v>
      </c>
      <c r="AG1912" s="9">
        <f t="shared" si="761"/>
        <v>0</v>
      </c>
      <c r="AH1912" s="9">
        <f t="shared" si="762"/>
        <v>0</v>
      </c>
      <c r="AI1912" s="9">
        <f t="shared" si="763"/>
        <v>0</v>
      </c>
      <c r="AJ1912" s="9">
        <f t="shared" si="764"/>
        <v>0</v>
      </c>
      <c r="AK1912" s="9">
        <f t="shared" si="765"/>
        <v>0</v>
      </c>
      <c r="AL1912" s="2">
        <v>1048.1062324999998</v>
      </c>
      <c r="AM1912" s="2">
        <v>535.48352220200002</v>
      </c>
      <c r="AN1912">
        <f t="shared" si="779"/>
        <v>1922.4490050240224</v>
      </c>
      <c r="AO1912">
        <v>140.16077134864375</v>
      </c>
      <c r="AP1912">
        <v>1419.0310512000001</v>
      </c>
      <c r="AQ1912">
        <v>23.048211002402393</v>
      </c>
      <c r="AR1912">
        <v>340.20897147297609</v>
      </c>
    </row>
    <row r="1913" spans="1:44" x14ac:dyDescent="0.25">
      <c r="A1913" s="2">
        <v>5729</v>
      </c>
      <c r="B1913" s="2" t="s">
        <v>1996</v>
      </c>
      <c r="C1913" s="2">
        <v>2228</v>
      </c>
      <c r="D1913" s="2">
        <v>22</v>
      </c>
      <c r="E1913" s="2">
        <v>181</v>
      </c>
      <c r="F1913" s="2" t="s">
        <v>1810</v>
      </c>
      <c r="G1913" s="2" t="s">
        <v>1785</v>
      </c>
      <c r="H1913" s="2">
        <f t="shared" si="766"/>
        <v>9104.2360285848881</v>
      </c>
      <c r="I1913" s="6">
        <v>5741.8111066808497</v>
      </c>
      <c r="J1913" s="2">
        <v>1588.25857610649</v>
      </c>
      <c r="K1913">
        <f t="shared" si="767"/>
        <v>71.22574612630109</v>
      </c>
      <c r="L1913">
        <f t="shared" si="768"/>
        <v>59.581208328138722</v>
      </c>
      <c r="M1913">
        <f t="shared" si="769"/>
        <v>97.0566486776723</v>
      </c>
      <c r="N1913">
        <f t="shared" si="770"/>
        <v>149.12899920229387</v>
      </c>
      <c r="O1913">
        <f t="shared" si="771"/>
        <v>168.91554749016629</v>
      </c>
      <c r="P1913">
        <f t="shared" si="772"/>
        <v>174.96583178712203</v>
      </c>
      <c r="Q1913">
        <f t="shared" si="773"/>
        <v>156.35210515977047</v>
      </c>
      <c r="R1913">
        <f t="shared" si="774"/>
        <v>140.69134665549859</v>
      </c>
      <c r="S1913">
        <f t="shared" si="775"/>
        <v>150.27305471939044</v>
      </c>
      <c r="T1913">
        <f t="shared" si="776"/>
        <v>174.78697233996934</v>
      </c>
      <c r="U1913">
        <f t="shared" si="777"/>
        <v>165.53700104384859</v>
      </c>
      <c r="V1913">
        <f t="shared" si="778"/>
        <v>79.744114576318339</v>
      </c>
      <c r="W1913" s="2">
        <v>903.84237913536003</v>
      </c>
      <c r="X1913" s="2">
        <v>2701.9124999999999</v>
      </c>
      <c r="Y1913" s="2">
        <v>0</v>
      </c>
      <c r="Z1913" s="9">
        <f t="shared" si="754"/>
        <v>0</v>
      </c>
      <c r="AA1913" s="9">
        <f t="shared" si="755"/>
        <v>0</v>
      </c>
      <c r="AB1913" s="9">
        <f t="shared" si="756"/>
        <v>0</v>
      </c>
      <c r="AC1913" s="9">
        <f t="shared" si="757"/>
        <v>0</v>
      </c>
      <c r="AD1913" s="9">
        <f t="shared" si="758"/>
        <v>0</v>
      </c>
      <c r="AE1913" s="9">
        <f t="shared" si="759"/>
        <v>0</v>
      </c>
      <c r="AF1913" s="9">
        <f t="shared" si="760"/>
        <v>0</v>
      </c>
      <c r="AG1913" s="9">
        <f t="shared" si="761"/>
        <v>0</v>
      </c>
      <c r="AH1913" s="9">
        <f t="shared" si="762"/>
        <v>0</v>
      </c>
      <c r="AI1913" s="9">
        <f t="shared" si="763"/>
        <v>0</v>
      </c>
      <c r="AJ1913" s="9">
        <f t="shared" si="764"/>
        <v>0</v>
      </c>
      <c r="AK1913" s="9">
        <f t="shared" si="765"/>
        <v>0</v>
      </c>
      <c r="AL1913" s="2">
        <v>517.22068200000001</v>
      </c>
      <c r="AM1913" s="2">
        <v>30.576969439000003</v>
      </c>
      <c r="AN1913">
        <f t="shared" si="779"/>
        <v>3362.4249219040394</v>
      </c>
      <c r="AO1913">
        <v>876.00482092902337</v>
      </c>
      <c r="AP1913">
        <v>1309.3271351999999</v>
      </c>
      <c r="AQ1913">
        <v>104.02277116855419</v>
      </c>
      <c r="AR1913">
        <v>1073.0701946064621</v>
      </c>
    </row>
    <row r="1914" spans="1:44" x14ac:dyDescent="0.25">
      <c r="A1914" s="2">
        <v>5730</v>
      </c>
      <c r="B1914" s="2" t="s">
        <v>1997</v>
      </c>
      <c r="C1914" s="2">
        <v>2228</v>
      </c>
      <c r="D1914" s="2">
        <v>22</v>
      </c>
      <c r="E1914" s="2">
        <v>577</v>
      </c>
      <c r="F1914" s="2" t="s">
        <v>1810</v>
      </c>
      <c r="G1914" s="2" t="s">
        <v>1785</v>
      </c>
      <c r="H1914" s="2">
        <f t="shared" si="766"/>
        <v>18786.508431356051</v>
      </c>
      <c r="I1914" s="6">
        <v>9839.9173666843599</v>
      </c>
      <c r="J1914" s="2">
        <v>1460.88975145881</v>
      </c>
      <c r="K1914">
        <f t="shared" si="767"/>
        <v>65.513867906193965</v>
      </c>
      <c r="L1914">
        <f t="shared" si="768"/>
        <v>54.803152292422546</v>
      </c>
      <c r="M1914">
        <f t="shared" si="769"/>
        <v>89.273286791711314</v>
      </c>
      <c r="N1914">
        <f t="shared" si="770"/>
        <v>137.16974670082499</v>
      </c>
      <c r="O1914">
        <f t="shared" si="771"/>
        <v>155.36953233104566</v>
      </c>
      <c r="P1914">
        <f t="shared" si="772"/>
        <v>160.93462006663501</v>
      </c>
      <c r="Q1914">
        <f t="shared" si="773"/>
        <v>143.81360282458448</v>
      </c>
      <c r="R1914">
        <f t="shared" si="774"/>
        <v>129.40874334946824</v>
      </c>
      <c r="S1914">
        <f t="shared" si="775"/>
        <v>138.22205581797357</v>
      </c>
      <c r="T1914">
        <f t="shared" si="776"/>
        <v>160.77010407583364</v>
      </c>
      <c r="U1914">
        <f t="shared" si="777"/>
        <v>152.26192507332027</v>
      </c>
      <c r="V1914">
        <f t="shared" si="778"/>
        <v>73.349114228796466</v>
      </c>
      <c r="W1914" s="2">
        <v>833.36733982655903</v>
      </c>
      <c r="X1914" s="2">
        <v>0</v>
      </c>
      <c r="Y1914" s="2">
        <v>6286.1752859999897</v>
      </c>
      <c r="Z1914" s="9">
        <f t="shared" si="754"/>
        <v>612.41298310257298</v>
      </c>
      <c r="AA1914" s="9">
        <f t="shared" si="755"/>
        <v>551.81636547430571</v>
      </c>
      <c r="AB1914" s="9">
        <f t="shared" si="756"/>
        <v>612.41298310257298</v>
      </c>
      <c r="AC1914" s="9">
        <f t="shared" si="757"/>
        <v>571.58601197552798</v>
      </c>
      <c r="AD1914" s="9">
        <f t="shared" si="758"/>
        <v>440.51216156682739</v>
      </c>
      <c r="AE1914" s="9">
        <f t="shared" si="759"/>
        <v>399.68519043978245</v>
      </c>
      <c r="AF1914" s="9">
        <f t="shared" si="760"/>
        <v>447.38819442825712</v>
      </c>
      <c r="AG1914" s="9">
        <f t="shared" si="761"/>
        <v>474.89232587397657</v>
      </c>
      <c r="AH1914" s="9">
        <f t="shared" si="762"/>
        <v>475.32155191551027</v>
      </c>
      <c r="AI1914" s="9">
        <f t="shared" si="763"/>
        <v>495.52042445826629</v>
      </c>
      <c r="AJ1914" s="9">
        <f t="shared" si="764"/>
        <v>592.21411055981707</v>
      </c>
      <c r="AK1914" s="9">
        <f t="shared" si="765"/>
        <v>612.41298310257298</v>
      </c>
      <c r="AL1914" s="2">
        <v>1220.9475130000001</v>
      </c>
      <c r="AM1914" s="2">
        <v>38.537476398999999</v>
      </c>
      <c r="AN1914">
        <f t="shared" si="779"/>
        <v>8946.5910646716911</v>
      </c>
      <c r="AO1914">
        <v>6657.6366390605772</v>
      </c>
      <c r="AP1914">
        <v>984.66354000000024</v>
      </c>
      <c r="AQ1914">
        <v>346.19249756962921</v>
      </c>
      <c r="AR1914">
        <v>958.09838804148399</v>
      </c>
    </row>
    <row r="1915" spans="1:44" x14ac:dyDescent="0.25">
      <c r="A1915" s="2">
        <v>5731</v>
      </c>
      <c r="B1915" s="2" t="s">
        <v>1998</v>
      </c>
      <c r="C1915" s="2">
        <v>2228</v>
      </c>
      <c r="D1915" s="2">
        <v>22</v>
      </c>
      <c r="E1915" s="2">
        <v>311</v>
      </c>
      <c r="F1915" s="2" t="s">
        <v>1810</v>
      </c>
      <c r="G1915" s="2" t="s">
        <v>1785</v>
      </c>
      <c r="H1915" s="2">
        <f t="shared" si="766"/>
        <v>11515.221271331362</v>
      </c>
      <c r="I1915" s="6">
        <v>6544.8618284190379</v>
      </c>
      <c r="J1915" s="2">
        <v>914.13196164863905</v>
      </c>
      <c r="K1915">
        <f t="shared" si="767"/>
        <v>40.994414893030665</v>
      </c>
      <c r="L1915">
        <f t="shared" si="768"/>
        <v>34.292329766551745</v>
      </c>
      <c r="M1915">
        <f t="shared" si="769"/>
        <v>55.861549234798325</v>
      </c>
      <c r="N1915">
        <f t="shared" si="770"/>
        <v>85.832109853094209</v>
      </c>
      <c r="O1915">
        <f t="shared" si="771"/>
        <v>97.220379038448556</v>
      </c>
      <c r="P1915">
        <f t="shared" si="772"/>
        <v>100.70265726197712</v>
      </c>
      <c r="Q1915">
        <f t="shared" si="773"/>
        <v>89.989412774316619</v>
      </c>
      <c r="R1915">
        <f t="shared" si="774"/>
        <v>80.975767195578172</v>
      </c>
      <c r="S1915">
        <f t="shared" si="775"/>
        <v>86.490578020564882</v>
      </c>
      <c r="T1915">
        <f t="shared" si="776"/>
        <v>100.59971361051838</v>
      </c>
      <c r="U1915">
        <f t="shared" si="777"/>
        <v>95.27583591621682</v>
      </c>
      <c r="V1915">
        <f t="shared" si="778"/>
        <v>45.897214083543609</v>
      </c>
      <c r="W1915" s="2">
        <v>545.79239738240005</v>
      </c>
      <c r="X1915" s="2">
        <v>0</v>
      </c>
      <c r="Y1915" s="2">
        <v>4137.0469409999996</v>
      </c>
      <c r="Z1915" s="9">
        <f t="shared" si="754"/>
        <v>403.04018629829665</v>
      </c>
      <c r="AA1915" s="9">
        <f t="shared" si="755"/>
        <v>363.16044381763646</v>
      </c>
      <c r="AB1915" s="9">
        <f t="shared" si="756"/>
        <v>403.04018629829665</v>
      </c>
      <c r="AC1915" s="9">
        <f t="shared" si="757"/>
        <v>376.17120980195187</v>
      </c>
      <c r="AD1915" s="9">
        <f t="shared" si="758"/>
        <v>289.90911127503421</v>
      </c>
      <c r="AE1915" s="9">
        <f t="shared" si="759"/>
        <v>263.04013477868949</v>
      </c>
      <c r="AF1915" s="9">
        <f t="shared" si="760"/>
        <v>294.43435427596461</v>
      </c>
      <c r="AG1915" s="9">
        <f t="shared" si="761"/>
        <v>312.53532627968673</v>
      </c>
      <c r="AH1915" s="9">
        <f t="shared" si="762"/>
        <v>312.81780778892482</v>
      </c>
      <c r="AI1915" s="9">
        <f t="shared" si="763"/>
        <v>326.11105528247833</v>
      </c>
      <c r="AJ1915" s="9">
        <f t="shared" si="764"/>
        <v>389.74693880474314</v>
      </c>
      <c r="AK1915" s="9">
        <f t="shared" si="765"/>
        <v>403.04018629829665</v>
      </c>
      <c r="AL1915" s="2">
        <v>924.11132399999997</v>
      </c>
      <c r="AM1915" s="2">
        <v>23.779204388</v>
      </c>
      <c r="AN1915">
        <f t="shared" si="779"/>
        <v>4970.3594429123241</v>
      </c>
      <c r="AO1915">
        <v>2943.3761983215181</v>
      </c>
      <c r="AP1915">
        <v>699.73646400000018</v>
      </c>
      <c r="AQ1915">
        <v>490.84369657424025</v>
      </c>
      <c r="AR1915">
        <v>836.40308401656569</v>
      </c>
    </row>
    <row r="1916" spans="1:44" x14ac:dyDescent="0.25">
      <c r="A1916" s="2">
        <v>5732</v>
      </c>
      <c r="B1916" s="2" t="s">
        <v>1999</v>
      </c>
      <c r="C1916" s="2">
        <v>2228</v>
      </c>
      <c r="D1916" s="2">
        <v>22</v>
      </c>
      <c r="E1916" s="2">
        <v>155</v>
      </c>
      <c r="F1916" s="2" t="s">
        <v>1810</v>
      </c>
      <c r="G1916" s="2" t="s">
        <v>1785</v>
      </c>
      <c r="H1916" s="2">
        <f t="shared" si="766"/>
        <v>5316.1923976151857</v>
      </c>
      <c r="I1916" s="6">
        <v>1310.3412216065581</v>
      </c>
      <c r="J1916" s="2">
        <v>566.47182525695905</v>
      </c>
      <c r="K1916">
        <f t="shared" si="767"/>
        <v>25.40353253584405</v>
      </c>
      <c r="L1916">
        <f t="shared" si="768"/>
        <v>21.250365866365655</v>
      </c>
      <c r="M1916">
        <f t="shared" si="769"/>
        <v>34.616439512351889</v>
      </c>
      <c r="N1916">
        <f t="shared" si="770"/>
        <v>53.188679505800408</v>
      </c>
      <c r="O1916">
        <f t="shared" si="771"/>
        <v>60.245793689085971</v>
      </c>
      <c r="P1916">
        <f t="shared" si="772"/>
        <v>62.403701501189133</v>
      </c>
      <c r="Q1916">
        <f t="shared" si="773"/>
        <v>55.764888491736869</v>
      </c>
      <c r="R1916">
        <f t="shared" si="774"/>
        <v>50.179287640412689</v>
      </c>
      <c r="S1916">
        <f t="shared" si="775"/>
        <v>53.596720883139419</v>
      </c>
      <c r="T1916">
        <f t="shared" si="776"/>
        <v>62.339909094198703</v>
      </c>
      <c r="U1916">
        <f t="shared" si="777"/>
        <v>59.04079382259529</v>
      </c>
      <c r="V1916">
        <f t="shared" si="778"/>
        <v>28.441712714239024</v>
      </c>
      <c r="W1916" s="2">
        <v>336.52025151359902</v>
      </c>
      <c r="X1916" s="2">
        <v>0</v>
      </c>
      <c r="Y1916" s="2">
        <v>0</v>
      </c>
      <c r="Z1916" s="9">
        <f t="shared" si="754"/>
        <v>0</v>
      </c>
      <c r="AA1916" s="9">
        <f t="shared" si="755"/>
        <v>0</v>
      </c>
      <c r="AB1916" s="9">
        <f t="shared" si="756"/>
        <v>0</v>
      </c>
      <c r="AC1916" s="9">
        <f t="shared" si="757"/>
        <v>0</v>
      </c>
      <c r="AD1916" s="9">
        <f t="shared" si="758"/>
        <v>0</v>
      </c>
      <c r="AE1916" s="9">
        <f t="shared" si="759"/>
        <v>0</v>
      </c>
      <c r="AF1916" s="9">
        <f t="shared" si="760"/>
        <v>0</v>
      </c>
      <c r="AG1916" s="9">
        <f t="shared" si="761"/>
        <v>0</v>
      </c>
      <c r="AH1916" s="9">
        <f t="shared" si="762"/>
        <v>0</v>
      </c>
      <c r="AI1916" s="9">
        <f t="shared" si="763"/>
        <v>0</v>
      </c>
      <c r="AJ1916" s="9">
        <f t="shared" si="764"/>
        <v>0</v>
      </c>
      <c r="AK1916" s="9">
        <f t="shared" si="765"/>
        <v>0</v>
      </c>
      <c r="AL1916" s="2">
        <v>0</v>
      </c>
      <c r="AM1916" s="2">
        <v>407.34914483599999</v>
      </c>
      <c r="AN1916">
        <f t="shared" si="779"/>
        <v>4005.8511760086276</v>
      </c>
      <c r="AO1916">
        <v>1331.5273278121153</v>
      </c>
      <c r="AP1916">
        <v>1497.3494760000001</v>
      </c>
      <c r="AQ1916">
        <v>574.5489997858665</v>
      </c>
      <c r="AR1916">
        <v>602.42537241064542</v>
      </c>
    </row>
    <row r="1917" spans="1:44" x14ac:dyDescent="0.25">
      <c r="A1917" s="2">
        <v>5741</v>
      </c>
      <c r="B1917" s="2" t="s">
        <v>2000</v>
      </c>
      <c r="C1917" s="2">
        <v>2224</v>
      </c>
      <c r="D1917" s="2">
        <v>22</v>
      </c>
      <c r="E1917" s="2">
        <v>579</v>
      </c>
      <c r="F1917" s="2" t="s">
        <v>1879</v>
      </c>
      <c r="G1917" s="2" t="s">
        <v>1785</v>
      </c>
      <c r="H1917" s="2">
        <f t="shared" si="766"/>
        <v>17222.331773966143</v>
      </c>
      <c r="I1917" s="6">
        <v>1604.9036288752711</v>
      </c>
      <c r="J1917" s="2">
        <v>155.04866671795199</v>
      </c>
      <c r="K1917">
        <f t="shared" si="767"/>
        <v>6.9531857967023329</v>
      </c>
      <c r="L1917">
        <f t="shared" si="768"/>
        <v>5.8164250152319372</v>
      </c>
      <c r="M1917">
        <f t="shared" si="769"/>
        <v>9.4748450913302626</v>
      </c>
      <c r="N1917">
        <f t="shared" si="770"/>
        <v>14.558241865112954</v>
      </c>
      <c r="O1917">
        <f t="shared" si="771"/>
        <v>16.489840395187127</v>
      </c>
      <c r="P1917">
        <f t="shared" si="772"/>
        <v>17.080480060302115</v>
      </c>
      <c r="Q1917">
        <f t="shared" si="773"/>
        <v>15.263374495981338</v>
      </c>
      <c r="R1917">
        <f t="shared" si="774"/>
        <v>13.734543005688552</v>
      </c>
      <c r="S1917">
        <f t="shared" si="775"/>
        <v>14.669926628063825</v>
      </c>
      <c r="T1917">
        <f t="shared" si="776"/>
        <v>17.063019478487462</v>
      </c>
      <c r="U1917">
        <f t="shared" si="777"/>
        <v>16.160020597688916</v>
      </c>
      <c r="V1917">
        <f t="shared" si="778"/>
        <v>7.7847642881751771</v>
      </c>
      <c r="W1917" s="2">
        <v>104.95353901031901</v>
      </c>
      <c r="X1917" s="2">
        <v>0</v>
      </c>
      <c r="Y1917" s="2">
        <v>0</v>
      </c>
      <c r="Z1917" s="9">
        <f t="shared" si="754"/>
        <v>0</v>
      </c>
      <c r="AA1917" s="9">
        <f t="shared" si="755"/>
        <v>0</v>
      </c>
      <c r="AB1917" s="9">
        <f t="shared" si="756"/>
        <v>0</v>
      </c>
      <c r="AC1917" s="9">
        <f t="shared" si="757"/>
        <v>0</v>
      </c>
      <c r="AD1917" s="9">
        <f t="shared" si="758"/>
        <v>0</v>
      </c>
      <c r="AE1917" s="9">
        <f t="shared" si="759"/>
        <v>0</v>
      </c>
      <c r="AF1917" s="9">
        <f t="shared" si="760"/>
        <v>0</v>
      </c>
      <c r="AG1917" s="9">
        <f t="shared" si="761"/>
        <v>0</v>
      </c>
      <c r="AH1917" s="9">
        <f t="shared" si="762"/>
        <v>0</v>
      </c>
      <c r="AI1917" s="9">
        <f t="shared" si="763"/>
        <v>0</v>
      </c>
      <c r="AJ1917" s="9">
        <f t="shared" si="764"/>
        <v>0</v>
      </c>
      <c r="AK1917" s="9">
        <f t="shared" si="765"/>
        <v>0</v>
      </c>
      <c r="AL1917" s="2">
        <v>1314.3164755</v>
      </c>
      <c r="AM1917" s="2">
        <v>30.584947647</v>
      </c>
      <c r="AN1917">
        <f t="shared" si="779"/>
        <v>15617.428145090871</v>
      </c>
      <c r="AO1917">
        <v>9601.0128373820971</v>
      </c>
      <c r="AP1917">
        <v>484.14713760000006</v>
      </c>
      <c r="AQ1917">
        <v>5363.5083838642722</v>
      </c>
      <c r="AR1917">
        <v>168.75978624449999</v>
      </c>
    </row>
    <row r="1918" spans="1:44" x14ac:dyDescent="0.25">
      <c r="A1918" s="2">
        <v>5742</v>
      </c>
      <c r="B1918" s="2" t="s">
        <v>2001</v>
      </c>
      <c r="C1918" s="2">
        <v>2224</v>
      </c>
      <c r="D1918" s="2">
        <v>22</v>
      </c>
      <c r="E1918" s="2">
        <v>546</v>
      </c>
      <c r="F1918" s="2" t="s">
        <v>1879</v>
      </c>
      <c r="G1918" s="2" t="s">
        <v>1785</v>
      </c>
      <c r="H1918" s="2">
        <f t="shared" si="766"/>
        <v>19711.196661117574</v>
      </c>
      <c r="I1918" s="6">
        <v>12739.670410049757</v>
      </c>
      <c r="J1918" s="2">
        <v>182.05673909068699</v>
      </c>
      <c r="K1918">
        <f t="shared" si="767"/>
        <v>8.1643677384343523</v>
      </c>
      <c r="L1918">
        <f t="shared" si="768"/>
        <v>6.8295935324932477</v>
      </c>
      <c r="M1918">
        <f t="shared" si="769"/>
        <v>11.125277225729727</v>
      </c>
      <c r="N1918">
        <f t="shared" si="770"/>
        <v>17.094155641321045</v>
      </c>
      <c r="O1918">
        <f t="shared" si="771"/>
        <v>19.362221127220199</v>
      </c>
      <c r="P1918">
        <f t="shared" si="772"/>
        <v>20.055744868408233</v>
      </c>
      <c r="Q1918">
        <f t="shared" si="773"/>
        <v>17.922115985126254</v>
      </c>
      <c r="R1918">
        <f t="shared" si="774"/>
        <v>16.126975906636087</v>
      </c>
      <c r="S1918">
        <f t="shared" si="775"/>
        <v>17.225294877661202</v>
      </c>
      <c r="T1918">
        <f t="shared" si="776"/>
        <v>20.035242811505128</v>
      </c>
      <c r="U1918">
        <f t="shared" si="777"/>
        <v>18.974949710502351</v>
      </c>
      <c r="V1918">
        <f t="shared" si="778"/>
        <v>9.1407996656491743</v>
      </c>
      <c r="W1918" s="2">
        <v>133.01172881808</v>
      </c>
      <c r="X1918" s="2">
        <v>205.115399999999</v>
      </c>
      <c r="Y1918" s="2">
        <v>9957.4538489999904</v>
      </c>
      <c r="Z1918" s="9">
        <f t="shared" si="754"/>
        <v>970.076992500252</v>
      </c>
      <c r="AA1918" s="9">
        <f t="shared" si="755"/>
        <v>874.09048305900512</v>
      </c>
      <c r="AB1918" s="9">
        <f t="shared" si="756"/>
        <v>970.076992500252</v>
      </c>
      <c r="AC1918" s="9">
        <f t="shared" si="757"/>
        <v>905.40608176421199</v>
      </c>
      <c r="AD1918" s="9">
        <f t="shared" si="758"/>
        <v>697.78192925893518</v>
      </c>
      <c r="AE1918" s="9">
        <f t="shared" si="759"/>
        <v>633.11101852289528</v>
      </c>
      <c r="AF1918" s="9">
        <f t="shared" si="760"/>
        <v>708.6737317885877</v>
      </c>
      <c r="AG1918" s="9">
        <f t="shared" si="761"/>
        <v>752.24094190719859</v>
      </c>
      <c r="AH1918" s="9">
        <f t="shared" si="762"/>
        <v>752.92084634907428</v>
      </c>
      <c r="AI1918" s="9">
        <f t="shared" si="763"/>
        <v>784.91634949615695</v>
      </c>
      <c r="AJ1918" s="9">
        <f t="shared" si="764"/>
        <v>938.08148935316933</v>
      </c>
      <c r="AK1918" s="9">
        <f t="shared" si="765"/>
        <v>970.076992500252</v>
      </c>
      <c r="AL1918" s="2">
        <v>2251.8150879999998</v>
      </c>
      <c r="AM1918" s="2">
        <v>10.217605141</v>
      </c>
      <c r="AN1918">
        <f t="shared" si="779"/>
        <v>6971.5262510678185</v>
      </c>
      <c r="AO1918">
        <v>5816.6720109687149</v>
      </c>
      <c r="AP1918">
        <v>496.21042800000009</v>
      </c>
      <c r="AQ1918">
        <v>450.21539084095639</v>
      </c>
      <c r="AR1918">
        <v>208.42842125814741</v>
      </c>
    </row>
    <row r="1919" spans="1:44" x14ac:dyDescent="0.25">
      <c r="A1919" s="2">
        <v>5743</v>
      </c>
      <c r="B1919" s="2" t="s">
        <v>2002</v>
      </c>
      <c r="C1919" s="2">
        <v>2224</v>
      </c>
      <c r="D1919" s="2">
        <v>22</v>
      </c>
      <c r="E1919" s="2">
        <v>762</v>
      </c>
      <c r="F1919" s="2" t="s">
        <v>1879</v>
      </c>
      <c r="G1919" s="2" t="s">
        <v>1785</v>
      </c>
      <c r="H1919" s="2">
        <f t="shared" si="766"/>
        <v>24549.638299720435</v>
      </c>
      <c r="I1919" s="6">
        <v>16467.156450438859</v>
      </c>
      <c r="J1919" s="2">
        <v>460.321377485759</v>
      </c>
      <c r="K1919">
        <f t="shared" si="767"/>
        <v>20.643196304775746</v>
      </c>
      <c r="L1919">
        <f t="shared" si="768"/>
        <v>17.2682863498896</v>
      </c>
      <c r="M1919">
        <f t="shared" si="769"/>
        <v>28.129708150533514</v>
      </c>
      <c r="N1919">
        <f t="shared" si="770"/>
        <v>43.221719289661742</v>
      </c>
      <c r="O1919">
        <f t="shared" si="771"/>
        <v>48.956409660980242</v>
      </c>
      <c r="P1919">
        <f t="shared" si="772"/>
        <v>50.709949823554112</v>
      </c>
      <c r="Q1919">
        <f t="shared" si="773"/>
        <v>45.315175691592287</v>
      </c>
      <c r="R1919">
        <f t="shared" si="774"/>
        <v>40.776253606984007</v>
      </c>
      <c r="S1919">
        <f t="shared" si="775"/>
        <v>43.553298302973971</v>
      </c>
      <c r="T1919">
        <f t="shared" si="776"/>
        <v>50.658111396028353</v>
      </c>
      <c r="U1919">
        <f t="shared" si="777"/>
        <v>47.977213214340495</v>
      </c>
      <c r="V1919">
        <f t="shared" si="778"/>
        <v>23.112055694444962</v>
      </c>
      <c r="W1919" s="2">
        <v>290.16258772409998</v>
      </c>
      <c r="X1919" s="2">
        <v>264.9024</v>
      </c>
      <c r="Y1919" s="2">
        <v>10517.046318000001</v>
      </c>
      <c r="Z1919" s="9">
        <f t="shared" si="754"/>
        <v>1024.5937181196068</v>
      </c>
      <c r="AA1919" s="9">
        <f t="shared" si="755"/>
        <v>923.2129252979438</v>
      </c>
      <c r="AB1919" s="9">
        <f t="shared" si="756"/>
        <v>1024.5937181196068</v>
      </c>
      <c r="AC1919" s="9">
        <f t="shared" si="757"/>
        <v>956.28840895601138</v>
      </c>
      <c r="AD1919" s="9">
        <f t="shared" si="758"/>
        <v>736.99612181648467</v>
      </c>
      <c r="AE1919" s="9">
        <f t="shared" si="759"/>
        <v>668.69081265288946</v>
      </c>
      <c r="AF1919" s="9">
        <f t="shared" si="760"/>
        <v>748.5000256686094</v>
      </c>
      <c r="AG1919" s="9">
        <f t="shared" si="761"/>
        <v>794.51564107710908</v>
      </c>
      <c r="AH1919" s="9">
        <f t="shared" si="762"/>
        <v>795.23375502626288</v>
      </c>
      <c r="AI1919" s="9">
        <f t="shared" si="763"/>
        <v>829.02735263348416</v>
      </c>
      <c r="AJ1919" s="9">
        <f t="shared" si="764"/>
        <v>990.80012051238543</v>
      </c>
      <c r="AK1919" s="9">
        <f t="shared" si="765"/>
        <v>1024.5937181196068</v>
      </c>
      <c r="AL1919" s="2">
        <v>4665.8472609999999</v>
      </c>
      <c r="AM1919" s="2">
        <v>268.87650622899997</v>
      </c>
      <c r="AN1919">
        <f t="shared" si="779"/>
        <v>8082.4818492815748</v>
      </c>
      <c r="AO1919">
        <v>5045.7877685511748</v>
      </c>
      <c r="AP1919">
        <v>1758.7499328000001</v>
      </c>
      <c r="AQ1919">
        <v>860.41495566811057</v>
      </c>
      <c r="AR1919">
        <v>417.52919226228886</v>
      </c>
    </row>
    <row r="1920" spans="1:44" x14ac:dyDescent="0.25">
      <c r="A1920" s="2">
        <v>5744</v>
      </c>
      <c r="B1920" s="2" t="s">
        <v>2003</v>
      </c>
      <c r="C1920" s="2">
        <v>2224</v>
      </c>
      <c r="D1920" s="2">
        <v>22</v>
      </c>
      <c r="E1920" s="2">
        <v>906</v>
      </c>
      <c r="F1920" s="2" t="s">
        <v>1879</v>
      </c>
      <c r="G1920" s="2" t="s">
        <v>1785</v>
      </c>
      <c r="H1920" s="2">
        <f t="shared" si="766"/>
        <v>29920.954748196236</v>
      </c>
      <c r="I1920" s="6">
        <v>13858.21578672358</v>
      </c>
      <c r="J1920" s="2">
        <v>712.92624113087902</v>
      </c>
      <c r="K1920">
        <f t="shared" si="767"/>
        <v>31.971307582702757</v>
      </c>
      <c r="L1920">
        <f t="shared" si="768"/>
        <v>26.744390072519121</v>
      </c>
      <c r="M1920">
        <f t="shared" si="769"/>
        <v>43.566099852681582</v>
      </c>
      <c r="N1920">
        <f t="shared" si="770"/>
        <v>66.939967108839838</v>
      </c>
      <c r="O1920">
        <f t="shared" si="771"/>
        <v>75.821612521017158</v>
      </c>
      <c r="P1920">
        <f t="shared" si="772"/>
        <v>78.537421210163913</v>
      </c>
      <c r="Q1920">
        <f t="shared" si="773"/>
        <v>70.182223663926479</v>
      </c>
      <c r="R1920">
        <f t="shared" si="774"/>
        <v>63.152533497808086</v>
      </c>
      <c r="S1920">
        <f t="shared" si="775"/>
        <v>67.453502632411926</v>
      </c>
      <c r="T1920">
        <f t="shared" si="776"/>
        <v>78.457136050513213</v>
      </c>
      <c r="U1920">
        <f t="shared" si="777"/>
        <v>74.305074562592267</v>
      </c>
      <c r="V1920">
        <f t="shared" si="778"/>
        <v>35.794972375702734</v>
      </c>
      <c r="W1920" s="2">
        <v>358.14403144379997</v>
      </c>
      <c r="X1920" s="2">
        <v>367.92</v>
      </c>
      <c r="Y1920" s="2">
        <v>12146.945201999901</v>
      </c>
      <c r="Z1920" s="9">
        <f t="shared" si="754"/>
        <v>1183.3820420673928</v>
      </c>
      <c r="AA1920" s="9">
        <f t="shared" si="755"/>
        <v>1066.2895716432226</v>
      </c>
      <c r="AB1920" s="9">
        <f t="shared" si="756"/>
        <v>1183.3820420673928</v>
      </c>
      <c r="AC1920" s="9">
        <f t="shared" si="757"/>
        <v>1104.4909901191081</v>
      </c>
      <c r="AD1920" s="9">
        <f t="shared" si="758"/>
        <v>851.21347145437971</v>
      </c>
      <c r="AE1920" s="9">
        <f t="shared" si="759"/>
        <v>772.32241950609512</v>
      </c>
      <c r="AF1920" s="9">
        <f t="shared" si="760"/>
        <v>864.50021427889999</v>
      </c>
      <c r="AG1920" s="9">
        <f t="shared" si="761"/>
        <v>917.64718557698245</v>
      </c>
      <c r="AH1920" s="9">
        <f t="shared" si="762"/>
        <v>918.47659057582064</v>
      </c>
      <c r="AI1920" s="9">
        <f t="shared" si="763"/>
        <v>957.50741405054441</v>
      </c>
      <c r="AJ1920" s="9">
        <f t="shared" si="764"/>
        <v>1144.3512185926691</v>
      </c>
      <c r="AK1920" s="9">
        <f t="shared" si="765"/>
        <v>1183.3820420673928</v>
      </c>
      <c r="AL1920" s="2">
        <v>150.32952</v>
      </c>
      <c r="AM1920" s="2">
        <v>121.95079214899999</v>
      </c>
      <c r="AN1920">
        <f t="shared" si="779"/>
        <v>16062.738961472656</v>
      </c>
      <c r="AO1920">
        <v>13069.991928261028</v>
      </c>
      <c r="AP1920">
        <v>1553.947416</v>
      </c>
      <c r="AQ1920">
        <v>718.71303925203085</v>
      </c>
      <c r="AR1920">
        <v>720.08657795959959</v>
      </c>
    </row>
    <row r="1921" spans="1:44" x14ac:dyDescent="0.25">
      <c r="A1921" s="2">
        <v>5745</v>
      </c>
      <c r="B1921" s="2" t="s">
        <v>2004</v>
      </c>
      <c r="C1921" s="2">
        <v>2224</v>
      </c>
      <c r="D1921" s="2">
        <v>22</v>
      </c>
      <c r="E1921" s="2">
        <v>2250</v>
      </c>
      <c r="F1921" s="2" t="s">
        <v>1879</v>
      </c>
      <c r="G1921" s="2" t="s">
        <v>1785</v>
      </c>
      <c r="H1921" s="2">
        <f t="shared" si="766"/>
        <v>49888.664380035363</v>
      </c>
      <c r="I1921" s="6">
        <v>5774.8957173132385</v>
      </c>
      <c r="J1921" s="2">
        <v>734.16777283583895</v>
      </c>
      <c r="K1921">
        <f t="shared" si="767"/>
        <v>32.923887954256692</v>
      </c>
      <c r="L1921">
        <f t="shared" si="768"/>
        <v>27.541235211441339</v>
      </c>
      <c r="M1921">
        <f t="shared" si="769"/>
        <v>44.864145341671097</v>
      </c>
      <c r="N1921">
        <f t="shared" si="770"/>
        <v>68.934433508920577</v>
      </c>
      <c r="O1921">
        <f t="shared" si="771"/>
        <v>78.080706229970303</v>
      </c>
      <c r="P1921">
        <f t="shared" si="772"/>
        <v>80.877432036550687</v>
      </c>
      <c r="Q1921">
        <f t="shared" si="773"/>
        <v>72.273292617591508</v>
      </c>
      <c r="R1921">
        <f t="shared" si="774"/>
        <v>65.034153874713198</v>
      </c>
      <c r="S1921">
        <f t="shared" si="775"/>
        <v>69.463269747315948</v>
      </c>
      <c r="T1921">
        <f t="shared" si="776"/>
        <v>80.794754792465767</v>
      </c>
      <c r="U1921">
        <f t="shared" si="777"/>
        <v>76.518983247812002</v>
      </c>
      <c r="V1921">
        <f t="shared" si="778"/>
        <v>36.86147827312989</v>
      </c>
      <c r="W1921" s="2">
        <v>368.66700703840002</v>
      </c>
      <c r="X1921" s="2">
        <v>432.30599999999998</v>
      </c>
      <c r="Y1921" s="2">
        <v>0</v>
      </c>
      <c r="Z1921" s="9">
        <f t="shared" si="754"/>
        <v>0</v>
      </c>
      <c r="AA1921" s="9">
        <f t="shared" si="755"/>
        <v>0</v>
      </c>
      <c r="AB1921" s="9">
        <f t="shared" si="756"/>
        <v>0</v>
      </c>
      <c r="AC1921" s="9">
        <f t="shared" si="757"/>
        <v>0</v>
      </c>
      <c r="AD1921" s="9">
        <f t="shared" si="758"/>
        <v>0</v>
      </c>
      <c r="AE1921" s="9">
        <f t="shared" si="759"/>
        <v>0</v>
      </c>
      <c r="AF1921" s="9">
        <f t="shared" si="760"/>
        <v>0</v>
      </c>
      <c r="AG1921" s="9">
        <f t="shared" si="761"/>
        <v>0</v>
      </c>
      <c r="AH1921" s="9">
        <f t="shared" si="762"/>
        <v>0</v>
      </c>
      <c r="AI1921" s="9">
        <f t="shared" si="763"/>
        <v>0</v>
      </c>
      <c r="AJ1921" s="9">
        <f t="shared" si="764"/>
        <v>0</v>
      </c>
      <c r="AK1921" s="9">
        <f t="shared" si="765"/>
        <v>0</v>
      </c>
      <c r="AL1921" s="2">
        <v>3430.0606935000001</v>
      </c>
      <c r="AM1921" s="2">
        <v>809.69424393899999</v>
      </c>
      <c r="AN1921">
        <f t="shared" si="779"/>
        <v>44113.768662722126</v>
      </c>
      <c r="AO1921">
        <v>38859.573856411473</v>
      </c>
      <c r="AP1921">
        <v>1626.5724552000001</v>
      </c>
      <c r="AQ1921">
        <v>2933.0850634988237</v>
      </c>
      <c r="AR1921">
        <v>694.53728761182663</v>
      </c>
    </row>
    <row r="1922" spans="1:44" x14ac:dyDescent="0.25">
      <c r="A1922" s="2">
        <v>5746</v>
      </c>
      <c r="B1922" s="2" t="s">
        <v>2005</v>
      </c>
      <c r="C1922" s="2">
        <v>2224</v>
      </c>
      <c r="D1922" s="2">
        <v>22</v>
      </c>
      <c r="E1922" s="2">
        <v>935</v>
      </c>
      <c r="F1922" s="2" t="s">
        <v>1879</v>
      </c>
      <c r="G1922" s="2" t="s">
        <v>1785</v>
      </c>
      <c r="H1922" s="2">
        <f t="shared" si="766"/>
        <v>16323.868141852465</v>
      </c>
      <c r="I1922" s="6">
        <v>9367.6489114496471</v>
      </c>
      <c r="J1922" s="2">
        <v>562.17768172876697</v>
      </c>
      <c r="K1922">
        <f t="shared" si="767"/>
        <v>25.210960884495762</v>
      </c>
      <c r="L1922">
        <f t="shared" si="768"/>
        <v>21.089277323232242</v>
      </c>
      <c r="M1922">
        <f t="shared" si="769"/>
        <v>34.354029356941972</v>
      </c>
      <c r="N1922">
        <f t="shared" si="770"/>
        <v>52.785482358670791</v>
      </c>
      <c r="O1922">
        <f t="shared" si="771"/>
        <v>59.789100039841486</v>
      </c>
      <c r="P1922">
        <f t="shared" si="772"/>
        <v>61.930649817082852</v>
      </c>
      <c r="Q1922">
        <f t="shared" si="773"/>
        <v>55.342162374849202</v>
      </c>
      <c r="R1922">
        <f t="shared" si="774"/>
        <v>49.798903208808127</v>
      </c>
      <c r="S1922">
        <f t="shared" si="775"/>
        <v>53.190430575570723</v>
      </c>
      <c r="T1922">
        <f t="shared" si="776"/>
        <v>61.867340988867944</v>
      </c>
      <c r="U1922">
        <f t="shared" si="777"/>
        <v>58.593234683042994</v>
      </c>
      <c r="V1922">
        <f t="shared" si="778"/>
        <v>28.226110117362918</v>
      </c>
      <c r="W1922" s="2">
        <v>380.78184814487901</v>
      </c>
      <c r="X1922" s="2">
        <v>0</v>
      </c>
      <c r="Y1922" s="2">
        <v>2791.1439230000001</v>
      </c>
      <c r="Z1922" s="9">
        <f t="shared" si="754"/>
        <v>271.91936247147328</v>
      </c>
      <c r="AA1922" s="9">
        <f t="shared" si="755"/>
        <v>245.01367286651222</v>
      </c>
      <c r="AB1922" s="9">
        <f t="shared" si="756"/>
        <v>271.91936247147328</v>
      </c>
      <c r="AC1922" s="9">
        <f t="shared" si="757"/>
        <v>253.79165410013078</v>
      </c>
      <c r="AD1922" s="9">
        <f t="shared" si="758"/>
        <v>195.59315272406587</v>
      </c>
      <c r="AE1922" s="9">
        <f t="shared" si="759"/>
        <v>177.46544435272344</v>
      </c>
      <c r="AF1922" s="9">
        <f t="shared" si="760"/>
        <v>198.64620111396215</v>
      </c>
      <c r="AG1922" s="9">
        <f t="shared" si="761"/>
        <v>210.85839467354737</v>
      </c>
      <c r="AH1922" s="9">
        <f t="shared" si="762"/>
        <v>211.04897664158258</v>
      </c>
      <c r="AI1922" s="9">
        <f t="shared" si="763"/>
        <v>220.01753984323636</v>
      </c>
      <c r="AJ1922" s="9">
        <f t="shared" si="764"/>
        <v>262.95079926981947</v>
      </c>
      <c r="AK1922" s="9">
        <f t="shared" si="765"/>
        <v>271.91936247147328</v>
      </c>
      <c r="AL1922" s="2">
        <v>5522.0998509999999</v>
      </c>
      <c r="AM1922" s="2">
        <v>111.445607576</v>
      </c>
      <c r="AN1922">
        <f t="shared" si="779"/>
        <v>6956.2192304028185</v>
      </c>
      <c r="AO1922">
        <v>4765.4662258538874</v>
      </c>
      <c r="AP1922">
        <v>1454.0491224000002</v>
      </c>
      <c r="AQ1922">
        <v>104.02277116855419</v>
      </c>
      <c r="AR1922">
        <v>632.6811109803765</v>
      </c>
    </row>
    <row r="1923" spans="1:44" x14ac:dyDescent="0.25">
      <c r="A1923" s="2">
        <v>5747</v>
      </c>
      <c r="B1923" s="2" t="s">
        <v>2006</v>
      </c>
      <c r="C1923" s="2">
        <v>2224</v>
      </c>
      <c r="D1923" s="2">
        <v>22</v>
      </c>
      <c r="E1923" s="2">
        <v>421</v>
      </c>
      <c r="F1923" s="2" t="s">
        <v>1879</v>
      </c>
      <c r="G1923" s="2" t="s">
        <v>1785</v>
      </c>
      <c r="H1923" s="2">
        <f t="shared" si="766"/>
        <v>16214.169390340552</v>
      </c>
      <c r="I1923" s="6">
        <v>12451.318211546542</v>
      </c>
      <c r="J1923" s="2">
        <v>115.44569818790301</v>
      </c>
      <c r="K1923">
        <f t="shared" si="767"/>
        <v>5.1771834348677483</v>
      </c>
      <c r="L1923">
        <f t="shared" si="768"/>
        <v>4.330777304022372</v>
      </c>
      <c r="M1923">
        <f t="shared" si="769"/>
        <v>7.0547533877258486</v>
      </c>
      <c r="N1923">
        <f t="shared" si="770"/>
        <v>10.839734594839502</v>
      </c>
      <c r="O1923">
        <f t="shared" si="771"/>
        <v>12.277958770793159</v>
      </c>
      <c r="P1923">
        <f t="shared" si="772"/>
        <v>12.717735583841849</v>
      </c>
      <c r="Q1923">
        <f t="shared" si="773"/>
        <v>11.36476025683862</v>
      </c>
      <c r="R1923">
        <f t="shared" si="774"/>
        <v>10.226427225381036</v>
      </c>
      <c r="S1923">
        <f t="shared" si="775"/>
        <v>10.92289252008157</v>
      </c>
      <c r="T1923">
        <f t="shared" si="776"/>
        <v>12.704734833167699</v>
      </c>
      <c r="U1923">
        <f t="shared" si="777"/>
        <v>12.032382477850005</v>
      </c>
      <c r="V1923">
        <f t="shared" si="778"/>
        <v>5.7963577984936059</v>
      </c>
      <c r="W1923" s="2">
        <v>84.726649178640002</v>
      </c>
      <c r="X1923" s="2">
        <v>0</v>
      </c>
      <c r="Y1923" s="2">
        <v>10032.435334</v>
      </c>
      <c r="Z1923" s="9">
        <f t="shared" ref="Z1923:Z1986" si="780">Y1923*0.097422193184222</f>
        <v>977.38185321716276</v>
      </c>
      <c r="AA1923" s="9">
        <f t="shared" ref="AA1923:AA1986" si="781">Y1923*0.0877825291800663</f>
        <v>880.67254745398316</v>
      </c>
      <c r="AB1923" s="9">
        <f t="shared" ref="AB1923:AB1986" si="782">Y1923*0.097422193184222</f>
        <v>977.38185321716276</v>
      </c>
      <c r="AC1923" s="9">
        <f t="shared" ref="AC1923:AC1986" si="783">Y1923*0.0909274695614221</f>
        <v>912.22395845922051</v>
      </c>
      <c r="AD1923" s="9">
        <f t="shared" ref="AD1923:AD1986" si="784">Y1923*0.070076340783544</f>
        <v>703.036357354252</v>
      </c>
      <c r="AE1923" s="9">
        <f t="shared" ref="AE1923:AE1986" si="785">Y1923*0.0635816171607441</f>
        <v>637.87846259630987</v>
      </c>
      <c r="AF1923" s="9">
        <f t="shared" ref="AF1923:AF1986" si="786">Y1923*0.0711701748795711</f>
        <v>714.01017718876824</v>
      </c>
      <c r="AG1923" s="9">
        <f t="shared" ref="AG1923:AG1986" si="787">Y1923*0.0755455112636796</f>
        <v>757.9054565268342</v>
      </c>
      <c r="AH1923" s="9">
        <f t="shared" ref="AH1923:AH1986" si="788">Y1923*0.0756137922170424</f>
        <v>758.59048077599027</v>
      </c>
      <c r="AI1923" s="9">
        <f t="shared" ref="AI1923:AI1986" si="789">Y1923*0.078827013551761</f>
        <v>790.82691603038393</v>
      </c>
      <c r="AJ1923" s="9">
        <f t="shared" ref="AJ1923:AJ1986" si="790">Y1923*0.0942089718495034</f>
        <v>945.14541796276922</v>
      </c>
      <c r="AK1923" s="9">
        <f t="shared" ref="AK1923:AK1986" si="791">Y1923*0.097422193184222</f>
        <v>977.38185321716276</v>
      </c>
      <c r="AL1923" s="2">
        <v>2201.5317880000002</v>
      </c>
      <c r="AM1923" s="2">
        <v>17.17874218</v>
      </c>
      <c r="AN1923">
        <f t="shared" si="779"/>
        <v>3762.8511787940097</v>
      </c>
      <c r="AO1923">
        <v>3293.7781266931274</v>
      </c>
      <c r="AP1923">
        <v>343.34364960000005</v>
      </c>
      <c r="AQ1923">
        <v>0</v>
      </c>
      <c r="AR1923">
        <v>125.72940250088247</v>
      </c>
    </row>
    <row r="1924" spans="1:44" x14ac:dyDescent="0.25">
      <c r="A1924" s="2">
        <v>5748</v>
      </c>
      <c r="B1924" s="2" t="s">
        <v>2007</v>
      </c>
      <c r="C1924" s="2">
        <v>2224</v>
      </c>
      <c r="D1924" s="2">
        <v>22</v>
      </c>
      <c r="E1924" s="2">
        <v>545</v>
      </c>
      <c r="F1924" s="2" t="s">
        <v>1879</v>
      </c>
      <c r="G1924" s="2" t="s">
        <v>1785</v>
      </c>
      <c r="H1924" s="2">
        <f t="shared" ref="H1924:H1987" si="792">SUM(I1924,AN1924)</f>
        <v>11753.809476582188</v>
      </c>
      <c r="I1924" s="6">
        <v>2139.0376970245388</v>
      </c>
      <c r="J1924" s="2">
        <v>177.31889540064</v>
      </c>
      <c r="K1924">
        <f t="shared" ref="K1924:K1987" si="793">J1924*0.0448451827667169</f>
        <v>7.9518982722340583</v>
      </c>
      <c r="L1924">
        <f t="shared" ref="L1924:L1987" si="794">J1924*0.0375135442203612</f>
        <v>6.6518602237175104</v>
      </c>
      <c r="M1924">
        <f t="shared" ref="M1924:M1987" si="795">J1924*0.0611088459636089</f>
        <v>10.835753065474989</v>
      </c>
      <c r="N1924">
        <f t="shared" ref="N1924:N1987" si="796">J1924*0.0938946601301368</f>
        <v>16.64929741829437</v>
      </c>
      <c r="O1924">
        <f t="shared" ref="O1924:O1987" si="797">J1924*0.106352674577871</f>
        <v>18.858338779051813</v>
      </c>
      <c r="P1924">
        <f t="shared" ref="P1924:P1987" si="798">J1924*0.110162056997066</f>
        <v>19.533814261782087</v>
      </c>
      <c r="Q1924">
        <f t="shared" ref="Q1924:Q1987" si="799">J1924*0.0984424749923638</f>
        <v>17.455710926151077</v>
      </c>
      <c r="R1924">
        <f t="shared" ref="R1924:R1987" si="800">J1924*0.0885821419585179</f>
        <v>15.707287564307078</v>
      </c>
      <c r="S1924">
        <f t="shared" ref="S1924:S1987" si="801">J1924*0.0946149808224394</f>
        <v>16.777023887787692</v>
      </c>
      <c r="T1924">
        <f t="shared" ref="T1924:T1987" si="802">J1924*0.110049443440405</f>
        <v>19.513845750307823</v>
      </c>
      <c r="U1924">
        <f t="shared" ref="U1924:U1987" si="803">J1924*0.104225472812904</f>
        <v>18.481145711793573</v>
      </c>
      <c r="V1924">
        <f t="shared" ref="V1924:V1987" si="804">J1924*0.0502085213176092</f>
        <v>8.9029195397379493</v>
      </c>
      <c r="W1924" s="2">
        <v>113.246035074899</v>
      </c>
      <c r="X1924" s="2">
        <v>0</v>
      </c>
      <c r="Y1924" s="2">
        <v>0</v>
      </c>
      <c r="Z1924" s="9">
        <f t="shared" si="780"/>
        <v>0</v>
      </c>
      <c r="AA1924" s="9">
        <f t="shared" si="781"/>
        <v>0</v>
      </c>
      <c r="AB1924" s="9">
        <f t="shared" si="782"/>
        <v>0</v>
      </c>
      <c r="AC1924" s="9">
        <f t="shared" si="783"/>
        <v>0</v>
      </c>
      <c r="AD1924" s="9">
        <f t="shared" si="784"/>
        <v>0</v>
      </c>
      <c r="AE1924" s="9">
        <f t="shared" si="785"/>
        <v>0</v>
      </c>
      <c r="AF1924" s="9">
        <f t="shared" si="786"/>
        <v>0</v>
      </c>
      <c r="AG1924" s="9">
        <f t="shared" si="787"/>
        <v>0</v>
      </c>
      <c r="AH1924" s="9">
        <f t="shared" si="788"/>
        <v>0</v>
      </c>
      <c r="AI1924" s="9">
        <f t="shared" si="789"/>
        <v>0</v>
      </c>
      <c r="AJ1924" s="9">
        <f t="shared" si="790"/>
        <v>0</v>
      </c>
      <c r="AK1924" s="9">
        <f t="shared" si="791"/>
        <v>0</v>
      </c>
      <c r="AL1924" s="2">
        <v>1829.4576339999999</v>
      </c>
      <c r="AM1924" s="2">
        <v>19.015132549</v>
      </c>
      <c r="AN1924">
        <f t="shared" ref="AN1924:AN1987" si="805">SUM(AO1924:AR1924)</f>
        <v>9614.7717795576482</v>
      </c>
      <c r="AO1924">
        <v>8479.7266665929455</v>
      </c>
      <c r="AP1924">
        <v>812.48393520000002</v>
      </c>
      <c r="AQ1924">
        <v>152.4566920282146</v>
      </c>
      <c r="AR1924">
        <v>170.10448573648804</v>
      </c>
    </row>
    <row r="1925" spans="1:44" x14ac:dyDescent="0.25">
      <c r="A1925" s="2">
        <v>5749</v>
      </c>
      <c r="B1925" s="2" t="s">
        <v>2008</v>
      </c>
      <c r="C1925" s="2">
        <v>2224</v>
      </c>
      <c r="D1925" s="2">
        <v>22</v>
      </c>
      <c r="E1925" s="2">
        <v>1104</v>
      </c>
      <c r="F1925" s="2" t="s">
        <v>1879</v>
      </c>
      <c r="G1925" s="2" t="s">
        <v>1785</v>
      </c>
      <c r="H1925" s="2">
        <f t="shared" si="792"/>
        <v>54845.961459154714</v>
      </c>
      <c r="I1925" s="6">
        <v>22472.423808567841</v>
      </c>
      <c r="J1925" s="2">
        <v>2549.16301847155</v>
      </c>
      <c r="K1925">
        <f t="shared" si="793"/>
        <v>114.31768146551239</v>
      </c>
      <c r="L1925">
        <f t="shared" si="794"/>
        <v>95.628139618341919</v>
      </c>
      <c r="M1925">
        <f t="shared" si="795"/>
        <v>155.77641023190625</v>
      </c>
      <c r="N1925">
        <f t="shared" si="796"/>
        <v>239.3527952356998</v>
      </c>
      <c r="O1925">
        <f t="shared" si="797"/>
        <v>271.11030494944811</v>
      </c>
      <c r="P1925">
        <f t="shared" si="798"/>
        <v>280.82104173567569</v>
      </c>
      <c r="Q1925">
        <f t="shared" si="799"/>
        <v>250.94591669734419</v>
      </c>
      <c r="R1925">
        <f t="shared" si="800"/>
        <v>225.81032037765081</v>
      </c>
      <c r="S1925">
        <f t="shared" si="801"/>
        <v>241.18901010595744</v>
      </c>
      <c r="T1925">
        <f t="shared" si="802"/>
        <v>280.53397142165693</v>
      </c>
      <c r="U1925">
        <f t="shared" si="803"/>
        <v>265.68772087736681</v>
      </c>
      <c r="V1925">
        <f t="shared" si="804"/>
        <v>127.98970575498984</v>
      </c>
      <c r="W1925" s="2">
        <v>1720.45739361132</v>
      </c>
      <c r="X1925" s="2">
        <v>1843.2791999999899</v>
      </c>
      <c r="Y1925" s="2">
        <v>8471.4316099999905</v>
      </c>
      <c r="Z1925" s="9">
        <f t="shared" si="780"/>
        <v>825.30544685634391</v>
      </c>
      <c r="AA1925" s="9">
        <f t="shared" si="781"/>
        <v>743.64369250176014</v>
      </c>
      <c r="AB1925" s="9">
        <f t="shared" si="782"/>
        <v>825.30544685634391</v>
      </c>
      <c r="AC1925" s="9">
        <f t="shared" si="783"/>
        <v>770.28583985994317</v>
      </c>
      <c r="AD1925" s="9">
        <f t="shared" si="784"/>
        <v>593.6469284268461</v>
      </c>
      <c r="AE1925" s="9">
        <f t="shared" si="785"/>
        <v>538.62732143044548</v>
      </c>
      <c r="AF1925" s="9">
        <f t="shared" si="786"/>
        <v>602.91326916402591</v>
      </c>
      <c r="AG1925" s="9">
        <f t="shared" si="787"/>
        <v>639.97863211274569</v>
      </c>
      <c r="AH1925" s="9">
        <f t="shared" si="788"/>
        <v>640.55706953942422</v>
      </c>
      <c r="AI1925" s="9">
        <f t="shared" si="789"/>
        <v>667.77765432428578</v>
      </c>
      <c r="AJ1925" s="9">
        <f t="shared" si="790"/>
        <v>798.08486207148235</v>
      </c>
      <c r="AK1925" s="9">
        <f t="shared" si="791"/>
        <v>825.30544685634391</v>
      </c>
      <c r="AL1925" s="2">
        <v>7427.3514384999899</v>
      </c>
      <c r="AM1925" s="2">
        <v>460.741147985</v>
      </c>
      <c r="AN1925">
        <f t="shared" si="805"/>
        <v>32373.537650586877</v>
      </c>
      <c r="AO1925">
        <v>4730.4260330167263</v>
      </c>
      <c r="AP1925">
        <v>2981.4763607999994</v>
      </c>
      <c r="AQ1925">
        <v>21863.315613943025</v>
      </c>
      <c r="AR1925">
        <v>2798.3196428271276</v>
      </c>
    </row>
    <row r="1926" spans="1:44" x14ac:dyDescent="0.25">
      <c r="A1926" s="2">
        <v>5750</v>
      </c>
      <c r="B1926" s="2" t="s">
        <v>2009</v>
      </c>
      <c r="C1926" s="2">
        <v>2224</v>
      </c>
      <c r="D1926" s="2">
        <v>22</v>
      </c>
      <c r="E1926" s="2">
        <v>704</v>
      </c>
      <c r="F1926" s="2" t="s">
        <v>1879</v>
      </c>
      <c r="G1926" s="2" t="s">
        <v>1785</v>
      </c>
      <c r="H1926" s="2">
        <f t="shared" si="792"/>
        <v>18740.022456871222</v>
      </c>
      <c r="I1926" s="6">
        <v>687.62149068785482</v>
      </c>
      <c r="J1926" s="2">
        <v>108.91422593049499</v>
      </c>
      <c r="K1926">
        <f t="shared" si="793"/>
        <v>4.8842783677485455</v>
      </c>
      <c r="L1926">
        <f t="shared" si="794"/>
        <v>4.0857586306700338</v>
      </c>
      <c r="M1926">
        <f t="shared" si="795"/>
        <v>6.6556226556323175</v>
      </c>
      <c r="N1926">
        <f t="shared" si="796"/>
        <v>10.22646422708076</v>
      </c>
      <c r="O1926">
        <f t="shared" si="797"/>
        <v>11.583319227286653</v>
      </c>
      <c r="P1926">
        <f t="shared" si="798"/>
        <v>11.998215164746512</v>
      </c>
      <c r="Q1926">
        <f t="shared" si="799"/>
        <v>10.721785962475415</v>
      </c>
      <c r="R1926">
        <f t="shared" si="800"/>
        <v>9.647855422677198</v>
      </c>
      <c r="S1926">
        <f t="shared" si="801"/>
        <v>10.304917397704616</v>
      </c>
      <c r="T1926">
        <f t="shared" si="802"/>
        <v>11.9859499463935</v>
      </c>
      <c r="U1926">
        <f t="shared" si="803"/>
        <v>11.351636693657289</v>
      </c>
      <c r="V1926">
        <f t="shared" si="804"/>
        <v>5.4684222344221629</v>
      </c>
      <c r="W1926" s="2">
        <v>71.992923453359893</v>
      </c>
      <c r="X1926" s="2">
        <v>0</v>
      </c>
      <c r="Y1926" s="2">
        <v>0</v>
      </c>
      <c r="Z1926" s="9">
        <f t="shared" si="780"/>
        <v>0</v>
      </c>
      <c r="AA1926" s="9">
        <f t="shared" si="781"/>
        <v>0</v>
      </c>
      <c r="AB1926" s="9">
        <f t="shared" si="782"/>
        <v>0</v>
      </c>
      <c r="AC1926" s="9">
        <f t="shared" si="783"/>
        <v>0</v>
      </c>
      <c r="AD1926" s="9">
        <f t="shared" si="784"/>
        <v>0</v>
      </c>
      <c r="AE1926" s="9">
        <f t="shared" si="785"/>
        <v>0</v>
      </c>
      <c r="AF1926" s="9">
        <f t="shared" si="786"/>
        <v>0</v>
      </c>
      <c r="AG1926" s="9">
        <f t="shared" si="787"/>
        <v>0</v>
      </c>
      <c r="AH1926" s="9">
        <f t="shared" si="788"/>
        <v>0</v>
      </c>
      <c r="AI1926" s="9">
        <f t="shared" si="789"/>
        <v>0</v>
      </c>
      <c r="AJ1926" s="9">
        <f t="shared" si="790"/>
        <v>0</v>
      </c>
      <c r="AK1926" s="9">
        <f t="shared" si="791"/>
        <v>0</v>
      </c>
      <c r="AL1926" s="2">
        <v>493.935475</v>
      </c>
      <c r="AM1926" s="2">
        <v>12.778866304000001</v>
      </c>
      <c r="AN1926">
        <f t="shared" si="805"/>
        <v>18052.400966183366</v>
      </c>
      <c r="AO1926">
        <v>16433.850440628477</v>
      </c>
      <c r="AP1926">
        <v>1493.4934727999998</v>
      </c>
      <c r="AQ1926">
        <v>0</v>
      </c>
      <c r="AR1926">
        <v>125.05705275488843</v>
      </c>
    </row>
    <row r="1927" spans="1:44" x14ac:dyDescent="0.25">
      <c r="A1927" s="2">
        <v>5751</v>
      </c>
      <c r="B1927" s="2" t="s">
        <v>2010</v>
      </c>
      <c r="C1927" s="2">
        <v>2224</v>
      </c>
      <c r="D1927" s="2">
        <v>22</v>
      </c>
      <c r="E1927" s="2">
        <v>548</v>
      </c>
      <c r="F1927" s="2" t="s">
        <v>1879</v>
      </c>
      <c r="G1927" s="2" t="s">
        <v>1785</v>
      </c>
      <c r="H1927" s="2">
        <f t="shared" si="792"/>
        <v>7059.2742093146298</v>
      </c>
      <c r="I1927" s="6">
        <v>2512.0322481653589</v>
      </c>
      <c r="J1927" s="2">
        <v>212.31009346176</v>
      </c>
      <c r="K1927">
        <f t="shared" si="793"/>
        <v>9.5210849445113741</v>
      </c>
      <c r="L1927">
        <f t="shared" si="794"/>
        <v>7.964504079506753</v>
      </c>
      <c r="M1927">
        <f t="shared" si="795"/>
        <v>12.974024797874101</v>
      </c>
      <c r="N1927">
        <f t="shared" si="796"/>
        <v>19.934784067789533</v>
      </c>
      <c r="O1927">
        <f t="shared" si="797"/>
        <v>22.579746279535939</v>
      </c>
      <c r="P1927">
        <f t="shared" si="798"/>
        <v>23.388516616986813</v>
      </c>
      <c r="Q1927">
        <f t="shared" si="799"/>
        <v>20.900331066235733</v>
      </c>
      <c r="R1927">
        <f t="shared" si="800"/>
        <v>18.806882838255827</v>
      </c>
      <c r="S1927">
        <f t="shared" si="801"/>
        <v>20.087715421294739</v>
      </c>
      <c r="T1927">
        <f t="shared" si="802"/>
        <v>23.364607622247057</v>
      </c>
      <c r="U1927">
        <f t="shared" si="803"/>
        <v>22.128119874003772</v>
      </c>
      <c r="V1927">
        <f t="shared" si="804"/>
        <v>10.659775853518379</v>
      </c>
      <c r="W1927" s="2">
        <v>154.876670541599</v>
      </c>
      <c r="X1927" s="2">
        <v>0</v>
      </c>
      <c r="Y1927" s="2">
        <v>0</v>
      </c>
      <c r="Z1927" s="9">
        <f t="shared" si="780"/>
        <v>0</v>
      </c>
      <c r="AA1927" s="9">
        <f t="shared" si="781"/>
        <v>0</v>
      </c>
      <c r="AB1927" s="9">
        <f t="shared" si="782"/>
        <v>0</v>
      </c>
      <c r="AC1927" s="9">
        <f t="shared" si="783"/>
        <v>0</v>
      </c>
      <c r="AD1927" s="9">
        <f t="shared" si="784"/>
        <v>0</v>
      </c>
      <c r="AE1927" s="9">
        <f t="shared" si="785"/>
        <v>0</v>
      </c>
      <c r="AF1927" s="9">
        <f t="shared" si="786"/>
        <v>0</v>
      </c>
      <c r="AG1927" s="9">
        <f t="shared" si="787"/>
        <v>0</v>
      </c>
      <c r="AH1927" s="9">
        <f t="shared" si="788"/>
        <v>0</v>
      </c>
      <c r="AI1927" s="9">
        <f t="shared" si="789"/>
        <v>0</v>
      </c>
      <c r="AJ1927" s="9">
        <f t="shared" si="790"/>
        <v>0</v>
      </c>
      <c r="AK1927" s="9">
        <f t="shared" si="791"/>
        <v>0</v>
      </c>
      <c r="AL1927" s="2">
        <v>2131.6173224999998</v>
      </c>
      <c r="AM1927" s="2">
        <v>13.228161662000002</v>
      </c>
      <c r="AN1927">
        <f t="shared" si="805"/>
        <v>4547.2419611492714</v>
      </c>
      <c r="AO1927">
        <v>3784.3408264133809</v>
      </c>
      <c r="AP1927">
        <v>525.5616743999999</v>
      </c>
      <c r="AQ1927">
        <v>0</v>
      </c>
      <c r="AR1927">
        <v>237.33946033589044</v>
      </c>
    </row>
    <row r="1928" spans="1:44" x14ac:dyDescent="0.25">
      <c r="A1928" s="2">
        <v>5752</v>
      </c>
      <c r="B1928" s="2" t="s">
        <v>2011</v>
      </c>
      <c r="C1928" s="2">
        <v>2224</v>
      </c>
      <c r="D1928" s="2">
        <v>22</v>
      </c>
      <c r="E1928" s="2">
        <v>448</v>
      </c>
      <c r="F1928" s="2" t="s">
        <v>1879</v>
      </c>
      <c r="G1928" s="2" t="s">
        <v>1785</v>
      </c>
      <c r="H1928" s="2">
        <f t="shared" si="792"/>
        <v>10092.717318701547</v>
      </c>
      <c r="I1928" s="6">
        <v>1782.5286932759041</v>
      </c>
      <c r="J1928" s="2">
        <v>206.11426067366401</v>
      </c>
      <c r="K1928">
        <f t="shared" si="793"/>
        <v>9.2432316907371916</v>
      </c>
      <c r="L1928">
        <f t="shared" si="794"/>
        <v>7.73207643222855</v>
      </c>
      <c r="M1928">
        <f t="shared" si="795"/>
        <v>12.595404606410066</v>
      </c>
      <c r="N1928">
        <f t="shared" si="796"/>
        <v>19.353028453928101</v>
      </c>
      <c r="O1928">
        <f t="shared" si="797"/>
        <v>21.920802891284662</v>
      </c>
      <c r="P1928">
        <f t="shared" si="798"/>
        <v>22.705970932240291</v>
      </c>
      <c r="Q1928">
        <f t="shared" si="799"/>
        <v>20.290397951936722</v>
      </c>
      <c r="R1928">
        <f t="shared" si="800"/>
        <v>18.258042698669467</v>
      </c>
      <c r="S1928">
        <f t="shared" si="801"/>
        <v>19.501496820869995</v>
      </c>
      <c r="T1928">
        <f t="shared" si="802"/>
        <v>22.682759672267281</v>
      </c>
      <c r="U1928">
        <f t="shared" si="803"/>
        <v>21.482356272194775</v>
      </c>
      <c r="V1928">
        <f t="shared" si="804"/>
        <v>10.348692250896919</v>
      </c>
      <c r="W1928" s="2">
        <v>138.34784687723999</v>
      </c>
      <c r="X1928" s="2">
        <v>485.65440000000001</v>
      </c>
      <c r="Y1928" s="2">
        <v>0</v>
      </c>
      <c r="Z1928" s="9">
        <f t="shared" si="780"/>
        <v>0</v>
      </c>
      <c r="AA1928" s="9">
        <f t="shared" si="781"/>
        <v>0</v>
      </c>
      <c r="AB1928" s="9">
        <f t="shared" si="782"/>
        <v>0</v>
      </c>
      <c r="AC1928" s="9">
        <f t="shared" si="783"/>
        <v>0</v>
      </c>
      <c r="AD1928" s="9">
        <f t="shared" si="784"/>
        <v>0</v>
      </c>
      <c r="AE1928" s="9">
        <f t="shared" si="785"/>
        <v>0</v>
      </c>
      <c r="AF1928" s="9">
        <f t="shared" si="786"/>
        <v>0</v>
      </c>
      <c r="AG1928" s="9">
        <f t="shared" si="787"/>
        <v>0</v>
      </c>
      <c r="AH1928" s="9">
        <f t="shared" si="788"/>
        <v>0</v>
      </c>
      <c r="AI1928" s="9">
        <f t="shared" si="789"/>
        <v>0</v>
      </c>
      <c r="AJ1928" s="9">
        <f t="shared" si="790"/>
        <v>0</v>
      </c>
      <c r="AK1928" s="9">
        <f t="shared" si="791"/>
        <v>0</v>
      </c>
      <c r="AL1928" s="2">
        <v>948.49673800000005</v>
      </c>
      <c r="AM1928" s="2">
        <v>3.9154477249999999</v>
      </c>
      <c r="AN1928">
        <f t="shared" si="805"/>
        <v>8310.1886254256424</v>
      </c>
      <c r="AO1928">
        <v>7428.5208814781181</v>
      </c>
      <c r="AP1928">
        <v>585.97343279999996</v>
      </c>
      <c r="AQ1928">
        <v>70.457146239526793</v>
      </c>
      <c r="AR1928">
        <v>225.23716490799799</v>
      </c>
    </row>
    <row r="1929" spans="1:44" x14ac:dyDescent="0.25">
      <c r="A1929" s="2">
        <v>5754</v>
      </c>
      <c r="B1929" s="2" t="s">
        <v>2012</v>
      </c>
      <c r="C1929" s="2">
        <v>2224</v>
      </c>
      <c r="D1929" s="2">
        <v>22</v>
      </c>
      <c r="E1929" s="2">
        <v>935</v>
      </c>
      <c r="F1929" s="2" t="s">
        <v>1879</v>
      </c>
      <c r="G1929" s="2" t="s">
        <v>1785</v>
      </c>
      <c r="H1929" s="2">
        <f t="shared" si="792"/>
        <v>25184.906570435473</v>
      </c>
      <c r="I1929" s="6">
        <v>8886.0394579660588</v>
      </c>
      <c r="J1929" s="2">
        <v>182.19089230675101</v>
      </c>
      <c r="K1929">
        <f t="shared" si="793"/>
        <v>8.1703838639274853</v>
      </c>
      <c r="L1929">
        <f t="shared" si="794"/>
        <v>6.8346260950963691</v>
      </c>
      <c r="M1929">
        <f t="shared" si="795"/>
        <v>11.133475173945707</v>
      </c>
      <c r="N1929">
        <f t="shared" si="796"/>
        <v>17.106751911948741</v>
      </c>
      <c r="O1929">
        <f t="shared" si="797"/>
        <v>19.37648868055183</v>
      </c>
      <c r="P1929">
        <f t="shared" si="798"/>
        <v>20.070523462642615</v>
      </c>
      <c r="Q1929">
        <f t="shared" si="799"/>
        <v>17.935322359743783</v>
      </c>
      <c r="R1929">
        <f t="shared" si="800"/>
        <v>16.138859485865662</v>
      </c>
      <c r="S1929">
        <f t="shared" si="801"/>
        <v>17.237987781626369</v>
      </c>
      <c r="T1929">
        <f t="shared" si="802"/>
        <v>20.050006298268713</v>
      </c>
      <c r="U1929">
        <f t="shared" si="803"/>
        <v>18.988931892875996</v>
      </c>
      <c r="V1929">
        <f t="shared" si="804"/>
        <v>9.1475353002577506</v>
      </c>
      <c r="W1929" s="2">
        <v>133.467248437319</v>
      </c>
      <c r="X1929" s="2">
        <v>0</v>
      </c>
      <c r="Y1929" s="2">
        <v>7073.0099819999896</v>
      </c>
      <c r="Z1929" s="9">
        <f t="shared" si="780"/>
        <v>689.06814486033363</v>
      </c>
      <c r="AA1929" s="9">
        <f t="shared" si="781"/>
        <v>620.88670513581428</v>
      </c>
      <c r="AB1929" s="9">
        <f t="shared" si="782"/>
        <v>689.06814486033363</v>
      </c>
      <c r="AC1929" s="9">
        <f t="shared" si="783"/>
        <v>643.13089984593876</v>
      </c>
      <c r="AD1929" s="9">
        <f t="shared" si="784"/>
        <v>495.65065786403966</v>
      </c>
      <c r="AE1929" s="9">
        <f t="shared" si="785"/>
        <v>449.7134128496449</v>
      </c>
      <c r="AF1929" s="9">
        <f t="shared" si="786"/>
        <v>503.38735734389127</v>
      </c>
      <c r="AG1929" s="9">
        <f t="shared" si="787"/>
        <v>534.3341552632985</v>
      </c>
      <c r="AH1929" s="9">
        <f t="shared" si="788"/>
        <v>534.81710712801396</v>
      </c>
      <c r="AI1929" s="9">
        <f t="shared" si="789"/>
        <v>557.54425370285401</v>
      </c>
      <c r="AJ1929" s="9">
        <f t="shared" si="790"/>
        <v>666.34099828549358</v>
      </c>
      <c r="AK1929" s="9">
        <f t="shared" si="791"/>
        <v>689.06814486033363</v>
      </c>
      <c r="AL1929" s="2">
        <v>1475.9771115000001</v>
      </c>
      <c r="AM1929" s="2">
        <v>21.394223722</v>
      </c>
      <c r="AN1929">
        <f t="shared" si="805"/>
        <v>16298.867112469412</v>
      </c>
      <c r="AO1929">
        <v>14857.041762956236</v>
      </c>
      <c r="AP1929">
        <v>583.7766984000001</v>
      </c>
      <c r="AQ1929">
        <v>655.67137756897262</v>
      </c>
      <c r="AR1929">
        <v>202.37727354420119</v>
      </c>
    </row>
    <row r="1930" spans="1:44" x14ac:dyDescent="0.25">
      <c r="A1930" s="2">
        <v>5755</v>
      </c>
      <c r="B1930" s="2" t="s">
        <v>2013</v>
      </c>
      <c r="C1930" s="2">
        <v>2224</v>
      </c>
      <c r="D1930" s="2">
        <v>22</v>
      </c>
      <c r="E1930" s="2">
        <v>1064</v>
      </c>
      <c r="F1930" s="2" t="s">
        <v>1879</v>
      </c>
      <c r="G1930" s="2" t="s">
        <v>1785</v>
      </c>
      <c r="H1930" s="2">
        <f t="shared" si="792"/>
        <v>20334.100171358772</v>
      </c>
      <c r="I1930" s="6">
        <v>3942.6156573521262</v>
      </c>
      <c r="J1930" s="2">
        <v>236.99572853644699</v>
      </c>
      <c r="K1930">
        <f t="shared" si="793"/>
        <v>10.62811676114819</v>
      </c>
      <c r="L1930">
        <f t="shared" si="794"/>
        <v>8.890549742488723</v>
      </c>
      <c r="M1930">
        <f t="shared" si="795"/>
        <v>14.48253546916701</v>
      </c>
      <c r="N1930">
        <f t="shared" si="796"/>
        <v>22.252633383223852</v>
      </c>
      <c r="O1930">
        <f t="shared" si="797"/>
        <v>25.2051295933822</v>
      </c>
      <c r="P1930">
        <f t="shared" si="798"/>
        <v>26.107936955093251</v>
      </c>
      <c r="Q1930">
        <f t="shared" si="799"/>
        <v>23.330446079746224</v>
      </c>
      <c r="R1930">
        <f t="shared" si="800"/>
        <v>20.993589268777917</v>
      </c>
      <c r="S1930">
        <f t="shared" si="801"/>
        <v>22.423346310475985</v>
      </c>
      <c r="T1930">
        <f t="shared" si="802"/>
        <v>26.0812480231893</v>
      </c>
      <c r="U1930">
        <f t="shared" si="803"/>
        <v>24.700991861349831</v>
      </c>
      <c r="V1930">
        <f t="shared" si="804"/>
        <v>11.899205088404521</v>
      </c>
      <c r="W1930" s="2">
        <v>174.008494549679</v>
      </c>
      <c r="X1930" s="2">
        <v>0</v>
      </c>
      <c r="Y1930" s="2">
        <v>2671.785742</v>
      </c>
      <c r="Z1930" s="9">
        <f t="shared" si="780"/>
        <v>260.2912267039739</v>
      </c>
      <c r="AA1930" s="9">
        <f t="shared" si="781"/>
        <v>234.53610986000007</v>
      </c>
      <c r="AB1930" s="9">
        <f t="shared" si="782"/>
        <v>260.2912267039739</v>
      </c>
      <c r="AC1930" s="9">
        <f t="shared" si="783"/>
        <v>242.93871673034656</v>
      </c>
      <c r="AD1930" s="9">
        <f t="shared" si="784"/>
        <v>187.22896815700597</v>
      </c>
      <c r="AE1930" s="9">
        <f t="shared" si="785"/>
        <v>169.87645818337862</v>
      </c>
      <c r="AF1930" s="9">
        <f t="shared" si="786"/>
        <v>190.15145849888464</v>
      </c>
      <c r="AG1930" s="9">
        <f t="shared" si="787"/>
        <v>201.84141986639958</v>
      </c>
      <c r="AH1930" s="9">
        <f t="shared" si="788"/>
        <v>202.02385194404445</v>
      </c>
      <c r="AI1930" s="9">
        <f t="shared" si="789"/>
        <v>210.60889089203582</v>
      </c>
      <c r="AJ1930" s="9">
        <f t="shared" si="790"/>
        <v>251.70618775598257</v>
      </c>
      <c r="AK1930" s="9">
        <f t="shared" si="791"/>
        <v>260.2912267039739</v>
      </c>
      <c r="AL1930" s="2">
        <v>798.68778650000002</v>
      </c>
      <c r="AM1930" s="2">
        <v>61.137905765999996</v>
      </c>
      <c r="AN1930">
        <f t="shared" si="805"/>
        <v>16391.484514006646</v>
      </c>
      <c r="AO1930">
        <v>14962.162341467716</v>
      </c>
      <c r="AP1930">
        <v>1136.3819543999998</v>
      </c>
      <c r="AQ1930">
        <v>30.723817201261898</v>
      </c>
      <c r="AR1930">
        <v>262.21640093766933</v>
      </c>
    </row>
    <row r="1931" spans="1:44" x14ac:dyDescent="0.25">
      <c r="A1931" s="2">
        <v>5756</v>
      </c>
      <c r="B1931" s="2" t="s">
        <v>2014</v>
      </c>
      <c r="C1931" s="2">
        <v>2224</v>
      </c>
      <c r="D1931" s="2">
        <v>22</v>
      </c>
      <c r="E1931" s="2">
        <v>307</v>
      </c>
      <c r="F1931" s="2" t="s">
        <v>1879</v>
      </c>
      <c r="G1931" s="2" t="s">
        <v>1785</v>
      </c>
      <c r="H1931" s="2">
        <f t="shared" si="792"/>
        <v>10278.74424989651</v>
      </c>
      <c r="I1931" s="6">
        <v>5090.794415911726</v>
      </c>
      <c r="J1931" s="2">
        <v>303.14594224857598</v>
      </c>
      <c r="K1931">
        <f t="shared" si="793"/>
        <v>13.594635185125997</v>
      </c>
      <c r="L1931">
        <f t="shared" si="794"/>
        <v>11.372078709765017</v>
      </c>
      <c r="M1931">
        <f t="shared" si="795"/>
        <v>18.524898689361311</v>
      </c>
      <c r="N1931">
        <f t="shared" si="796"/>
        <v>28.463785217260117</v>
      </c>
      <c r="O1931">
        <f t="shared" si="797"/>
        <v>32.240381745564875</v>
      </c>
      <c r="P1931">
        <f t="shared" si="798"/>
        <v>33.395180568416905</v>
      </c>
      <c r="Q1931">
        <f t="shared" si="799"/>
        <v>29.842436838842001</v>
      </c>
      <c r="R1931">
        <f t="shared" si="800"/>
        <v>26.853316890412025</v>
      </c>
      <c r="S1931">
        <f t="shared" si="801"/>
        <v>28.682147512249337</v>
      </c>
      <c r="T1931">
        <f t="shared" si="802"/>
        <v>33.361042225672939</v>
      </c>
      <c r="U1931">
        <f t="shared" si="803"/>
        <v>31.595529162171118</v>
      </c>
      <c r="V1931">
        <f t="shared" si="804"/>
        <v>15.220509503734355</v>
      </c>
      <c r="W1931" s="2">
        <v>204.26907799116</v>
      </c>
      <c r="X1931" s="2">
        <v>0</v>
      </c>
      <c r="Y1931" s="2">
        <v>2457.7910929999898</v>
      </c>
      <c r="Z1931" s="9">
        <f t="shared" si="780"/>
        <v>239.44339866870516</v>
      </c>
      <c r="AA1931" s="9">
        <f t="shared" si="781"/>
        <v>215.75111833977863</v>
      </c>
      <c r="AB1931" s="9">
        <f t="shared" si="782"/>
        <v>239.44339866870516</v>
      </c>
      <c r="AC1931" s="9">
        <f t="shared" si="783"/>
        <v>223.48072479709091</v>
      </c>
      <c r="AD1931" s="9">
        <f t="shared" si="784"/>
        <v>172.23300620782635</v>
      </c>
      <c r="AE1931" s="9">
        <f t="shared" si="785"/>
        <v>156.27033233621216</v>
      </c>
      <c r="AF1931" s="9">
        <f t="shared" si="786"/>
        <v>174.92142190626146</v>
      </c>
      <c r="AG1931" s="9">
        <f t="shared" si="787"/>
        <v>185.67508470000212</v>
      </c>
      <c r="AH1931" s="9">
        <f t="shared" si="788"/>
        <v>185.84290501899875</v>
      </c>
      <c r="AI1931" s="9">
        <f t="shared" si="789"/>
        <v>193.74033179530767</v>
      </c>
      <c r="AJ1931" s="9">
        <f t="shared" si="790"/>
        <v>231.54597189239624</v>
      </c>
      <c r="AK1931" s="9">
        <f t="shared" si="791"/>
        <v>239.44339866870516</v>
      </c>
      <c r="AL1931" s="2">
        <v>2113.8192705000001</v>
      </c>
      <c r="AM1931" s="2">
        <v>11.769032172000001</v>
      </c>
      <c r="AN1931">
        <f t="shared" si="805"/>
        <v>5187.9498339847851</v>
      </c>
      <c r="AO1931">
        <v>3118.577162507323</v>
      </c>
      <c r="AP1931">
        <v>1073.4344208</v>
      </c>
      <c r="AQ1931">
        <v>677.24447107629464</v>
      </c>
      <c r="AR1931">
        <v>318.69377960116731</v>
      </c>
    </row>
    <row r="1932" spans="1:44" x14ac:dyDescent="0.25">
      <c r="A1932" s="2">
        <v>5757</v>
      </c>
      <c r="B1932" s="2" t="s">
        <v>2015</v>
      </c>
      <c r="C1932" s="2">
        <v>2224</v>
      </c>
      <c r="D1932" s="2">
        <v>22</v>
      </c>
      <c r="E1932" s="2">
        <v>1205</v>
      </c>
      <c r="F1932" s="2" t="s">
        <v>1879</v>
      </c>
      <c r="G1932" s="2" t="s">
        <v>1785</v>
      </c>
      <c r="H1932" s="2">
        <f t="shared" si="792"/>
        <v>71803.63405307199</v>
      </c>
      <c r="I1932" s="6">
        <v>55984.269003281966</v>
      </c>
      <c r="J1932" s="2">
        <v>4690.3306526092701</v>
      </c>
      <c r="K1932">
        <f t="shared" si="793"/>
        <v>210.3387353525973</v>
      </c>
      <c r="L1932">
        <f t="shared" si="794"/>
        <v>175.95092634477345</v>
      </c>
      <c r="M1932">
        <f t="shared" si="795"/>
        <v>286.62069336869308</v>
      </c>
      <c r="N1932">
        <f t="shared" si="796"/>
        <v>440.39700252471016</v>
      </c>
      <c r="O1932">
        <f t="shared" si="797"/>
        <v>498.829209559567</v>
      </c>
      <c r="P1932">
        <f t="shared" si="798"/>
        <v>516.69647268782819</v>
      </c>
      <c r="Q1932">
        <f t="shared" si="799"/>
        <v>461.7277579754055</v>
      </c>
      <c r="R1932">
        <f t="shared" si="800"/>
        <v>415.47953570182221</v>
      </c>
      <c r="S1932">
        <f t="shared" si="801"/>
        <v>443.77554474752577</v>
      </c>
      <c r="T1932">
        <f t="shared" si="802"/>
        <v>516.16827787112175</v>
      </c>
      <c r="U1932">
        <f t="shared" si="803"/>
        <v>488.85192991705776</v>
      </c>
      <c r="V1932">
        <f t="shared" si="804"/>
        <v>235.49456655816843</v>
      </c>
      <c r="W1932" s="2">
        <v>2492.4457824028</v>
      </c>
      <c r="X1932" s="2">
        <v>7319.3085000000001</v>
      </c>
      <c r="Y1932" s="2">
        <v>10127.343586999899</v>
      </c>
      <c r="Z1932" s="9">
        <f t="shared" si="780"/>
        <v>986.62802337569599</v>
      </c>
      <c r="AA1932" s="9">
        <f t="shared" si="781"/>
        <v>889.00383394237588</v>
      </c>
      <c r="AB1932" s="9">
        <f t="shared" si="782"/>
        <v>986.62802337569599</v>
      </c>
      <c r="AC1932" s="9">
        <f t="shared" si="783"/>
        <v>920.85372574499661</v>
      </c>
      <c r="AD1932" s="9">
        <f t="shared" si="784"/>
        <v>709.68718043464378</v>
      </c>
      <c r="AE1932" s="9">
        <f t="shared" si="785"/>
        <v>643.91288280394451</v>
      </c>
      <c r="AF1932" s="9">
        <f t="shared" si="786"/>
        <v>720.76481415228568</v>
      </c>
      <c r="AG1932" s="9">
        <f t="shared" si="787"/>
        <v>765.07534902285431</v>
      </c>
      <c r="AH1932" s="9">
        <f t="shared" si="788"/>
        <v>765.76685369800725</v>
      </c>
      <c r="AI1932" s="9">
        <f t="shared" si="789"/>
        <v>798.30825017578093</v>
      </c>
      <c r="AJ1932" s="9">
        <f t="shared" si="790"/>
        <v>954.08662689792232</v>
      </c>
      <c r="AK1932" s="9">
        <f t="shared" si="791"/>
        <v>986.62802337569599</v>
      </c>
      <c r="AL1932" s="2">
        <v>7326.0069414999998</v>
      </c>
      <c r="AM1932" s="2">
        <v>24028.833539769999</v>
      </c>
      <c r="AN1932">
        <f t="shared" si="805"/>
        <v>15819.365049790016</v>
      </c>
      <c r="AO1932">
        <v>1892.1704132066905</v>
      </c>
      <c r="AP1932">
        <v>4741.3887192000002</v>
      </c>
      <c r="AQ1932">
        <v>4578.8654578322739</v>
      </c>
      <c r="AR1932">
        <v>4606.9404595510523</v>
      </c>
    </row>
    <row r="1933" spans="1:44" x14ac:dyDescent="0.25">
      <c r="A1933" s="2">
        <v>5758</v>
      </c>
      <c r="B1933" s="2" t="s">
        <v>2016</v>
      </c>
      <c r="C1933" s="2">
        <v>2224</v>
      </c>
      <c r="D1933" s="2">
        <v>22</v>
      </c>
      <c r="E1933" s="2">
        <v>512</v>
      </c>
      <c r="F1933" s="2" t="s">
        <v>1879</v>
      </c>
      <c r="G1933" s="2" t="s">
        <v>1785</v>
      </c>
      <c r="H1933" s="2">
        <f t="shared" si="792"/>
        <v>14652.942496054085</v>
      </c>
      <c r="I1933" s="6">
        <v>6148.3181268846174</v>
      </c>
      <c r="J1933" s="2">
        <v>64.920752902656005</v>
      </c>
      <c r="K1933">
        <f t="shared" si="793"/>
        <v>2.9113830292724754</v>
      </c>
      <c r="L1933">
        <f t="shared" si="794"/>
        <v>2.4354075348329287</v>
      </c>
      <c r="M1933">
        <f t="shared" si="795"/>
        <v>3.9672322889699214</v>
      </c>
      <c r="N1933">
        <f t="shared" si="796"/>
        <v>6.0957120291874771</v>
      </c>
      <c r="O1933">
        <f t="shared" si="797"/>
        <v>6.9044957068065482</v>
      </c>
      <c r="P1933">
        <f t="shared" si="798"/>
        <v>7.1518036815548287</v>
      </c>
      <c r="Q1933">
        <f t="shared" si="799"/>
        <v>6.3909595941051434</v>
      </c>
      <c r="R1933">
        <f t="shared" si="800"/>
        <v>5.7508193496769371</v>
      </c>
      <c r="S1933">
        <f t="shared" si="801"/>
        <v>6.1424757908631245</v>
      </c>
      <c r="T1933">
        <f t="shared" si="802"/>
        <v>7.1444927246693508</v>
      </c>
      <c r="U1933">
        <f t="shared" si="803"/>
        <v>6.7663961666490318</v>
      </c>
      <c r="V1933">
        <f t="shared" si="804"/>
        <v>3.2595750060682436</v>
      </c>
      <c r="W1933" s="2">
        <v>61.574635788960002</v>
      </c>
      <c r="X1933" s="2">
        <v>0</v>
      </c>
      <c r="Y1933" s="2">
        <v>5307.0273500000003</v>
      </c>
      <c r="Z1933" s="9">
        <f t="shared" si="780"/>
        <v>517.02224372564979</v>
      </c>
      <c r="AA1933" s="9">
        <f t="shared" si="781"/>
        <v>465.86428321078495</v>
      </c>
      <c r="AB1933" s="9">
        <f t="shared" si="782"/>
        <v>517.02224372564979</v>
      </c>
      <c r="AC1933" s="9">
        <f t="shared" si="783"/>
        <v>482.55456782875962</v>
      </c>
      <c r="AD1933" s="9">
        <f t="shared" si="784"/>
        <v>371.89705712618843</v>
      </c>
      <c r="AE1933" s="9">
        <f t="shared" si="785"/>
        <v>337.42938122929831</v>
      </c>
      <c r="AF1933" s="9">
        <f t="shared" si="786"/>
        <v>377.7020645901668</v>
      </c>
      <c r="AG1933" s="9">
        <f t="shared" si="787"/>
        <v>400.92209444608073</v>
      </c>
      <c r="AH1933" s="9">
        <f t="shared" si="788"/>
        <v>401.28446333306118</v>
      </c>
      <c r="AI1933" s="9">
        <f t="shared" si="789"/>
        <v>418.3371168380163</v>
      </c>
      <c r="AJ1933" s="9">
        <f t="shared" si="790"/>
        <v>499.96959022069467</v>
      </c>
      <c r="AK1933" s="9">
        <f t="shared" si="791"/>
        <v>517.02224372564979</v>
      </c>
      <c r="AL1933" s="2">
        <v>657.784897</v>
      </c>
      <c r="AM1933" s="2">
        <v>57.010491193</v>
      </c>
      <c r="AN1933">
        <f t="shared" si="805"/>
        <v>8504.624369169469</v>
      </c>
      <c r="AO1933">
        <v>7954.1237740355327</v>
      </c>
      <c r="AP1933">
        <v>438.03915120000005</v>
      </c>
      <c r="AQ1933">
        <v>4.8854845748910867</v>
      </c>
      <c r="AR1933">
        <v>107.57595935904382</v>
      </c>
    </row>
    <row r="1934" spans="1:44" x14ac:dyDescent="0.25">
      <c r="A1934" s="2">
        <v>5759</v>
      </c>
      <c r="B1934" s="2" t="s">
        <v>2017</v>
      </c>
      <c r="C1934" s="2">
        <v>2224</v>
      </c>
      <c r="D1934" s="2">
        <v>22</v>
      </c>
      <c r="E1934" s="2">
        <v>612</v>
      </c>
      <c r="F1934" s="2" t="s">
        <v>1879</v>
      </c>
      <c r="G1934" s="2" t="s">
        <v>1785</v>
      </c>
      <c r="H1934" s="2">
        <f t="shared" si="792"/>
        <v>20881.323120632784</v>
      </c>
      <c r="I1934" s="6">
        <v>10230.531608632064</v>
      </c>
      <c r="J1934" s="2">
        <v>116.116464268223</v>
      </c>
      <c r="K1934">
        <f t="shared" si="793"/>
        <v>5.2072640623334125</v>
      </c>
      <c r="L1934">
        <f t="shared" si="794"/>
        <v>4.3559401170379743</v>
      </c>
      <c r="M1934">
        <f t="shared" si="795"/>
        <v>7.0957431288057364</v>
      </c>
      <c r="N1934">
        <f t="shared" si="796"/>
        <v>10.902715947977972</v>
      </c>
      <c r="O1934">
        <f t="shared" si="797"/>
        <v>12.349296537451306</v>
      </c>
      <c r="P1934">
        <f t="shared" si="798"/>
        <v>12.791628555013759</v>
      </c>
      <c r="Q1934">
        <f t="shared" si="799"/>
        <v>11.430792129926248</v>
      </c>
      <c r="R1934">
        <f t="shared" si="800"/>
        <v>10.285845121528901</v>
      </c>
      <c r="S1934">
        <f t="shared" si="801"/>
        <v>10.986357039907388</v>
      </c>
      <c r="T1934">
        <f t="shared" si="802"/>
        <v>12.778552266985615</v>
      </c>
      <c r="U1934">
        <f t="shared" si="803"/>
        <v>12.102293389718215</v>
      </c>
      <c r="V1934">
        <f t="shared" si="804"/>
        <v>5.830035971536482</v>
      </c>
      <c r="W1934" s="2">
        <v>87.004247274839898</v>
      </c>
      <c r="X1934" s="2">
        <v>0</v>
      </c>
      <c r="Y1934" s="2">
        <v>9445.4424350000008</v>
      </c>
      <c r="Z1934" s="9">
        <f t="shared" si="780"/>
        <v>920.19571761301836</v>
      </c>
      <c r="AA1934" s="9">
        <f t="shared" si="781"/>
        <v>829.14482616902399</v>
      </c>
      <c r="AB1934" s="9">
        <f t="shared" si="782"/>
        <v>920.19571761301836</v>
      </c>
      <c r="AC1934" s="9">
        <f t="shared" si="783"/>
        <v>858.85017950262727</v>
      </c>
      <c r="AD1934" s="9">
        <f t="shared" si="784"/>
        <v>661.9020429264076</v>
      </c>
      <c r="AE1934" s="9">
        <f t="shared" si="785"/>
        <v>600.55650481601663</v>
      </c>
      <c r="AF1934" s="9">
        <f t="shared" si="786"/>
        <v>672.23378991387199</v>
      </c>
      <c r="AG1934" s="9">
        <f t="shared" si="787"/>
        <v>713.56077786372987</v>
      </c>
      <c r="AH1934" s="9">
        <f t="shared" si="788"/>
        <v>714.20572167812509</v>
      </c>
      <c r="AI1934" s="9">
        <f t="shared" si="789"/>
        <v>744.55601882612348</v>
      </c>
      <c r="AJ1934" s="9">
        <f t="shared" si="790"/>
        <v>889.84542046501997</v>
      </c>
      <c r="AK1934" s="9">
        <f t="shared" si="791"/>
        <v>920.19571761301836</v>
      </c>
      <c r="AL1934" s="2">
        <v>579.22458800000004</v>
      </c>
      <c r="AM1934" s="2">
        <v>2.7438740890000002</v>
      </c>
      <c r="AN1934">
        <f t="shared" si="805"/>
        <v>10650.79151200072</v>
      </c>
      <c r="AO1934">
        <v>9040.3697519875204</v>
      </c>
      <c r="AP1934">
        <v>702.16130880000003</v>
      </c>
      <c r="AQ1934">
        <v>783.87574820430564</v>
      </c>
      <c r="AR1934">
        <v>124.38470300889443</v>
      </c>
    </row>
    <row r="1935" spans="1:44" x14ac:dyDescent="0.25">
      <c r="A1935" s="2">
        <v>5760</v>
      </c>
      <c r="B1935" s="2" t="s">
        <v>2018</v>
      </c>
      <c r="C1935" s="2">
        <v>2224</v>
      </c>
      <c r="D1935" s="2">
        <v>22</v>
      </c>
      <c r="E1935" s="2">
        <v>983</v>
      </c>
      <c r="F1935" s="2" t="s">
        <v>1879</v>
      </c>
      <c r="G1935" s="2" t="s">
        <v>1785</v>
      </c>
      <c r="H1935" s="2">
        <f t="shared" si="792"/>
        <v>24548.828580890535</v>
      </c>
      <c r="I1935" s="6">
        <v>11835.763945405877</v>
      </c>
      <c r="J1935" s="2">
        <v>328.03972463807901</v>
      </c>
      <c r="K1935">
        <f t="shared" si="793"/>
        <v>14.71100140613814</v>
      </c>
      <c r="L1935">
        <f t="shared" si="794"/>
        <v>12.305932716245687</v>
      </c>
      <c r="M1935">
        <f t="shared" si="795"/>
        <v>20.04612900285305</v>
      </c>
      <c r="N1935">
        <f t="shared" si="796"/>
        <v>30.801178454076091</v>
      </c>
      <c r="O1935">
        <f t="shared" si="797"/>
        <v>34.887902083048026</v>
      </c>
      <c r="P1935">
        <f t="shared" si="798"/>
        <v>36.137530842881894</v>
      </c>
      <c r="Q1935">
        <f t="shared" si="799"/>
        <v>32.293042389185999</v>
      </c>
      <c r="R1935">
        <f t="shared" si="800"/>
        <v>29.058461455923435</v>
      </c>
      <c r="S1935">
        <f t="shared" si="801"/>
        <v>31.037472255630146</v>
      </c>
      <c r="T1935">
        <f t="shared" si="802"/>
        <v>36.100589122764305</v>
      </c>
      <c r="U1935">
        <f t="shared" si="803"/>
        <v>34.190095401818617</v>
      </c>
      <c r="V1935">
        <f t="shared" si="804"/>
        <v>16.470389507513641</v>
      </c>
      <c r="W1935" s="2">
        <v>207.05069073779899</v>
      </c>
      <c r="X1935" s="2">
        <v>740.43899999999906</v>
      </c>
      <c r="Y1935" s="2">
        <v>8791.005298</v>
      </c>
      <c r="Z1935" s="9">
        <f t="shared" si="780"/>
        <v>856.4390164252751</v>
      </c>
      <c r="AA1935" s="9">
        <f t="shared" si="781"/>
        <v>771.69667909380235</v>
      </c>
      <c r="AB1935" s="9">
        <f t="shared" si="782"/>
        <v>856.4390164252751</v>
      </c>
      <c r="AC1935" s="9">
        <f t="shared" si="783"/>
        <v>799.34386664819544</v>
      </c>
      <c r="AD1935" s="9">
        <f t="shared" si="784"/>
        <v>616.04148309258869</v>
      </c>
      <c r="AE1935" s="9">
        <f t="shared" si="785"/>
        <v>558.94633331550915</v>
      </c>
      <c r="AF1935" s="9">
        <f t="shared" si="786"/>
        <v>625.657384425896</v>
      </c>
      <c r="AG1935" s="9">
        <f t="shared" si="787"/>
        <v>664.12098975912602</v>
      </c>
      <c r="AH1935" s="9">
        <f t="shared" si="788"/>
        <v>664.72124798189088</v>
      </c>
      <c r="AI1935" s="9">
        <f t="shared" si="789"/>
        <v>692.96869375904873</v>
      </c>
      <c r="AJ1935" s="9">
        <f t="shared" si="790"/>
        <v>828.19157064811725</v>
      </c>
      <c r="AK1935" s="9">
        <f t="shared" si="791"/>
        <v>856.4390164252751</v>
      </c>
      <c r="AL1935" s="2">
        <v>1736.6270059999999</v>
      </c>
      <c r="AM1935" s="2">
        <v>32.602226029999997</v>
      </c>
      <c r="AN1935">
        <f t="shared" si="805"/>
        <v>12713.064635484656</v>
      </c>
      <c r="AO1935">
        <v>10897.499972357051</v>
      </c>
      <c r="AP1935">
        <v>1487.5938504000001</v>
      </c>
      <c r="AQ1935">
        <v>18.689929570352565</v>
      </c>
      <c r="AR1935">
        <v>309.28088315725097</v>
      </c>
    </row>
    <row r="1936" spans="1:44" x14ac:dyDescent="0.25">
      <c r="A1936" s="2">
        <v>5761</v>
      </c>
      <c r="B1936" s="2" t="s">
        <v>2019</v>
      </c>
      <c r="C1936" s="2">
        <v>2224</v>
      </c>
      <c r="D1936" s="2">
        <v>22</v>
      </c>
      <c r="E1936" s="2">
        <v>698</v>
      </c>
      <c r="F1936" s="2" t="s">
        <v>1879</v>
      </c>
      <c r="G1936" s="2" t="s">
        <v>1785</v>
      </c>
      <c r="H1936" s="2">
        <f t="shared" si="792"/>
        <v>23626.845061093627</v>
      </c>
      <c r="I1936" s="6">
        <v>5723.0643187805499</v>
      </c>
      <c r="J1936" s="2">
        <v>363.74343376896002</v>
      </c>
      <c r="K1936">
        <f t="shared" si="793"/>
        <v>16.312140767562198</v>
      </c>
      <c r="L1936">
        <f t="shared" si="794"/>
        <v>13.645305387557906</v>
      </c>
      <c r="M1936">
        <f t="shared" si="795"/>
        <v>22.227941464461555</v>
      </c>
      <c r="N1936">
        <f t="shared" si="796"/>
        <v>34.153566088305425</v>
      </c>
      <c r="O1936">
        <f t="shared" si="797"/>
        <v>38.685087041467575</v>
      </c>
      <c r="P1936">
        <f t="shared" si="798"/>
        <v>40.070724883164672</v>
      </c>
      <c r="Q1936">
        <f t="shared" si="799"/>
        <v>35.807803882437383</v>
      </c>
      <c r="R1936">
        <f t="shared" si="800"/>
        <v>32.221172486600764</v>
      </c>
      <c r="S1936">
        <f t="shared" si="801"/>
        <v>34.415578010338407</v>
      </c>
      <c r="T1936">
        <f t="shared" si="802"/>
        <v>40.029762441375865</v>
      </c>
      <c r="U1936">
        <f t="shared" si="803"/>
        <v>37.911331367159086</v>
      </c>
      <c r="V1936">
        <f t="shared" si="804"/>
        <v>18.263019948529198</v>
      </c>
      <c r="W1936" s="2">
        <v>182.88205860959999</v>
      </c>
      <c r="X1936" s="2">
        <v>0</v>
      </c>
      <c r="Y1936" s="2">
        <v>4737.8763199999903</v>
      </c>
      <c r="Z1936" s="9">
        <f t="shared" si="780"/>
        <v>461.57430212998986</v>
      </c>
      <c r="AA1936" s="9">
        <f t="shared" si="781"/>
        <v>415.90276631194428</v>
      </c>
      <c r="AB1936" s="9">
        <f t="shared" si="782"/>
        <v>461.57430212998986</v>
      </c>
      <c r="AC1936" s="9">
        <f t="shared" si="783"/>
        <v>430.80310487258168</v>
      </c>
      <c r="AD1936" s="9">
        <f t="shared" si="784"/>
        <v>332.01303559060267</v>
      </c>
      <c r="AE1936" s="9">
        <f t="shared" si="785"/>
        <v>301.24183833319449</v>
      </c>
      <c r="AF1936" s="9">
        <f t="shared" si="786"/>
        <v>337.19548625217806</v>
      </c>
      <c r="AG1936" s="9">
        <f t="shared" si="787"/>
        <v>357.92528889848012</v>
      </c>
      <c r="AH1936" s="9">
        <f t="shared" si="788"/>
        <v>358.24879561052472</v>
      </c>
      <c r="AI1936" s="9">
        <f t="shared" si="789"/>
        <v>373.47264088320679</v>
      </c>
      <c r="AJ1936" s="9">
        <f t="shared" si="790"/>
        <v>446.35045685730785</v>
      </c>
      <c r="AK1936" s="9">
        <f t="shared" si="791"/>
        <v>461.57430212998986</v>
      </c>
      <c r="AL1936" s="2">
        <v>392.19224700000001</v>
      </c>
      <c r="AM1936" s="2">
        <v>46.370259402000002</v>
      </c>
      <c r="AN1936">
        <f t="shared" si="805"/>
        <v>17903.780742313076</v>
      </c>
      <c r="AO1936">
        <v>16083.448512256869</v>
      </c>
      <c r="AP1936">
        <v>700.28486640000006</v>
      </c>
      <c r="AQ1936">
        <v>764.37434802536654</v>
      </c>
      <c r="AR1936">
        <v>355.67301563083868</v>
      </c>
    </row>
    <row r="1937" spans="1:44" x14ac:dyDescent="0.25">
      <c r="A1937" s="2">
        <v>5762</v>
      </c>
      <c r="B1937" s="2" t="s">
        <v>2020</v>
      </c>
      <c r="C1937" s="2">
        <v>2224</v>
      </c>
      <c r="D1937" s="2">
        <v>22</v>
      </c>
      <c r="E1937" s="2">
        <v>146</v>
      </c>
      <c r="F1937" s="2" t="s">
        <v>1879</v>
      </c>
      <c r="G1937" s="2" t="s">
        <v>1785</v>
      </c>
      <c r="H1937" s="2">
        <f t="shared" si="792"/>
        <v>3853.3325345016428</v>
      </c>
      <c r="I1937" s="6">
        <v>2640.1466093494801</v>
      </c>
      <c r="J1937" s="2">
        <v>113.27646149568</v>
      </c>
      <c r="K1937">
        <f t="shared" si="793"/>
        <v>5.0799036189407394</v>
      </c>
      <c r="L1937">
        <f t="shared" si="794"/>
        <v>4.2494015474442337</v>
      </c>
      <c r="M1937">
        <f t="shared" si="795"/>
        <v>6.922193836842184</v>
      </c>
      <c r="N1937">
        <f t="shared" si="796"/>
        <v>10.636054852881401</v>
      </c>
      <c r="O1937">
        <f t="shared" si="797"/>
        <v>12.047254646782788</v>
      </c>
      <c r="P1937">
        <f t="shared" si="798"/>
        <v>12.47876800771305</v>
      </c>
      <c r="Q1937">
        <f t="shared" si="799"/>
        <v>11.151215228011939</v>
      </c>
      <c r="R1937">
        <f t="shared" si="800"/>
        <v>10.034271592768912</v>
      </c>
      <c r="S1937">
        <f t="shared" si="801"/>
        <v>10.717650232047557</v>
      </c>
      <c r="T1937">
        <f t="shared" si="802"/>
        <v>12.46601154249805</v>
      </c>
      <c r="U1937">
        <f t="shared" si="803"/>
        <v>11.806292757959962</v>
      </c>
      <c r="V1937">
        <f t="shared" si="804"/>
        <v>5.6874436317891872</v>
      </c>
      <c r="W1937" s="2">
        <v>70.961034853800001</v>
      </c>
      <c r="X1937" s="2">
        <v>0</v>
      </c>
      <c r="Y1937" s="2">
        <v>2121.5156000000002</v>
      </c>
      <c r="Z1937" s="9">
        <f t="shared" si="780"/>
        <v>206.68270262654067</v>
      </c>
      <c r="AA1937" s="9">
        <f t="shared" si="781"/>
        <v>186.23200506296587</v>
      </c>
      <c r="AB1937" s="9">
        <f t="shared" si="782"/>
        <v>206.68270262654067</v>
      </c>
      <c r="AC1937" s="9">
        <f t="shared" si="783"/>
        <v>192.90404514308216</v>
      </c>
      <c r="AD1937" s="9">
        <f t="shared" si="784"/>
        <v>148.66805016320481</v>
      </c>
      <c r="AE1937" s="9">
        <f t="shared" si="785"/>
        <v>134.88939267974635</v>
      </c>
      <c r="AF1937" s="9">
        <f t="shared" si="786"/>
        <v>150.98863626173821</v>
      </c>
      <c r="AG1937" s="9">
        <f t="shared" si="787"/>
        <v>160.27098065587199</v>
      </c>
      <c r="AH1937" s="9">
        <f t="shared" si="788"/>
        <v>160.41583976361403</v>
      </c>
      <c r="AI1937" s="9">
        <f t="shared" si="789"/>
        <v>167.23273895147238</v>
      </c>
      <c r="AJ1937" s="9">
        <f t="shared" si="790"/>
        <v>199.86580343868232</v>
      </c>
      <c r="AK1937" s="9">
        <f t="shared" si="791"/>
        <v>206.68270262654067</v>
      </c>
      <c r="AL1937" s="2">
        <v>334.39351299999998</v>
      </c>
      <c r="AM1937" s="2">
        <v>0</v>
      </c>
      <c r="AN1937">
        <f t="shared" si="805"/>
        <v>1213.1859251521628</v>
      </c>
      <c r="AO1937">
        <v>876.00482092902337</v>
      </c>
      <c r="AP1937">
        <v>240.36274080000004</v>
      </c>
      <c r="AQ1937">
        <v>0</v>
      </c>
      <c r="AR1937">
        <v>96.818363423139431</v>
      </c>
    </row>
    <row r="1938" spans="1:44" x14ac:dyDescent="0.25">
      <c r="A1938" s="2">
        <v>5763</v>
      </c>
      <c r="B1938" s="2" t="s">
        <v>2021</v>
      </c>
      <c r="C1938" s="2">
        <v>2224</v>
      </c>
      <c r="D1938" s="2">
        <v>22</v>
      </c>
      <c r="E1938" s="2">
        <v>634</v>
      </c>
      <c r="F1938" s="2" t="s">
        <v>1879</v>
      </c>
      <c r="G1938" s="2" t="s">
        <v>1785</v>
      </c>
      <c r="H1938" s="2">
        <f t="shared" si="792"/>
        <v>24401.266305246612</v>
      </c>
      <c r="I1938" s="6">
        <v>20716.28530390963</v>
      </c>
      <c r="J1938" s="2">
        <v>368.61937808371198</v>
      </c>
      <c r="K1938">
        <f t="shared" si="793"/>
        <v>16.530803381517583</v>
      </c>
      <c r="L1938">
        <f t="shared" si="794"/>
        <v>13.828219340225372</v>
      </c>
      <c r="M1938">
        <f t="shared" si="795"/>
        <v>22.525904794518866</v>
      </c>
      <c r="N1938">
        <f t="shared" si="796"/>
        <v>34.611391222552534</v>
      </c>
      <c r="O1938">
        <f t="shared" si="797"/>
        <v>39.203656760434214</v>
      </c>
      <c r="P1938">
        <f t="shared" si="798"/>
        <v>40.607868938680895</v>
      </c>
      <c r="Q1938">
        <f t="shared" si="799"/>
        <v>36.287803908706515</v>
      </c>
      <c r="R1938">
        <f t="shared" si="800"/>
        <v>32.653094078071952</v>
      </c>
      <c r="S1938">
        <f t="shared" si="801"/>
        <v>34.876915388169948</v>
      </c>
      <c r="T1938">
        <f t="shared" si="802"/>
        <v>40.566357399460728</v>
      </c>
      <c r="U1938">
        <f t="shared" si="803"/>
        <v>38.419528968773498</v>
      </c>
      <c r="V1938">
        <f t="shared" si="804"/>
        <v>18.507833902599899</v>
      </c>
      <c r="W1938" s="2">
        <v>250.24046284692</v>
      </c>
      <c r="X1938" s="2">
        <v>0</v>
      </c>
      <c r="Y1938" s="2">
        <v>16484.191153</v>
      </c>
      <c r="Z1938" s="9">
        <f t="shared" si="780"/>
        <v>1605.9260549932092</v>
      </c>
      <c r="AA1938" s="9">
        <f t="shared" si="781"/>
        <v>1447.0239908980132</v>
      </c>
      <c r="AB1938" s="9">
        <f t="shared" si="782"/>
        <v>1605.9260549932092</v>
      </c>
      <c r="AC1938" s="9">
        <f t="shared" si="783"/>
        <v>1498.865789309071</v>
      </c>
      <c r="AD1938" s="9">
        <f t="shared" si="784"/>
        <v>1155.151796778709</v>
      </c>
      <c r="AE1938" s="9">
        <f t="shared" si="785"/>
        <v>1048.0915310945709</v>
      </c>
      <c r="AF1938" s="9">
        <f t="shared" si="786"/>
        <v>1173.1827671072888</v>
      </c>
      <c r="AG1938" s="9">
        <f t="shared" si="787"/>
        <v>1245.3066484216092</v>
      </c>
      <c r="AH1938" s="9">
        <f t="shared" si="788"/>
        <v>1246.4322047089506</v>
      </c>
      <c r="AI1938" s="9">
        <f t="shared" si="789"/>
        <v>1299.3995594073497</v>
      </c>
      <c r="AJ1938" s="9">
        <f t="shared" si="790"/>
        <v>1552.9587002948099</v>
      </c>
      <c r="AK1938" s="9">
        <f t="shared" si="791"/>
        <v>1605.9260549932092</v>
      </c>
      <c r="AL1938" s="2">
        <v>3556.0196594999998</v>
      </c>
      <c r="AM1938" s="2">
        <v>57.214650478999999</v>
      </c>
      <c r="AN1938">
        <f t="shared" si="805"/>
        <v>3684.9810013369834</v>
      </c>
      <c r="AO1938">
        <v>1997.290991718173</v>
      </c>
      <c r="AP1938">
        <v>1103.7231072</v>
      </c>
      <c r="AQ1938">
        <v>179.88470507640233</v>
      </c>
      <c r="AR1938">
        <v>404.08219734240834</v>
      </c>
    </row>
    <row r="1939" spans="1:44" x14ac:dyDescent="0.25">
      <c r="A1939" s="2">
        <v>5764</v>
      </c>
      <c r="B1939" s="2" t="s">
        <v>2022</v>
      </c>
      <c r="C1939" s="2">
        <v>2224</v>
      </c>
      <c r="D1939" s="2">
        <v>22</v>
      </c>
      <c r="E1939" s="2">
        <v>2319</v>
      </c>
      <c r="F1939" s="2" t="s">
        <v>1879</v>
      </c>
      <c r="G1939" s="2" t="s">
        <v>1785</v>
      </c>
      <c r="H1939" s="2">
        <f t="shared" si="792"/>
        <v>67174.363910575223</v>
      </c>
      <c r="I1939" s="6">
        <v>7939.51540519638</v>
      </c>
      <c r="J1939" s="2">
        <v>2603.9670156863899</v>
      </c>
      <c r="K1939">
        <f t="shared" si="793"/>
        <v>116.77537673695853</v>
      </c>
      <c r="L1939">
        <f t="shared" si="794"/>
        <v>97.684031791313373</v>
      </c>
      <c r="M1939">
        <f t="shared" si="795"/>
        <v>159.12541925589798</v>
      </c>
      <c r="N1939">
        <f t="shared" si="796"/>
        <v>244.49859792796016</v>
      </c>
      <c r="O1939">
        <f t="shared" si="797"/>
        <v>276.93885663080454</v>
      </c>
      <c r="P1939">
        <f t="shared" si="798"/>
        <v>286.85836280052393</v>
      </c>
      <c r="Q1939">
        <f t="shared" si="799"/>
        <v>256.34095782264762</v>
      </c>
      <c r="R1939">
        <f t="shared" si="800"/>
        <v>230.66497583882997</v>
      </c>
      <c r="S1939">
        <f t="shared" si="801"/>
        <v>246.37428925143251</v>
      </c>
      <c r="T1939">
        <f t="shared" si="802"/>
        <v>286.56512081345954</v>
      </c>
      <c r="U1939">
        <f t="shared" si="803"/>
        <v>271.39969339912057</v>
      </c>
      <c r="V1939">
        <f t="shared" si="804"/>
        <v>130.74133341744133</v>
      </c>
      <c r="W1939" s="2">
        <v>1309.9290309139999</v>
      </c>
      <c r="X1939" s="2">
        <v>1233.2985000000001</v>
      </c>
      <c r="Y1939" s="2">
        <v>2512.6574169999899</v>
      </c>
      <c r="Z1939" s="9">
        <f t="shared" si="780"/>
        <v>244.78859628474129</v>
      </c>
      <c r="AA1939" s="9">
        <f t="shared" si="781"/>
        <v>220.56742302731161</v>
      </c>
      <c r="AB1939" s="9">
        <f t="shared" si="782"/>
        <v>244.78859628474129</v>
      </c>
      <c r="AC1939" s="9">
        <f t="shared" si="783"/>
        <v>228.46958080254805</v>
      </c>
      <c r="AD1939" s="9">
        <f t="shared" si="784"/>
        <v>176.07783742599071</v>
      </c>
      <c r="AE1939" s="9">
        <f t="shared" si="785"/>
        <v>159.75882194379753</v>
      </c>
      <c r="AF1939" s="9">
        <f t="shared" si="786"/>
        <v>178.82626778034069</v>
      </c>
      <c r="AG1939" s="9">
        <f t="shared" si="787"/>
        <v>189.81998919774082</v>
      </c>
      <c r="AH1939" s="9">
        <f t="shared" si="788"/>
        <v>189.99155584164768</v>
      </c>
      <c r="AI1939" s="9">
        <f t="shared" si="789"/>
        <v>198.06528026079098</v>
      </c>
      <c r="AJ1939" s="9">
        <f t="shared" si="790"/>
        <v>236.71487186559798</v>
      </c>
      <c r="AK1939" s="9">
        <f t="shared" si="791"/>
        <v>244.78859628474129</v>
      </c>
      <c r="AL1939" s="2">
        <v>13.054932000000001</v>
      </c>
      <c r="AM1939" s="2">
        <v>266.60850959599998</v>
      </c>
      <c r="AN1939">
        <f t="shared" si="805"/>
        <v>59234.848505378839</v>
      </c>
      <c r="AO1939">
        <v>51053.560963743475</v>
      </c>
      <c r="AP1939">
        <v>3783.0922415999999</v>
      </c>
      <c r="AQ1939">
        <v>1941.4293281731975</v>
      </c>
      <c r="AR1939">
        <v>2456.7659718621635</v>
      </c>
    </row>
    <row r="1940" spans="1:44" x14ac:dyDescent="0.25">
      <c r="A1940" s="2">
        <v>5765</v>
      </c>
      <c r="B1940" s="2" t="s">
        <v>2023</v>
      </c>
      <c r="C1940" s="2">
        <v>2224</v>
      </c>
      <c r="D1940" s="2">
        <v>22</v>
      </c>
      <c r="E1940" s="2">
        <v>1315</v>
      </c>
      <c r="F1940" s="2" t="s">
        <v>1879</v>
      </c>
      <c r="G1940" s="2" t="s">
        <v>1785</v>
      </c>
      <c r="H1940" s="2">
        <f t="shared" si="792"/>
        <v>22307.714523702103</v>
      </c>
      <c r="I1940" s="6">
        <v>906.55454520405499</v>
      </c>
      <c r="J1940" s="2">
        <v>286.09869225369499</v>
      </c>
      <c r="K1940">
        <f t="shared" si="793"/>
        <v>12.830148143435645</v>
      </c>
      <c r="L1940">
        <f t="shared" si="794"/>
        <v>10.732575943246497</v>
      </c>
      <c r="M1940">
        <f t="shared" si="795"/>
        <v>17.483160915320994</v>
      </c>
      <c r="N1940">
        <f t="shared" si="796"/>
        <v>26.863139472837293</v>
      </c>
      <c r="O1940">
        <f t="shared" si="797"/>
        <v>30.427361114411685</v>
      </c>
      <c r="P1940">
        <f t="shared" si="798"/>
        <v>31.517220442837591</v>
      </c>
      <c r="Q1940">
        <f t="shared" si="799"/>
        <v>28.164263357532356</v>
      </c>
      <c r="R1940">
        <f t="shared" si="800"/>
        <v>25.343234971363135</v>
      </c>
      <c r="S1940">
        <f t="shared" si="801"/>
        <v>27.069222280908342</v>
      </c>
      <c r="T1940">
        <f t="shared" si="802"/>
        <v>31.485001851546844</v>
      </c>
      <c r="U1940">
        <f t="shared" si="803"/>
        <v>29.818771471294873</v>
      </c>
      <c r="V1940">
        <f t="shared" si="804"/>
        <v>14.364592288959759</v>
      </c>
      <c r="W1940" s="2">
        <v>211.36110332736001</v>
      </c>
      <c r="X1940" s="2">
        <v>186.71940000000001</v>
      </c>
      <c r="Y1940" s="2">
        <v>0</v>
      </c>
      <c r="Z1940" s="9">
        <f t="shared" si="780"/>
        <v>0</v>
      </c>
      <c r="AA1940" s="9">
        <f t="shared" si="781"/>
        <v>0</v>
      </c>
      <c r="AB1940" s="9">
        <f t="shared" si="782"/>
        <v>0</v>
      </c>
      <c r="AC1940" s="9">
        <f t="shared" si="783"/>
        <v>0</v>
      </c>
      <c r="AD1940" s="9">
        <f t="shared" si="784"/>
        <v>0</v>
      </c>
      <c r="AE1940" s="9">
        <f t="shared" si="785"/>
        <v>0</v>
      </c>
      <c r="AF1940" s="9">
        <f t="shared" si="786"/>
        <v>0</v>
      </c>
      <c r="AG1940" s="9">
        <f t="shared" si="787"/>
        <v>0</v>
      </c>
      <c r="AH1940" s="9">
        <f t="shared" si="788"/>
        <v>0</v>
      </c>
      <c r="AI1940" s="9">
        <f t="shared" si="789"/>
        <v>0</v>
      </c>
      <c r="AJ1940" s="9">
        <f t="shared" si="790"/>
        <v>0</v>
      </c>
      <c r="AK1940" s="9">
        <f t="shared" si="791"/>
        <v>0</v>
      </c>
      <c r="AL1940" s="2">
        <v>0</v>
      </c>
      <c r="AM1940" s="2">
        <v>222.37534962300001</v>
      </c>
      <c r="AN1940">
        <f t="shared" si="805"/>
        <v>21401.15997849805</v>
      </c>
      <c r="AO1940">
        <v>19166.985481927029</v>
      </c>
      <c r="AP1940">
        <v>1217.5720704</v>
      </c>
      <c r="AQ1940">
        <v>687.82340037994061</v>
      </c>
      <c r="AR1940">
        <v>328.77902579107769</v>
      </c>
    </row>
    <row r="1941" spans="1:44" x14ac:dyDescent="0.25">
      <c r="A1941" s="2">
        <v>5766</v>
      </c>
      <c r="B1941" s="2" t="s">
        <v>2024</v>
      </c>
      <c r="C1941" s="2">
        <v>2224</v>
      </c>
      <c r="D1941" s="2">
        <v>22</v>
      </c>
      <c r="E1941" s="2">
        <v>506</v>
      </c>
      <c r="F1941" s="2" t="s">
        <v>1879</v>
      </c>
      <c r="G1941" s="2" t="s">
        <v>1785</v>
      </c>
      <c r="H1941" s="2">
        <f t="shared" si="792"/>
        <v>13898.559474125213</v>
      </c>
      <c r="I1941" s="6">
        <v>5547.9547917055506</v>
      </c>
      <c r="J1941" s="2">
        <v>334.12843024243102</v>
      </c>
      <c r="K1941">
        <f t="shared" si="793"/>
        <v>14.984050521778039</v>
      </c>
      <c r="L1941">
        <f t="shared" si="794"/>
        <v>12.534341643179308</v>
      </c>
      <c r="M1941">
        <f t="shared" si="795"/>
        <v>20.418202775747162</v>
      </c>
      <c r="N1941">
        <f t="shared" si="796"/>
        <v>31.37287539742918</v>
      </c>
      <c r="O1941">
        <f t="shared" si="797"/>
        <v>35.535452208788136</v>
      </c>
      <c r="P1941">
        <f t="shared" si="798"/>
        <v>36.808275176706879</v>
      </c>
      <c r="Q1941">
        <f t="shared" si="799"/>
        <v>32.892429638378289</v>
      </c>
      <c r="R1941">
        <f t="shared" si="800"/>
        <v>29.597812040111769</v>
      </c>
      <c r="S1941">
        <f t="shared" si="801"/>
        <v>31.61355501961939</v>
      </c>
      <c r="T1941">
        <f t="shared" si="802"/>
        <v>36.770647785795724</v>
      </c>
      <c r="U1941">
        <f t="shared" si="803"/>
        <v>34.824693622250784</v>
      </c>
      <c r="V1941">
        <f t="shared" si="804"/>
        <v>16.776094412646398</v>
      </c>
      <c r="W1941" s="2">
        <v>245.06955515112</v>
      </c>
      <c r="X1941" s="2">
        <v>0</v>
      </c>
      <c r="Y1941" s="2">
        <v>3028.75965</v>
      </c>
      <c r="Z1941" s="9">
        <f t="shared" si="780"/>
        <v>295.06840773087663</v>
      </c>
      <c r="AA1941" s="9">
        <f t="shared" si="781"/>
        <v>265.87218235553235</v>
      </c>
      <c r="AB1941" s="9">
        <f t="shared" si="782"/>
        <v>295.06840773087663</v>
      </c>
      <c r="AC1941" s="9">
        <f t="shared" si="783"/>
        <v>275.39745088423842</v>
      </c>
      <c r="AD1941" s="9">
        <f t="shared" si="784"/>
        <v>212.24439338484743</v>
      </c>
      <c r="AE1941" s="9">
        <f t="shared" si="785"/>
        <v>192.57343653820931</v>
      </c>
      <c r="AF1941" s="9">
        <f t="shared" si="786"/>
        <v>215.55735395868857</v>
      </c>
      <c r="AG1941" s="9">
        <f t="shared" si="787"/>
        <v>228.80919625405329</v>
      </c>
      <c r="AH1941" s="9">
        <f t="shared" si="788"/>
        <v>229.01600285046206</v>
      </c>
      <c r="AI1941" s="9">
        <f t="shared" si="789"/>
        <v>238.7480779755769</v>
      </c>
      <c r="AJ1941" s="9">
        <f t="shared" si="790"/>
        <v>285.33633260576175</v>
      </c>
      <c r="AK1941" s="9">
        <f t="shared" si="791"/>
        <v>295.06840773087663</v>
      </c>
      <c r="AL1941" s="2">
        <v>1925.8859150000001</v>
      </c>
      <c r="AM1941" s="2">
        <v>14.111241312000001</v>
      </c>
      <c r="AN1941">
        <f t="shared" si="805"/>
        <v>8350.6046824196619</v>
      </c>
      <c r="AO1941">
        <v>6902.9179889207035</v>
      </c>
      <c r="AP1941">
        <v>783.41704560000016</v>
      </c>
      <c r="AQ1941">
        <v>297.83903633221564</v>
      </c>
      <c r="AR1941">
        <v>366.43061156674304</v>
      </c>
    </row>
    <row r="1942" spans="1:44" x14ac:dyDescent="0.25">
      <c r="A1942" s="2">
        <v>5782</v>
      </c>
      <c r="B1942" s="2" t="s">
        <v>2025</v>
      </c>
      <c r="C1942" s="2">
        <v>2222</v>
      </c>
      <c r="D1942" s="2">
        <v>22</v>
      </c>
      <c r="E1942" s="2">
        <v>543</v>
      </c>
      <c r="F1942" s="2" t="s">
        <v>1819</v>
      </c>
      <c r="G1942" s="2" t="s">
        <v>1785</v>
      </c>
      <c r="H1942" s="2">
        <f t="shared" si="792"/>
        <v>16719.365775282669</v>
      </c>
      <c r="I1942" s="6">
        <v>10805.791733943119</v>
      </c>
      <c r="J1942" s="2">
        <v>812.86901160191906</v>
      </c>
      <c r="K1942">
        <f t="shared" si="793"/>
        <v>36.453259390688579</v>
      </c>
      <c r="L1942">
        <f t="shared" si="794"/>
        <v>30.493597612089889</v>
      </c>
      <c r="M1942">
        <f t="shared" si="795"/>
        <v>49.673487218572689</v>
      </c>
      <c r="N1942">
        <f t="shared" si="796"/>
        <v>76.324059574682408</v>
      </c>
      <c r="O1942">
        <f t="shared" si="797"/>
        <v>86.450793465334542</v>
      </c>
      <c r="P1942">
        <f t="shared" si="798"/>
        <v>89.547322387239305</v>
      </c>
      <c r="Q1942">
        <f t="shared" si="799"/>
        <v>80.020837346689405</v>
      </c>
      <c r="R1942">
        <f t="shared" si="800"/>
        <v>72.005678179401329</v>
      </c>
      <c r="S1942">
        <f t="shared" si="801"/>
        <v>76.909585943870837</v>
      </c>
      <c r="T1942">
        <f t="shared" si="802"/>
        <v>89.45578231674331</v>
      </c>
      <c r="U1942">
        <f t="shared" si="803"/>
        <v>84.721657069167961</v>
      </c>
      <c r="V1942">
        <f t="shared" si="804"/>
        <v>40.812951097438877</v>
      </c>
      <c r="W1942" s="2">
        <v>484.60689710719998</v>
      </c>
      <c r="X1942" s="2">
        <v>0</v>
      </c>
      <c r="Y1942" s="2">
        <v>7275.2876059999999</v>
      </c>
      <c r="Z1942" s="9">
        <f t="shared" si="780"/>
        <v>708.77447462250802</v>
      </c>
      <c r="AA1942" s="9">
        <f t="shared" si="781"/>
        <v>638.64314656706961</v>
      </c>
      <c r="AB1942" s="9">
        <f t="shared" si="782"/>
        <v>708.77447462250802</v>
      </c>
      <c r="AC1942" s="9">
        <f t="shared" si="783"/>
        <v>661.52349234515646</v>
      </c>
      <c r="AD1942" s="9">
        <f t="shared" si="784"/>
        <v>509.82553357634993</v>
      </c>
      <c r="AE1942" s="9">
        <f t="shared" si="785"/>
        <v>462.57455129899847</v>
      </c>
      <c r="AF1942" s="9">
        <f t="shared" si="786"/>
        <v>517.7834912181961</v>
      </c>
      <c r="AG1942" s="9">
        <f t="shared" si="787"/>
        <v>549.61532178558161</v>
      </c>
      <c r="AH1942" s="9">
        <f t="shared" si="788"/>
        <v>550.1120853593078</v>
      </c>
      <c r="AI1942" s="9">
        <f t="shared" si="789"/>
        <v>573.48919471112083</v>
      </c>
      <c r="AJ1942" s="9">
        <f t="shared" si="790"/>
        <v>685.39736527069499</v>
      </c>
      <c r="AK1942" s="9">
        <f t="shared" si="791"/>
        <v>708.77447462250802</v>
      </c>
      <c r="AL1942" s="2">
        <v>2198.4417664999996</v>
      </c>
      <c r="AM1942" s="2">
        <v>34.586452733999998</v>
      </c>
      <c r="AN1942">
        <f t="shared" si="805"/>
        <v>5913.5740413395488</v>
      </c>
      <c r="AO1942">
        <v>2978.4163911586788</v>
      </c>
      <c r="AP1942">
        <v>979.96071599999993</v>
      </c>
      <c r="AQ1942">
        <v>1142.9984410200886</v>
      </c>
      <c r="AR1942">
        <v>812.1984931607808</v>
      </c>
    </row>
    <row r="1943" spans="1:44" x14ac:dyDescent="0.25">
      <c r="A1943" s="2">
        <v>5785</v>
      </c>
      <c r="B1943" s="2" t="s">
        <v>2026</v>
      </c>
      <c r="C1943" s="2">
        <v>2222</v>
      </c>
      <c r="D1943" s="2">
        <v>22</v>
      </c>
      <c r="E1943" s="2">
        <v>794</v>
      </c>
      <c r="F1943" s="2" t="s">
        <v>1819</v>
      </c>
      <c r="G1943" s="2" t="s">
        <v>1785</v>
      </c>
      <c r="H1943" s="2">
        <f t="shared" si="792"/>
        <v>24400.401556054585</v>
      </c>
      <c r="I1943" s="6">
        <v>13854.551586343037</v>
      </c>
      <c r="J1943" s="2">
        <v>183.33783627263901</v>
      </c>
      <c r="K1943">
        <f t="shared" si="793"/>
        <v>8.2218187757009158</v>
      </c>
      <c r="L1943">
        <f t="shared" si="794"/>
        <v>6.8776520282789848</v>
      </c>
      <c r="M1943">
        <f t="shared" si="795"/>
        <v>11.203563596086047</v>
      </c>
      <c r="N1943">
        <f t="shared" si="796"/>
        <v>17.214443825814104</v>
      </c>
      <c r="O1943">
        <f t="shared" si="797"/>
        <v>19.498469238914968</v>
      </c>
      <c r="P1943">
        <f t="shared" si="798"/>
        <v>20.19687316918521</v>
      </c>
      <c r="Q1943">
        <f t="shared" si="799"/>
        <v>18.048230362423354</v>
      </c>
      <c r="R1943">
        <f t="shared" si="800"/>
        <v>16.240458239070421</v>
      </c>
      <c r="S1943">
        <f t="shared" si="801"/>
        <v>17.346505862963273</v>
      </c>
      <c r="T1943">
        <f t="shared" si="802"/>
        <v>20.176226843372017</v>
      </c>
      <c r="U1943">
        <f t="shared" si="803"/>
        <v>19.108472670010581</v>
      </c>
      <c r="V1943">
        <f t="shared" si="804"/>
        <v>9.2051216608191417</v>
      </c>
      <c r="W1943" s="2">
        <v>179.4227797824</v>
      </c>
      <c r="X1943" s="2">
        <v>0</v>
      </c>
      <c r="Y1943" s="2">
        <v>10872.116999</v>
      </c>
      <c r="Z1943" s="9">
        <f t="shared" si="780"/>
        <v>1059.185482598042</v>
      </c>
      <c r="AA1943" s="9">
        <f t="shared" si="781"/>
        <v>954.38192771381227</v>
      </c>
      <c r="AB1943" s="9">
        <f t="shared" si="782"/>
        <v>1059.185482598042</v>
      </c>
      <c r="AC1943" s="9">
        <f t="shared" si="783"/>
        <v>988.57408749479225</v>
      </c>
      <c r="AD1943" s="9">
        <f t="shared" si="784"/>
        <v>761.87817586048561</v>
      </c>
      <c r="AE1943" s="9">
        <f t="shared" si="785"/>
        <v>691.26678075723612</v>
      </c>
      <c r="AF1943" s="9">
        <f t="shared" si="786"/>
        <v>773.77046812998776</v>
      </c>
      <c r="AG1943" s="9">
        <f t="shared" si="787"/>
        <v>821.33963720799693</v>
      </c>
      <c r="AH1943" s="9">
        <f t="shared" si="788"/>
        <v>822.08199572176056</v>
      </c>
      <c r="AI1943" s="9">
        <f t="shared" si="789"/>
        <v>857.01651401650406</v>
      </c>
      <c r="AJ1943" s="9">
        <f t="shared" si="790"/>
        <v>1024.2509643032984</v>
      </c>
      <c r="AK1943" s="9">
        <f t="shared" si="791"/>
        <v>1059.185482598042</v>
      </c>
      <c r="AL1943" s="2">
        <v>2458.3356924999998</v>
      </c>
      <c r="AM1943" s="2">
        <v>161.338278788</v>
      </c>
      <c r="AN1943">
        <f t="shared" si="805"/>
        <v>10545.849969711548</v>
      </c>
      <c r="AO1943">
        <v>9040.3697519875204</v>
      </c>
      <c r="AP1943">
        <v>1117.053504</v>
      </c>
      <c r="AQ1943">
        <v>104.02277116855419</v>
      </c>
      <c r="AR1943">
        <v>284.4039425554721</v>
      </c>
    </row>
    <row r="1944" spans="1:44" x14ac:dyDescent="0.25">
      <c r="A1944" s="2">
        <v>5788</v>
      </c>
      <c r="B1944" s="2" t="s">
        <v>2027</v>
      </c>
      <c r="C1944" s="2">
        <v>2226</v>
      </c>
      <c r="D1944" s="2">
        <v>22</v>
      </c>
      <c r="E1944" s="2">
        <v>166</v>
      </c>
      <c r="F1944" s="2" t="s">
        <v>1897</v>
      </c>
      <c r="G1944" s="2" t="s">
        <v>1785</v>
      </c>
      <c r="H1944" s="2">
        <f t="shared" si="792"/>
        <v>3063.315139452232</v>
      </c>
      <c r="I1944" s="6">
        <v>1555.590702050903</v>
      </c>
      <c r="J1944" s="2">
        <v>206.11426067366401</v>
      </c>
      <c r="K1944">
        <f t="shared" si="793"/>
        <v>9.2432316907371916</v>
      </c>
      <c r="L1944">
        <f t="shared" si="794"/>
        <v>7.73207643222855</v>
      </c>
      <c r="M1944">
        <f t="shared" si="795"/>
        <v>12.595404606410066</v>
      </c>
      <c r="N1944">
        <f t="shared" si="796"/>
        <v>19.353028453928101</v>
      </c>
      <c r="O1944">
        <f t="shared" si="797"/>
        <v>21.920802891284662</v>
      </c>
      <c r="P1944">
        <f t="shared" si="798"/>
        <v>22.705970932240291</v>
      </c>
      <c r="Q1944">
        <f t="shared" si="799"/>
        <v>20.290397951936722</v>
      </c>
      <c r="R1944">
        <f t="shared" si="800"/>
        <v>18.258042698669467</v>
      </c>
      <c r="S1944">
        <f t="shared" si="801"/>
        <v>19.501496820869995</v>
      </c>
      <c r="T1944">
        <f t="shared" si="802"/>
        <v>22.682759672267281</v>
      </c>
      <c r="U1944">
        <f t="shared" si="803"/>
        <v>21.482356272194775</v>
      </c>
      <c r="V1944">
        <f t="shared" si="804"/>
        <v>10.348692250896919</v>
      </c>
      <c r="W1944" s="2">
        <v>138.34784687723999</v>
      </c>
      <c r="X1944" s="2">
        <v>588.21209999999905</v>
      </c>
      <c r="Y1944" s="2">
        <v>0</v>
      </c>
      <c r="Z1944" s="9">
        <f t="shared" si="780"/>
        <v>0</v>
      </c>
      <c r="AA1944" s="9">
        <f t="shared" si="781"/>
        <v>0</v>
      </c>
      <c r="AB1944" s="9">
        <f t="shared" si="782"/>
        <v>0</v>
      </c>
      <c r="AC1944" s="9">
        <f t="shared" si="783"/>
        <v>0</v>
      </c>
      <c r="AD1944" s="9">
        <f t="shared" si="784"/>
        <v>0</v>
      </c>
      <c r="AE1944" s="9">
        <f t="shared" si="785"/>
        <v>0</v>
      </c>
      <c r="AF1944" s="9">
        <f t="shared" si="786"/>
        <v>0</v>
      </c>
      <c r="AG1944" s="9">
        <f t="shared" si="787"/>
        <v>0</v>
      </c>
      <c r="AH1944" s="9">
        <f t="shared" si="788"/>
        <v>0</v>
      </c>
      <c r="AI1944" s="9">
        <f t="shared" si="789"/>
        <v>0</v>
      </c>
      <c r="AJ1944" s="9">
        <f t="shared" si="790"/>
        <v>0</v>
      </c>
      <c r="AK1944" s="9">
        <f t="shared" si="791"/>
        <v>0</v>
      </c>
      <c r="AL1944" s="2">
        <v>622.9164945</v>
      </c>
      <c r="AM1944" s="2">
        <v>0</v>
      </c>
      <c r="AN1944">
        <f t="shared" si="805"/>
        <v>1507.7244374013287</v>
      </c>
      <c r="AO1944">
        <v>700.80385674321872</v>
      </c>
      <c r="AP1944">
        <v>457.1129304000001</v>
      </c>
      <c r="AQ1944">
        <v>127.93223408008198</v>
      </c>
      <c r="AR1944">
        <v>221.8754161780279</v>
      </c>
    </row>
    <row r="1945" spans="1:44" x14ac:dyDescent="0.25">
      <c r="A1945" s="2">
        <v>5789</v>
      </c>
      <c r="B1945" s="2" t="s">
        <v>2028</v>
      </c>
      <c r="C1945" s="2">
        <v>2226</v>
      </c>
      <c r="D1945" s="2">
        <v>22</v>
      </c>
      <c r="E1945" s="2">
        <v>217</v>
      </c>
      <c r="F1945" s="2" t="s">
        <v>1897</v>
      </c>
      <c r="G1945" s="2" t="s">
        <v>1785</v>
      </c>
      <c r="H1945" s="2">
        <f t="shared" si="792"/>
        <v>3457.1403606979266</v>
      </c>
      <c r="I1945" s="6">
        <v>1510.2259133548471</v>
      </c>
      <c r="J1945" s="2">
        <v>212.39223918796699</v>
      </c>
      <c r="K1945">
        <f t="shared" si="793"/>
        <v>9.5247687846166311</v>
      </c>
      <c r="L1945">
        <f t="shared" si="794"/>
        <v>7.967585656839332</v>
      </c>
      <c r="M1945">
        <f t="shared" si="795"/>
        <v>12.979044628403454</v>
      </c>
      <c r="N1945">
        <f t="shared" si="796"/>
        <v>19.942497112832882</v>
      </c>
      <c r="O1945">
        <f t="shared" si="797"/>
        <v>22.588482697223192</v>
      </c>
      <c r="P1945">
        <f t="shared" si="798"/>
        <v>23.397565959159294</v>
      </c>
      <c r="Q1945">
        <f t="shared" si="799"/>
        <v>20.908417694833592</v>
      </c>
      <c r="R1945">
        <f t="shared" si="800"/>
        <v>18.814159482635979</v>
      </c>
      <c r="S1945">
        <f t="shared" si="801"/>
        <v>20.095487637604457</v>
      </c>
      <c r="T1945">
        <f t="shared" si="802"/>
        <v>23.373647713697146</v>
      </c>
      <c r="U1945">
        <f t="shared" si="803"/>
        <v>22.136681551157256</v>
      </c>
      <c r="V1945">
        <f t="shared" si="804"/>
        <v>10.663900268963793</v>
      </c>
      <c r="W1945" s="2">
        <v>142.25107766688001</v>
      </c>
      <c r="X1945" s="2">
        <v>0</v>
      </c>
      <c r="Y1945" s="2">
        <v>232.79343600000001</v>
      </c>
      <c r="Z1945" s="9">
        <f t="shared" si="780"/>
        <v>22.679247094010822</v>
      </c>
      <c r="AA1945" s="9">
        <f t="shared" si="781"/>
        <v>20.435196588597897</v>
      </c>
      <c r="AB1945" s="9">
        <f t="shared" si="782"/>
        <v>22.679247094010822</v>
      </c>
      <c r="AC1945" s="9">
        <f t="shared" si="783"/>
        <v>21.167318065988866</v>
      </c>
      <c r="AD1945" s="9">
        <f t="shared" si="784"/>
        <v>16.313312153308139</v>
      </c>
      <c r="AE1945" s="9">
        <f t="shared" si="785"/>
        <v>14.801383125286186</v>
      </c>
      <c r="AF1945" s="9">
        <f t="shared" si="786"/>
        <v>16.567949550936245</v>
      </c>
      <c r="AG1945" s="9">
        <f t="shared" si="787"/>
        <v>17.586499141448677</v>
      </c>
      <c r="AH1945" s="9">
        <f t="shared" si="788"/>
        <v>17.602394499195359</v>
      </c>
      <c r="AI1945" s="9">
        <f t="shared" si="789"/>
        <v>18.350411334333007</v>
      </c>
      <c r="AJ1945" s="9">
        <f t="shared" si="790"/>
        <v>21.931230258873171</v>
      </c>
      <c r="AK1945" s="9">
        <f t="shared" si="791"/>
        <v>22.679247094010822</v>
      </c>
      <c r="AL1945" s="2">
        <v>922.78916050000009</v>
      </c>
      <c r="AM1945" s="2">
        <v>0</v>
      </c>
      <c r="AN1945">
        <f t="shared" si="805"/>
        <v>1946.9144473430792</v>
      </c>
      <c r="AO1945">
        <v>1541.7684848350812</v>
      </c>
      <c r="AP1945">
        <v>179.90879760000004</v>
      </c>
      <c r="AQ1945">
        <v>0</v>
      </c>
      <c r="AR1945">
        <v>225.23716490799799</v>
      </c>
    </row>
    <row r="1946" spans="1:44" x14ac:dyDescent="0.25">
      <c r="A1946" s="2">
        <v>5790</v>
      </c>
      <c r="B1946" s="2" t="s">
        <v>2029</v>
      </c>
      <c r="C1946" s="2">
        <v>2226</v>
      </c>
      <c r="D1946" s="2">
        <v>22</v>
      </c>
      <c r="E1946" s="2">
        <v>438</v>
      </c>
      <c r="F1946" s="2" t="s">
        <v>1897</v>
      </c>
      <c r="G1946" s="2" t="s">
        <v>1785</v>
      </c>
      <c r="H1946" s="2">
        <f t="shared" si="792"/>
        <v>15013.215707489157</v>
      </c>
      <c r="I1946" s="6">
        <v>8002.2131503927003</v>
      </c>
      <c r="J1946" s="2">
        <v>279.86020687699101</v>
      </c>
      <c r="K1946">
        <f t="shared" si="793"/>
        <v>12.550382126529865</v>
      </c>
      <c r="L1946">
        <f t="shared" si="794"/>
        <v>10.498548246199435</v>
      </c>
      <c r="M1946">
        <f t="shared" si="795"/>
        <v>17.101934273389766</v>
      </c>
      <c r="N1946">
        <f t="shared" si="796"/>
        <v>26.277379008664845</v>
      </c>
      <c r="O1946">
        <f t="shared" si="797"/>
        <v>29.763881509284278</v>
      </c>
      <c r="P1946">
        <f t="shared" si="798"/>
        <v>30.829976061193765</v>
      </c>
      <c r="Q1946">
        <f t="shared" si="799"/>
        <v>27.55013141684595</v>
      </c>
      <c r="R1946">
        <f t="shared" si="800"/>
        <v>24.790616574117802</v>
      </c>
      <c r="S1946">
        <f t="shared" si="801"/>
        <v>26.478968106630425</v>
      </c>
      <c r="T1946">
        <f t="shared" si="802"/>
        <v>30.798460007929464</v>
      </c>
      <c r="U1946">
        <f t="shared" si="803"/>
        <v>29.168562383271514</v>
      </c>
      <c r="V1946">
        <f t="shared" si="804"/>
        <v>14.051367162933925</v>
      </c>
      <c r="W1946" s="2">
        <v>206.35038751572</v>
      </c>
      <c r="X1946" s="2">
        <v>0</v>
      </c>
      <c r="Y1946" s="2">
        <v>7104.3768309999896</v>
      </c>
      <c r="Z1946" s="9">
        <f t="shared" si="780"/>
        <v>692.12397208319192</v>
      </c>
      <c r="AA1946" s="9">
        <f t="shared" si="781"/>
        <v>623.64016647344351</v>
      </c>
      <c r="AB1946" s="9">
        <f t="shared" si="782"/>
        <v>692.12397208319192</v>
      </c>
      <c r="AC1946" s="9">
        <f t="shared" si="783"/>
        <v>645.98300805362396</v>
      </c>
      <c r="AD1946" s="9">
        <f t="shared" si="784"/>
        <v>497.8487318638696</v>
      </c>
      <c r="AE1946" s="9">
        <f t="shared" si="785"/>
        <v>451.70776783430176</v>
      </c>
      <c r="AF1946" s="9">
        <f t="shared" si="786"/>
        <v>505.61974147264237</v>
      </c>
      <c r="AG1946" s="9">
        <f t="shared" si="787"/>
        <v>536.70377990773409</v>
      </c>
      <c r="AH1946" s="9">
        <f t="shared" si="788"/>
        <v>537.18887353080333</v>
      </c>
      <c r="AI1946" s="9">
        <f t="shared" si="789"/>
        <v>560.01680873405303</v>
      </c>
      <c r="AJ1946" s="9">
        <f t="shared" si="790"/>
        <v>669.29603687994222</v>
      </c>
      <c r="AK1946" s="9">
        <f t="shared" si="791"/>
        <v>692.12397208319192</v>
      </c>
      <c r="AL1946" s="2">
        <v>411.62572499999999</v>
      </c>
      <c r="AM1946" s="2">
        <v>0</v>
      </c>
      <c r="AN1946">
        <f t="shared" si="805"/>
        <v>7011.0025570964563</v>
      </c>
      <c r="AO1946">
        <v>2978.4163911586788</v>
      </c>
      <c r="AP1946">
        <v>416.76863760000003</v>
      </c>
      <c r="AQ1946">
        <v>3317.2942411164308</v>
      </c>
      <c r="AR1946">
        <v>298.52328722134661</v>
      </c>
    </row>
    <row r="1947" spans="1:44" x14ac:dyDescent="0.25">
      <c r="A1947" s="2">
        <v>5791</v>
      </c>
      <c r="B1947" s="2" t="s">
        <v>2030</v>
      </c>
      <c r="C1947" s="2">
        <v>2226</v>
      </c>
      <c r="D1947" s="2">
        <v>22</v>
      </c>
      <c r="E1947" s="2">
        <v>348</v>
      </c>
      <c r="F1947" s="2" t="s">
        <v>1897</v>
      </c>
      <c r="G1947" s="2" t="s">
        <v>1785</v>
      </c>
      <c r="H1947" s="2">
        <f t="shared" si="792"/>
        <v>10785.266491681523</v>
      </c>
      <c r="I1947" s="6">
        <v>5616.0410646477903</v>
      </c>
      <c r="J1947" s="2">
        <v>869.71593300480004</v>
      </c>
      <c r="K1947">
        <f t="shared" si="793"/>
        <v>39.002569970725972</v>
      </c>
      <c r="L1947">
        <f t="shared" si="794"/>
        <v>32.626127111928263</v>
      </c>
      <c r="M1947">
        <f t="shared" si="795"/>
        <v>53.147336982086728</v>
      </c>
      <c r="N1947">
        <f t="shared" si="796"/>
        <v>81.661681939250528</v>
      </c>
      <c r="O1947">
        <f t="shared" si="797"/>
        <v>92.496615598048948</v>
      </c>
      <c r="P1947">
        <f t="shared" si="798"/>
        <v>95.809696182931205</v>
      </c>
      <c r="Q1947">
        <f t="shared" si="799"/>
        <v>85.616988985285374</v>
      </c>
      <c r="R1947">
        <f t="shared" si="800"/>
        <v>77.041300241016032</v>
      </c>
      <c r="S1947">
        <f t="shared" si="801"/>
        <v>82.288156322219137</v>
      </c>
      <c r="T1947">
        <f t="shared" si="802"/>
        <v>95.711754378430811</v>
      </c>
      <c r="U1947">
        <f t="shared" si="803"/>
        <v>90.646554330341218</v>
      </c>
      <c r="V1947">
        <f t="shared" si="804"/>
        <v>43.667150962535878</v>
      </c>
      <c r="W1947" s="2">
        <v>518.74663276800004</v>
      </c>
      <c r="X1947" s="2">
        <v>0</v>
      </c>
      <c r="Y1947" s="2">
        <v>2840.5033899999898</v>
      </c>
      <c r="Z1947" s="9">
        <f t="shared" si="780"/>
        <v>276.72807000101653</v>
      </c>
      <c r="AA1947" s="9">
        <f t="shared" si="781"/>
        <v>249.34657171875133</v>
      </c>
      <c r="AB1947" s="9">
        <f t="shared" si="782"/>
        <v>276.72807000101653</v>
      </c>
      <c r="AC1947" s="9">
        <f t="shared" si="783"/>
        <v>258.27978553334037</v>
      </c>
      <c r="AD1947" s="9">
        <f t="shared" si="784"/>
        <v>199.05208355445126</v>
      </c>
      <c r="AE1947" s="9">
        <f t="shared" si="785"/>
        <v>180.60379908677515</v>
      </c>
      <c r="AF1947" s="9">
        <f t="shared" si="786"/>
        <v>202.15912301231381</v>
      </c>
      <c r="AG1947" s="9">
        <f t="shared" si="787"/>
        <v>214.58728084376432</v>
      </c>
      <c r="AH1947" s="9">
        <f t="shared" si="788"/>
        <v>214.78123312326377</v>
      </c>
      <c r="AI1947" s="9">
        <f t="shared" si="789"/>
        <v>223.90839921735227</v>
      </c>
      <c r="AJ1947" s="9">
        <f t="shared" si="790"/>
        <v>267.60090390692801</v>
      </c>
      <c r="AK1947" s="9">
        <f t="shared" si="791"/>
        <v>276.72807000101653</v>
      </c>
      <c r="AL1947" s="2">
        <v>999.94374449999998</v>
      </c>
      <c r="AM1947" s="2">
        <v>387.13136437499998</v>
      </c>
      <c r="AN1947">
        <f t="shared" si="805"/>
        <v>5169.2254270337326</v>
      </c>
      <c r="AO1947">
        <v>2172.4919559039777</v>
      </c>
      <c r="AP1947">
        <v>909.56209680000006</v>
      </c>
      <c r="AQ1947">
        <v>1269.5940832010217</v>
      </c>
      <c r="AR1947">
        <v>817.57729112873312</v>
      </c>
    </row>
    <row r="1948" spans="1:44" x14ac:dyDescent="0.25">
      <c r="A1948" s="2">
        <v>5792</v>
      </c>
      <c r="B1948" s="2" t="s">
        <v>2031</v>
      </c>
      <c r="C1948" s="2">
        <v>2226</v>
      </c>
      <c r="D1948" s="2">
        <v>22</v>
      </c>
      <c r="E1948" s="2">
        <v>412</v>
      </c>
      <c r="F1948" s="2" t="s">
        <v>1897</v>
      </c>
      <c r="G1948" s="2" t="s">
        <v>1785</v>
      </c>
      <c r="H1948" s="2">
        <f t="shared" si="792"/>
        <v>9296.7959934255905</v>
      </c>
      <c r="I1948" s="6">
        <v>1038.301485595759</v>
      </c>
      <c r="J1948" s="2">
        <v>402.69124982015899</v>
      </c>
      <c r="K1948">
        <f t="shared" si="793"/>
        <v>18.058762696742686</v>
      </c>
      <c r="L1948">
        <f t="shared" si="794"/>
        <v>15.106376007281053</v>
      </c>
      <c r="M1948">
        <f t="shared" si="795"/>
        <v>24.607997556153247</v>
      </c>
      <c r="N1948">
        <f t="shared" si="796"/>
        <v>37.810558039243837</v>
      </c>
      <c r="O1948">
        <f t="shared" si="797"/>
        <v>42.827291447479517</v>
      </c>
      <c r="P1948">
        <f t="shared" si="798"/>
        <v>44.361296414908097</v>
      </c>
      <c r="Q1948">
        <f t="shared" si="799"/>
        <v>39.641923290064724</v>
      </c>
      <c r="R1948">
        <f t="shared" si="800"/>
        <v>35.671253457022317</v>
      </c>
      <c r="S1948">
        <f t="shared" si="801"/>
        <v>38.100624879098497</v>
      </c>
      <c r="T1948">
        <f t="shared" si="802"/>
        <v>44.31594792102959</v>
      </c>
      <c r="U1948">
        <f t="shared" si="803"/>
        <v>41.970685910125312</v>
      </c>
      <c r="V1948">
        <f t="shared" si="804"/>
        <v>20.218532201010145</v>
      </c>
      <c r="W1948" s="2">
        <v>238.9781496256</v>
      </c>
      <c r="X1948" s="2">
        <v>0</v>
      </c>
      <c r="Y1948" s="2">
        <v>0</v>
      </c>
      <c r="Z1948" s="9">
        <f t="shared" si="780"/>
        <v>0</v>
      </c>
      <c r="AA1948" s="9">
        <f t="shared" si="781"/>
        <v>0</v>
      </c>
      <c r="AB1948" s="9">
        <f t="shared" si="782"/>
        <v>0</v>
      </c>
      <c r="AC1948" s="9">
        <f t="shared" si="783"/>
        <v>0</v>
      </c>
      <c r="AD1948" s="9">
        <f t="shared" si="784"/>
        <v>0</v>
      </c>
      <c r="AE1948" s="9">
        <f t="shared" si="785"/>
        <v>0</v>
      </c>
      <c r="AF1948" s="9">
        <f t="shared" si="786"/>
        <v>0</v>
      </c>
      <c r="AG1948" s="9">
        <f t="shared" si="787"/>
        <v>0</v>
      </c>
      <c r="AH1948" s="9">
        <f t="shared" si="788"/>
        <v>0</v>
      </c>
      <c r="AI1948" s="9">
        <f t="shared" si="789"/>
        <v>0</v>
      </c>
      <c r="AJ1948" s="9">
        <f t="shared" si="790"/>
        <v>0</v>
      </c>
      <c r="AK1948" s="9">
        <f t="shared" si="791"/>
        <v>0</v>
      </c>
      <c r="AL1948" s="2">
        <v>373.761888</v>
      </c>
      <c r="AM1948" s="2">
        <v>22.87019815</v>
      </c>
      <c r="AN1948">
        <f t="shared" si="805"/>
        <v>8258.4945078298315</v>
      </c>
      <c r="AO1948">
        <v>6412.3552892004509</v>
      </c>
      <c r="AP1948">
        <v>510.49545119999993</v>
      </c>
      <c r="AQ1948">
        <v>914.75282643712171</v>
      </c>
      <c r="AR1948">
        <v>420.890940992259</v>
      </c>
    </row>
    <row r="1949" spans="1:44" x14ac:dyDescent="0.25">
      <c r="A1949" s="2">
        <v>5798</v>
      </c>
      <c r="B1949" s="2" t="s">
        <v>2032</v>
      </c>
      <c r="C1949" s="2">
        <v>2222</v>
      </c>
      <c r="D1949" s="2">
        <v>22</v>
      </c>
      <c r="E1949" s="2">
        <v>481</v>
      </c>
      <c r="F1949" s="2" t="s">
        <v>1819</v>
      </c>
      <c r="G1949" s="2" t="s">
        <v>1785</v>
      </c>
      <c r="H1949" s="2">
        <f t="shared" si="792"/>
        <v>9299.0921074280122</v>
      </c>
      <c r="I1949" s="6">
        <v>5023.3726755190382</v>
      </c>
      <c r="J1949" s="2">
        <v>237.398188184639</v>
      </c>
      <c r="K1949">
        <f t="shared" si="793"/>
        <v>10.646165137627589</v>
      </c>
      <c r="L1949">
        <f t="shared" si="794"/>
        <v>8.9056474302980835</v>
      </c>
      <c r="M1949">
        <f t="shared" si="795"/>
        <v>14.507129313814943</v>
      </c>
      <c r="N1949">
        <f t="shared" si="796"/>
        <v>22.290422195106935</v>
      </c>
      <c r="O1949">
        <f t="shared" si="797"/>
        <v>25.24793225337709</v>
      </c>
      <c r="P1949">
        <f t="shared" si="798"/>
        <v>26.152272737796398</v>
      </c>
      <c r="Q1949">
        <f t="shared" si="799"/>
        <v>23.370065203598802</v>
      </c>
      <c r="R1949">
        <f t="shared" si="800"/>
        <v>21.029240006466637</v>
      </c>
      <c r="S1949">
        <f t="shared" si="801"/>
        <v>22.461425022371479</v>
      </c>
      <c r="T1949">
        <f t="shared" si="802"/>
        <v>26.125538483480053</v>
      </c>
      <c r="U1949">
        <f t="shared" si="803"/>
        <v>24.742938408470756</v>
      </c>
      <c r="V1949">
        <f t="shared" si="804"/>
        <v>11.919411992230248</v>
      </c>
      <c r="W1949" s="2">
        <v>175.3750534074</v>
      </c>
      <c r="X1949" s="2">
        <v>224.431199999999</v>
      </c>
      <c r="Y1949" s="2">
        <v>2636.0993250000001</v>
      </c>
      <c r="Z1949" s="9">
        <f t="shared" si="780"/>
        <v>256.81457769294724</v>
      </c>
      <c r="AA1949" s="9">
        <f t="shared" si="781"/>
        <v>231.40346591836558</v>
      </c>
      <c r="AB1949" s="9">
        <f t="shared" si="782"/>
        <v>256.81457769294724</v>
      </c>
      <c r="AC1949" s="9">
        <f t="shared" si="783"/>
        <v>239.69384113482286</v>
      </c>
      <c r="AD1949" s="9">
        <f t="shared" si="784"/>
        <v>184.72819463797029</v>
      </c>
      <c r="AE1949" s="9">
        <f t="shared" si="785"/>
        <v>167.60745807984597</v>
      </c>
      <c r="AF1949" s="9">
        <f t="shared" si="786"/>
        <v>187.61164996016933</v>
      </c>
      <c r="AG1949" s="9">
        <f t="shared" si="787"/>
        <v>199.14547124896569</v>
      </c>
      <c r="AH1949" s="9">
        <f t="shared" si="788"/>
        <v>199.32546662403573</v>
      </c>
      <c r="AI1949" s="9">
        <f t="shared" si="789"/>
        <v>207.79583721556304</v>
      </c>
      <c r="AJ1949" s="9">
        <f t="shared" si="790"/>
        <v>248.34420710141993</v>
      </c>
      <c r="AK1949" s="9">
        <f t="shared" si="791"/>
        <v>256.81457769294724</v>
      </c>
      <c r="AL1949" s="2">
        <v>1666.4974219999999</v>
      </c>
      <c r="AM1949" s="2">
        <v>83.571486926999995</v>
      </c>
      <c r="AN1949">
        <f t="shared" si="805"/>
        <v>4275.719431908974</v>
      </c>
      <c r="AO1949">
        <v>2803.2154269728749</v>
      </c>
      <c r="AP1949">
        <v>955.67008320000002</v>
      </c>
      <c r="AQ1949">
        <v>243.18757511653112</v>
      </c>
      <c r="AR1949">
        <v>273.64634661956774</v>
      </c>
    </row>
    <row r="1950" spans="1:44" x14ac:dyDescent="0.25">
      <c r="A1950" s="2">
        <v>5799</v>
      </c>
      <c r="B1950" s="2" t="s">
        <v>2033</v>
      </c>
      <c r="C1950" s="2">
        <v>2226</v>
      </c>
      <c r="D1950" s="2">
        <v>22</v>
      </c>
      <c r="E1950" s="2">
        <v>632</v>
      </c>
      <c r="F1950" s="2" t="s">
        <v>1897</v>
      </c>
      <c r="G1950" s="2" t="s">
        <v>1785</v>
      </c>
      <c r="H1950" s="2">
        <f t="shared" si="792"/>
        <v>13083.244787907512</v>
      </c>
      <c r="I1950" s="6">
        <v>6074.2761924062797</v>
      </c>
      <c r="J1950" s="2">
        <v>1386.82734882048</v>
      </c>
      <c r="K1950">
        <f t="shared" si="793"/>
        <v>62.192525923735879</v>
      </c>
      <c r="L1950">
        <f t="shared" si="794"/>
        <v>52.024809075983356</v>
      </c>
      <c r="M1950">
        <f t="shared" si="795"/>
        <v>84.747418837190821</v>
      </c>
      <c r="N1950">
        <f t="shared" si="796"/>
        <v>130.21568257667764</v>
      </c>
      <c r="O1950">
        <f t="shared" si="797"/>
        <v>147.49279772479611</v>
      </c>
      <c r="P1950">
        <f t="shared" si="798"/>
        <v>152.77575344585165</v>
      </c>
      <c r="Q1950">
        <f t="shared" si="799"/>
        <v>136.5227166049863</v>
      </c>
      <c r="R1950">
        <f t="shared" si="800"/>
        <v>122.84813708517078</v>
      </c>
      <c r="S1950">
        <f t="shared" si="801"/>
        <v>131.21464301268418</v>
      </c>
      <c r="T1950">
        <f t="shared" si="802"/>
        <v>152.61957788562623</v>
      </c>
      <c r="U1950">
        <f t="shared" si="803"/>
        <v>144.54273614068066</v>
      </c>
      <c r="V1950">
        <f t="shared" si="804"/>
        <v>69.630550507096515</v>
      </c>
      <c r="W1950" s="2">
        <v>827.77774647679996</v>
      </c>
      <c r="X1950" s="2">
        <v>290.196899999999</v>
      </c>
      <c r="Y1950" s="2">
        <v>2740.220053</v>
      </c>
      <c r="Z1950" s="9">
        <f t="shared" si="780"/>
        <v>266.95824737064504</v>
      </c>
      <c r="AA1950" s="9">
        <f t="shared" si="781"/>
        <v>240.54344676227529</v>
      </c>
      <c r="AB1950" s="9">
        <f t="shared" si="782"/>
        <v>266.95824737064504</v>
      </c>
      <c r="AC1950" s="9">
        <f t="shared" si="783"/>
        <v>249.16127546075595</v>
      </c>
      <c r="AD1950" s="9">
        <f t="shared" si="784"/>
        <v>192.02459425592897</v>
      </c>
      <c r="AE1950" s="9">
        <f t="shared" si="785"/>
        <v>174.22762234603994</v>
      </c>
      <c r="AF1950" s="9">
        <f t="shared" si="786"/>
        <v>195.02194038051758</v>
      </c>
      <c r="AG1950" s="9">
        <f t="shared" si="787"/>
        <v>207.01132487887222</v>
      </c>
      <c r="AH1950" s="9">
        <f t="shared" si="788"/>
        <v>207.19842971651491</v>
      </c>
      <c r="AI1950" s="9">
        <f t="shared" si="789"/>
        <v>216.00336325263825</v>
      </c>
      <c r="AJ1950" s="9">
        <f t="shared" si="790"/>
        <v>258.15331383452173</v>
      </c>
      <c r="AK1950" s="9">
        <f t="shared" si="791"/>
        <v>266.95824737064504</v>
      </c>
      <c r="AL1950" s="2">
        <v>582.26996750000001</v>
      </c>
      <c r="AM1950" s="2">
        <v>246.984176609</v>
      </c>
      <c r="AN1950">
        <f t="shared" si="805"/>
        <v>7008.968595501231</v>
      </c>
      <c r="AO1950">
        <v>3504.0192837160935</v>
      </c>
      <c r="AP1950">
        <v>1059.8290416</v>
      </c>
      <c r="AQ1950">
        <v>1163.6216543205271</v>
      </c>
      <c r="AR1950">
        <v>1281.4986158646095</v>
      </c>
    </row>
    <row r="1951" spans="1:44" x14ac:dyDescent="0.25">
      <c r="A1951" s="2">
        <v>5803</v>
      </c>
      <c r="B1951" s="2" t="s">
        <v>2034</v>
      </c>
      <c r="C1951" s="2">
        <v>2222</v>
      </c>
      <c r="D1951" s="2">
        <v>22</v>
      </c>
      <c r="E1951" s="2">
        <v>663</v>
      </c>
      <c r="F1951" s="2" t="s">
        <v>1819</v>
      </c>
      <c r="G1951" s="2" t="s">
        <v>1785</v>
      </c>
      <c r="H1951" s="2">
        <f t="shared" si="792"/>
        <v>19930.05595021445</v>
      </c>
      <c r="I1951" s="6">
        <v>13262.222331925013</v>
      </c>
      <c r="J1951" s="2">
        <v>267.38323612358403</v>
      </c>
      <c r="K1951">
        <f t="shared" si="793"/>
        <v>11.990850092718347</v>
      </c>
      <c r="L1951">
        <f t="shared" si="794"/>
        <v>10.030492852105349</v>
      </c>
      <c r="M1951">
        <f t="shared" si="795"/>
        <v>16.339480989527363</v>
      </c>
      <c r="N1951">
        <f t="shared" si="796"/>
        <v>25.105858080320036</v>
      </c>
      <c r="O1951">
        <f t="shared" si="797"/>
        <v>28.436922299029572</v>
      </c>
      <c r="P1951">
        <f t="shared" si="798"/>
        <v>29.455487297906217</v>
      </c>
      <c r="Q1951">
        <f t="shared" si="799"/>
        <v>26.321867535473228</v>
      </c>
      <c r="R1951">
        <f t="shared" si="800"/>
        <v>23.68537977962723</v>
      </c>
      <c r="S1951">
        <f t="shared" si="801"/>
        <v>25.298459758074689</v>
      </c>
      <c r="T1951">
        <f t="shared" si="802"/>
        <v>29.425376320694816</v>
      </c>
      <c r="U1951">
        <f t="shared" si="803"/>
        <v>27.868144207224898</v>
      </c>
      <c r="V1951">
        <f t="shared" si="804"/>
        <v>13.424916910882303</v>
      </c>
      <c r="W1951" s="2">
        <v>196.32895589244001</v>
      </c>
      <c r="X1951" s="2">
        <v>1553.5422000000001</v>
      </c>
      <c r="Y1951" s="2">
        <v>8263.2259049999902</v>
      </c>
      <c r="Z1951" s="9">
        <f t="shared" si="780"/>
        <v>805.02159044177677</v>
      </c>
      <c r="AA1951" s="9">
        <f t="shared" si="781"/>
        <v>725.3668691271414</v>
      </c>
      <c r="AB1951" s="9">
        <f t="shared" si="782"/>
        <v>805.02159044177677</v>
      </c>
      <c r="AC1951" s="9">
        <f t="shared" si="783"/>
        <v>751.35422195604121</v>
      </c>
      <c r="AD1951" s="9">
        <f t="shared" si="784"/>
        <v>579.056634490188</v>
      </c>
      <c r="AE1951" s="9">
        <f t="shared" si="785"/>
        <v>525.38926600445257</v>
      </c>
      <c r="AF1951" s="9">
        <f t="shared" si="786"/>
        <v>588.09523272825152</v>
      </c>
      <c r="AG1951" s="9">
        <f t="shared" si="787"/>
        <v>624.2496256805058</v>
      </c>
      <c r="AH1951" s="9">
        <f t="shared" si="788"/>
        <v>624.81384662315133</v>
      </c>
      <c r="AI1951" s="9">
        <f t="shared" si="789"/>
        <v>651.3654203946968</v>
      </c>
      <c r="AJ1951" s="9">
        <f t="shared" si="790"/>
        <v>778.4700166702313</v>
      </c>
      <c r="AK1951" s="9">
        <f t="shared" si="791"/>
        <v>805.02159044177677</v>
      </c>
      <c r="AL1951" s="2">
        <v>2914.0312535000003</v>
      </c>
      <c r="AM1951" s="2">
        <v>67.710781409000006</v>
      </c>
      <c r="AN1951">
        <f t="shared" si="805"/>
        <v>6667.8336182894373</v>
      </c>
      <c r="AO1951">
        <v>5291.0691184113002</v>
      </c>
      <c r="AP1951">
        <v>1061.9257824000003</v>
      </c>
      <c r="AQ1951">
        <v>4.8854845748910867</v>
      </c>
      <c r="AR1951">
        <v>309.95323290324501</v>
      </c>
    </row>
    <row r="1952" spans="1:44" x14ac:dyDescent="0.25">
      <c r="A1952" s="2">
        <v>5804</v>
      </c>
      <c r="B1952" s="2" t="s">
        <v>2035</v>
      </c>
      <c r="C1952" s="2">
        <v>2223</v>
      </c>
      <c r="D1952" s="2">
        <v>22</v>
      </c>
      <c r="E1952" s="2">
        <v>1765</v>
      </c>
      <c r="F1952" s="2" t="s">
        <v>1824</v>
      </c>
      <c r="G1952" s="2" t="s">
        <v>1785</v>
      </c>
      <c r="H1952" s="2">
        <f t="shared" si="792"/>
        <v>38759.423989809351</v>
      </c>
      <c r="I1952" s="6">
        <v>18718.387399143066</v>
      </c>
      <c r="J1952" s="2">
        <v>910.11123941875201</v>
      </c>
      <c r="K1952">
        <f t="shared" si="793"/>
        <v>40.814104869777175</v>
      </c>
      <c r="L1952">
        <f t="shared" si="794"/>
        <v>34.141498225383089</v>
      </c>
      <c r="M1952">
        <f t="shared" si="795"/>
        <v>55.615847539389698</v>
      </c>
      <c r="N1952">
        <f t="shared" si="796"/>
        <v>85.45458550584128</v>
      </c>
      <c r="O1952">
        <f t="shared" si="797"/>
        <v>96.792764475565363</v>
      </c>
      <c r="P1952">
        <f t="shared" si="798"/>
        <v>100.25972623051894</v>
      </c>
      <c r="Q1952">
        <f t="shared" si="799"/>
        <v>89.593602926749725</v>
      </c>
      <c r="R1952">
        <f t="shared" si="800"/>
        <v>80.619603008234563</v>
      </c>
      <c r="S1952">
        <f t="shared" si="801"/>
        <v>86.110157463891767</v>
      </c>
      <c r="T1952">
        <f t="shared" si="802"/>
        <v>100.15723536689084</v>
      </c>
      <c r="U1952">
        <f t="shared" si="803"/>
        <v>94.856774240757488</v>
      </c>
      <c r="V1952">
        <f t="shared" si="804"/>
        <v>45.695339565752143</v>
      </c>
      <c r="W1952" s="2">
        <v>614.54200321331905</v>
      </c>
      <c r="X1952" s="2">
        <v>455.76089999999903</v>
      </c>
      <c r="Y1952" s="2">
        <v>11254.580731</v>
      </c>
      <c r="Z1952" s="9">
        <f t="shared" si="780"/>
        <v>1096.4459381829045</v>
      </c>
      <c r="AA1952" s="9">
        <f t="shared" si="781"/>
        <v>987.95556142841929</v>
      </c>
      <c r="AB1952" s="9">
        <f t="shared" si="782"/>
        <v>1096.4459381829045</v>
      </c>
      <c r="AC1952" s="9">
        <f t="shared" si="783"/>
        <v>1023.3505468445702</v>
      </c>
      <c r="AD1952" s="9">
        <f t="shared" si="784"/>
        <v>788.67983468146372</v>
      </c>
      <c r="AE1952" s="9">
        <f t="shared" si="785"/>
        <v>715.58444334312958</v>
      </c>
      <c r="AF1952" s="9">
        <f t="shared" si="786"/>
        <v>800.99047882152115</v>
      </c>
      <c r="AG1952" s="9">
        <f t="shared" si="787"/>
        <v>850.23305538175191</v>
      </c>
      <c r="AH1952" s="9">
        <f t="shared" si="788"/>
        <v>851.00152888376317</v>
      </c>
      <c r="AI1952" s="9">
        <f t="shared" si="789"/>
        <v>887.16498780192524</v>
      </c>
      <c r="AJ1952" s="9">
        <f t="shared" si="790"/>
        <v>1060.2824792647425</v>
      </c>
      <c r="AK1952" s="9">
        <f t="shared" si="791"/>
        <v>1096.4459381829045</v>
      </c>
      <c r="AL1952" s="2">
        <v>5254.9354219999996</v>
      </c>
      <c r="AM1952" s="2">
        <v>228.45710351100001</v>
      </c>
      <c r="AN1952">
        <f t="shared" si="805"/>
        <v>20041.036590666288</v>
      </c>
      <c r="AO1952">
        <v>16574.011211977122</v>
      </c>
      <c r="AP1952">
        <v>2114.5787208000006</v>
      </c>
      <c r="AQ1952">
        <v>329.13034448625939</v>
      </c>
      <c r="AR1952">
        <v>1023.3163134029044</v>
      </c>
    </row>
    <row r="1953" spans="1:44" x14ac:dyDescent="0.25">
      <c r="A1953" s="2">
        <v>5805</v>
      </c>
      <c r="B1953" s="2" t="s">
        <v>2036</v>
      </c>
      <c r="C1953" s="2">
        <v>2226</v>
      </c>
      <c r="D1953" s="2">
        <v>22</v>
      </c>
      <c r="E1953" s="2">
        <v>2462</v>
      </c>
      <c r="F1953" s="2" t="s">
        <v>1897</v>
      </c>
      <c r="G1953" s="2" t="s">
        <v>1785</v>
      </c>
      <c r="H1953" s="2">
        <f t="shared" si="792"/>
        <v>87569.455318405846</v>
      </c>
      <c r="I1953" s="6">
        <v>53348.386829861302</v>
      </c>
      <c r="J1953" s="2">
        <v>3148.2262779569201</v>
      </c>
      <c r="K1953">
        <f t="shared" si="793"/>
        <v>141.18278282595898</v>
      </c>
      <c r="L1953">
        <f t="shared" si="794"/>
        <v>118.10112569384006</v>
      </c>
      <c r="M1953">
        <f t="shared" si="795"/>
        <v>192.3844746782552</v>
      </c>
      <c r="N1953">
        <f t="shared" si="796"/>
        <v>295.60163638153057</v>
      </c>
      <c r="O1953">
        <f t="shared" si="797"/>
        <v>334.82228483705438</v>
      </c>
      <c r="P1953">
        <f t="shared" si="798"/>
        <v>346.81508267195113</v>
      </c>
      <c r="Q1953">
        <f t="shared" si="799"/>
        <v>309.91918663807667</v>
      </c>
      <c r="R1953">
        <f t="shared" si="800"/>
        <v>278.87662707151628</v>
      </c>
      <c r="S1953">
        <f t="shared" si="801"/>
        <v>297.86936891359375</v>
      </c>
      <c r="T1953">
        <f t="shared" si="802"/>
        <v>346.46054971361684</v>
      </c>
      <c r="U1953">
        <f t="shared" si="803"/>
        <v>328.12537234206889</v>
      </c>
      <c r="V1953">
        <f t="shared" si="804"/>
        <v>158.06778618945748</v>
      </c>
      <c r="W1953" s="2">
        <v>2312.6731068814802</v>
      </c>
      <c r="X1953" s="2">
        <v>221.671799999999</v>
      </c>
      <c r="Y1953" s="2">
        <v>41217.302174999902</v>
      </c>
      <c r="Z1953" s="9">
        <f t="shared" si="780"/>
        <v>4015.4799750252942</v>
      </c>
      <c r="AA1953" s="9">
        <f t="shared" si="781"/>
        <v>3618.1590309005387</v>
      </c>
      <c r="AB1953" s="9">
        <f t="shared" si="782"/>
        <v>4015.4799750252942</v>
      </c>
      <c r="AC1953" s="9">
        <f t="shared" si="783"/>
        <v>3747.7849889212407</v>
      </c>
      <c r="AD1953" s="9">
        <f t="shared" si="784"/>
        <v>2888.3577133936024</v>
      </c>
      <c r="AE1953" s="9">
        <f t="shared" si="785"/>
        <v>2620.6627272895494</v>
      </c>
      <c r="AF1953" s="9">
        <f t="shared" si="786"/>
        <v>2933.4426038588695</v>
      </c>
      <c r="AG1953" s="9">
        <f t="shared" si="787"/>
        <v>3113.7821657199411</v>
      </c>
      <c r="AH1953" s="9">
        <f t="shared" si="788"/>
        <v>3116.5965224074921</v>
      </c>
      <c r="AI1953" s="9">
        <f t="shared" si="789"/>
        <v>3249.0368371157456</v>
      </c>
      <c r="AJ1953" s="9">
        <f t="shared" si="790"/>
        <v>3883.0396603170411</v>
      </c>
      <c r="AK1953" s="9">
        <f t="shared" si="791"/>
        <v>4015.4799750252942</v>
      </c>
      <c r="AL1953" s="2">
        <v>5388.6557570000004</v>
      </c>
      <c r="AM1953" s="2">
        <v>1059.8577130230001</v>
      </c>
      <c r="AN1953">
        <f t="shared" si="805"/>
        <v>34221.068488544552</v>
      </c>
      <c r="AO1953">
        <v>14261.3584847245</v>
      </c>
      <c r="AP1953">
        <v>3896.6959080000011</v>
      </c>
      <c r="AQ1953">
        <v>12493.509294337773</v>
      </c>
      <c r="AR1953">
        <v>3569.5048014822728</v>
      </c>
    </row>
    <row r="1954" spans="1:44" x14ac:dyDescent="0.25">
      <c r="A1954" s="2">
        <v>5812</v>
      </c>
      <c r="B1954" s="2" t="s">
        <v>2037</v>
      </c>
      <c r="C1954" s="2">
        <v>2222</v>
      </c>
      <c r="D1954" s="2">
        <v>22</v>
      </c>
      <c r="E1954" s="2">
        <v>305</v>
      </c>
      <c r="F1954" s="2" t="s">
        <v>1819</v>
      </c>
      <c r="G1954" s="2" t="s">
        <v>1785</v>
      </c>
      <c r="H1954" s="2">
        <f t="shared" si="792"/>
        <v>4061.2665842338438</v>
      </c>
      <c r="I1954" s="6">
        <v>1886.365144558592</v>
      </c>
      <c r="J1954" s="2">
        <v>58.113067203071999</v>
      </c>
      <c r="K1954">
        <f t="shared" si="793"/>
        <v>2.6060911198562655</v>
      </c>
      <c r="L1954">
        <f t="shared" si="794"/>
        <v>2.1800271163032634</v>
      </c>
      <c r="M1954">
        <f t="shared" si="795"/>
        <v>3.5512224721853793</v>
      </c>
      <c r="N1954">
        <f t="shared" si="796"/>
        <v>5.4565066941522442</v>
      </c>
      <c r="O1954">
        <f t="shared" si="797"/>
        <v>6.1804801249702646</v>
      </c>
      <c r="P1954">
        <f t="shared" si="798"/>
        <v>6.4018550214991441</v>
      </c>
      <c r="Q1954">
        <f t="shared" si="799"/>
        <v>5.7207941648679723</v>
      </c>
      <c r="R1954">
        <f t="shared" si="800"/>
        <v>5.1477799686274146</v>
      </c>
      <c r="S1954">
        <f t="shared" si="801"/>
        <v>5.4983667389517894</v>
      </c>
      <c r="T1954">
        <f t="shared" si="802"/>
        <v>6.3953107023129272</v>
      </c>
      <c r="U1954">
        <f t="shared" si="803"/>
        <v>6.0568619058482431</v>
      </c>
      <c r="V1954">
        <f t="shared" si="804"/>
        <v>2.9177711734970968</v>
      </c>
      <c r="W1954" s="2">
        <v>55.865729159520001</v>
      </c>
      <c r="X1954" s="2">
        <v>0</v>
      </c>
      <c r="Y1954" s="2">
        <v>0</v>
      </c>
      <c r="Z1954" s="9">
        <f t="shared" si="780"/>
        <v>0</v>
      </c>
      <c r="AA1954" s="9">
        <f t="shared" si="781"/>
        <v>0</v>
      </c>
      <c r="AB1954" s="9">
        <f t="shared" si="782"/>
        <v>0</v>
      </c>
      <c r="AC1954" s="9">
        <f t="shared" si="783"/>
        <v>0</v>
      </c>
      <c r="AD1954" s="9">
        <f t="shared" si="784"/>
        <v>0</v>
      </c>
      <c r="AE1954" s="9">
        <f t="shared" si="785"/>
        <v>0</v>
      </c>
      <c r="AF1954" s="9">
        <f t="shared" si="786"/>
        <v>0</v>
      </c>
      <c r="AG1954" s="9">
        <f t="shared" si="787"/>
        <v>0</v>
      </c>
      <c r="AH1954" s="9">
        <f t="shared" si="788"/>
        <v>0</v>
      </c>
      <c r="AI1954" s="9">
        <f t="shared" si="789"/>
        <v>0</v>
      </c>
      <c r="AJ1954" s="9">
        <f t="shared" si="790"/>
        <v>0</v>
      </c>
      <c r="AK1954" s="9">
        <f t="shared" si="791"/>
        <v>0</v>
      </c>
      <c r="AL1954" s="2">
        <v>1671.032575</v>
      </c>
      <c r="AM1954" s="2">
        <v>101.35377319600001</v>
      </c>
      <c r="AN1954">
        <f t="shared" si="805"/>
        <v>2174.9014396752518</v>
      </c>
      <c r="AO1954">
        <v>1752.0096418580467</v>
      </c>
      <c r="AP1954">
        <v>333.46928160000004</v>
      </c>
      <c r="AQ1954">
        <v>0</v>
      </c>
      <c r="AR1954">
        <v>89.422516217205185</v>
      </c>
    </row>
    <row r="1955" spans="1:44" x14ac:dyDescent="0.25">
      <c r="A1955" s="2">
        <v>5813</v>
      </c>
      <c r="B1955" s="2" t="s">
        <v>2038</v>
      </c>
      <c r="C1955" s="2">
        <v>2222</v>
      </c>
      <c r="D1955" s="2">
        <v>22</v>
      </c>
      <c r="E1955" s="2">
        <v>340</v>
      </c>
      <c r="F1955" s="2" t="s">
        <v>1819</v>
      </c>
      <c r="G1955" s="2" t="s">
        <v>1785</v>
      </c>
      <c r="H1955" s="2">
        <f t="shared" si="792"/>
        <v>5891.2716113733404</v>
      </c>
      <c r="I1955" s="6">
        <v>2247.993100744422</v>
      </c>
      <c r="J1955" s="2">
        <v>249.74100572198299</v>
      </c>
      <c r="K1955">
        <f t="shared" si="793"/>
        <v>11.199681045946019</v>
      </c>
      <c r="L1955">
        <f t="shared" si="794"/>
        <v>9.368670261789088</v>
      </c>
      <c r="M1955">
        <f t="shared" si="795"/>
        <v>15.261384649461428</v>
      </c>
      <c r="N1955">
        <f t="shared" si="796"/>
        <v>23.449346852824142</v>
      </c>
      <c r="O1955">
        <f t="shared" si="797"/>
        <v>26.560623910300276</v>
      </c>
      <c r="P1955">
        <f t="shared" si="798"/>
        <v>27.511982906849674</v>
      </c>
      <c r="Q1955">
        <f t="shared" si="799"/>
        <v>24.585122710354096</v>
      </c>
      <c r="R1955">
        <f t="shared" si="800"/>
        <v>22.122593221727726</v>
      </c>
      <c r="S1955">
        <f t="shared" si="801"/>
        <v>23.629240466962148</v>
      </c>
      <c r="T1955">
        <f t="shared" si="802"/>
        <v>27.48385868395123</v>
      </c>
      <c r="U1955">
        <f t="shared" si="803"/>
        <v>26.029374402143837</v>
      </c>
      <c r="V1955">
        <f t="shared" si="804"/>
        <v>12.539126609673344</v>
      </c>
      <c r="W1955" s="2">
        <v>184.94096541144</v>
      </c>
      <c r="X1955" s="2">
        <v>179.360999999999</v>
      </c>
      <c r="Y1955" s="2">
        <v>0</v>
      </c>
      <c r="Z1955" s="9">
        <f t="shared" si="780"/>
        <v>0</v>
      </c>
      <c r="AA1955" s="9">
        <f t="shared" si="781"/>
        <v>0</v>
      </c>
      <c r="AB1955" s="9">
        <f t="shared" si="782"/>
        <v>0</v>
      </c>
      <c r="AC1955" s="9">
        <f t="shared" si="783"/>
        <v>0</v>
      </c>
      <c r="AD1955" s="9">
        <f t="shared" si="784"/>
        <v>0</v>
      </c>
      <c r="AE1955" s="9">
        <f t="shared" si="785"/>
        <v>0</v>
      </c>
      <c r="AF1955" s="9">
        <f t="shared" si="786"/>
        <v>0</v>
      </c>
      <c r="AG1955" s="9">
        <f t="shared" si="787"/>
        <v>0</v>
      </c>
      <c r="AH1955" s="9">
        <f t="shared" si="788"/>
        <v>0</v>
      </c>
      <c r="AI1955" s="9">
        <f t="shared" si="789"/>
        <v>0</v>
      </c>
      <c r="AJ1955" s="9">
        <f t="shared" si="790"/>
        <v>0</v>
      </c>
      <c r="AK1955" s="9">
        <f t="shared" si="791"/>
        <v>0</v>
      </c>
      <c r="AL1955" s="2">
        <v>1584.4402259999999</v>
      </c>
      <c r="AM1955" s="2">
        <v>49.509903610999999</v>
      </c>
      <c r="AN1955">
        <f t="shared" si="805"/>
        <v>3643.2785106289184</v>
      </c>
      <c r="AO1955">
        <v>2943.3761983215181</v>
      </c>
      <c r="AP1955">
        <v>407.43017280000009</v>
      </c>
      <c r="AQ1955">
        <v>0</v>
      </c>
      <c r="AR1955">
        <v>292.47213950740041</v>
      </c>
    </row>
    <row r="1956" spans="1:44" x14ac:dyDescent="0.25">
      <c r="A1956" s="2">
        <v>5816</v>
      </c>
      <c r="B1956" s="2" t="s">
        <v>2039</v>
      </c>
      <c r="C1956" s="2">
        <v>2222</v>
      </c>
      <c r="D1956" s="2">
        <v>22</v>
      </c>
      <c r="E1956" s="2">
        <v>1212</v>
      </c>
      <c r="F1956" s="2" t="s">
        <v>1819</v>
      </c>
      <c r="G1956" s="2" t="s">
        <v>1785</v>
      </c>
      <c r="H1956" s="2">
        <f t="shared" si="792"/>
        <v>37751.148032362515</v>
      </c>
      <c r="I1956" s="6">
        <v>31738.117457260367</v>
      </c>
      <c r="J1956" s="2">
        <v>1577.6655625180699</v>
      </c>
      <c r="K1956">
        <f t="shared" si="793"/>
        <v>70.750700495878078</v>
      </c>
      <c r="L1956">
        <f t="shared" si="794"/>
        <v>59.183826844462637</v>
      </c>
      <c r="M1956">
        <f t="shared" si="795"/>
        <v>96.409321842007131</v>
      </c>
      <c r="N1956">
        <f t="shared" si="796"/>
        <v>148.13437179165527</v>
      </c>
      <c r="O1956">
        <f t="shared" si="797"/>
        <v>167.78895216319808</v>
      </c>
      <c r="P1956">
        <f t="shared" si="798"/>
        <v>173.79888362042379</v>
      </c>
      <c r="Q1956">
        <f t="shared" si="799"/>
        <v>155.30930268449868</v>
      </c>
      <c r="R1956">
        <f t="shared" si="800"/>
        <v>139.75299482204065</v>
      </c>
      <c r="S1956">
        <f t="shared" si="801"/>
        <v>149.27079694187026</v>
      </c>
      <c r="T1956">
        <f t="shared" si="802"/>
        <v>173.62121709020707</v>
      </c>
      <c r="U1956">
        <f t="shared" si="803"/>
        <v>164.432939194082</v>
      </c>
      <c r="V1956">
        <f t="shared" si="804"/>
        <v>79.212255027746423</v>
      </c>
      <c r="W1956" s="2">
        <v>996.85672935030004</v>
      </c>
      <c r="X1956" s="2">
        <v>771.25229999999897</v>
      </c>
      <c r="Y1956" s="2">
        <v>21373.347141999999</v>
      </c>
      <c r="Z1956" s="9">
        <f t="shared" si="780"/>
        <v>2082.2383542613629</v>
      </c>
      <c r="AA1956" s="9">
        <f t="shared" si="781"/>
        <v>1876.2064691683015</v>
      </c>
      <c r="AB1956" s="9">
        <f t="shared" si="782"/>
        <v>2082.2383542613629</v>
      </c>
      <c r="AC1956" s="9">
        <f t="shared" si="783"/>
        <v>1943.4243716799128</v>
      </c>
      <c r="AD1956" s="9">
        <f t="shared" si="784"/>
        <v>1497.765958007778</v>
      </c>
      <c r="AE1956" s="9">
        <f t="shared" si="785"/>
        <v>1358.9519754263281</v>
      </c>
      <c r="AF1956" s="9">
        <f t="shared" si="786"/>
        <v>1521.1448538579211</v>
      </c>
      <c r="AG1956" s="9">
        <f t="shared" si="787"/>
        <v>1614.6604372584952</v>
      </c>
      <c r="AH1956" s="9">
        <f t="shared" si="788"/>
        <v>1616.1198297779049</v>
      </c>
      <c r="AI1956" s="9">
        <f t="shared" si="789"/>
        <v>1684.7971248089261</v>
      </c>
      <c r="AJ1956" s="9">
        <f t="shared" si="790"/>
        <v>2013.5610592303419</v>
      </c>
      <c r="AK1956" s="9">
        <f t="shared" si="791"/>
        <v>2082.2383542613629</v>
      </c>
      <c r="AL1956" s="2">
        <v>6834.5393554999991</v>
      </c>
      <c r="AM1956" s="2">
        <v>184.456367892</v>
      </c>
      <c r="AN1956">
        <f t="shared" si="805"/>
        <v>6013.030575102146</v>
      </c>
      <c r="AO1956">
        <v>1646.8890633465637</v>
      </c>
      <c r="AP1956">
        <v>2357.4881736000002</v>
      </c>
      <c r="AQ1956">
        <v>507.29635535092746</v>
      </c>
      <c r="AR1956">
        <v>1501.3569828046552</v>
      </c>
    </row>
    <row r="1957" spans="1:44" x14ac:dyDescent="0.25">
      <c r="A1957" s="2">
        <v>5817</v>
      </c>
      <c r="B1957" s="2" t="s">
        <v>2040</v>
      </c>
      <c r="C1957" s="2">
        <v>2222</v>
      </c>
      <c r="D1957" s="2">
        <v>22</v>
      </c>
      <c r="E1957" s="2">
        <v>1020</v>
      </c>
      <c r="F1957" s="2" t="s">
        <v>1819</v>
      </c>
      <c r="G1957" s="2" t="s">
        <v>1785</v>
      </c>
      <c r="H1957" s="2">
        <f t="shared" si="792"/>
        <v>24603.134342231126</v>
      </c>
      <c r="I1957" s="6">
        <v>18641.527942848887</v>
      </c>
      <c r="J1957" s="2">
        <v>510.34914360460698</v>
      </c>
      <c r="K1957">
        <f t="shared" si="793"/>
        <v>22.886700619786051</v>
      </c>
      <c r="L1957">
        <f t="shared" si="794"/>
        <v>19.145005166434892</v>
      </c>
      <c r="M1957">
        <f t="shared" si="795"/>
        <v>31.186847204193647</v>
      </c>
      <c r="N1957">
        <f t="shared" si="796"/>
        <v>47.919059386460951</v>
      </c>
      <c r="O1957">
        <f t="shared" si="797"/>
        <v>54.276996390875915</v>
      </c>
      <c r="P1957">
        <f t="shared" si="798"/>
        <v>56.221111446174532</v>
      </c>
      <c r="Q1957">
        <f t="shared" si="799"/>
        <v>50.240032806670804</v>
      </c>
      <c r="R1957">
        <f t="shared" si="800"/>
        <v>45.207820287191332</v>
      </c>
      <c r="S1957">
        <f t="shared" si="801"/>
        <v>48.286674434898259</v>
      </c>
      <c r="T1957">
        <f t="shared" si="802"/>
        <v>56.163639213974328</v>
      </c>
      <c r="U1957">
        <f t="shared" si="803"/>
        <v>53.191380791850804</v>
      </c>
      <c r="V1957">
        <f t="shared" si="804"/>
        <v>25.623875856095509</v>
      </c>
      <c r="W1957" s="2">
        <v>374.43712701528</v>
      </c>
      <c r="X1957" s="2">
        <v>534.40379999999902</v>
      </c>
      <c r="Y1957" s="2">
        <v>12680.96596</v>
      </c>
      <c r="Z1957" s="9">
        <f t="shared" si="780"/>
        <v>1235.4075155176631</v>
      </c>
      <c r="AA1957" s="9">
        <f t="shared" si="781"/>
        <v>1113.1672644151274</v>
      </c>
      <c r="AB1957" s="9">
        <f t="shared" si="782"/>
        <v>1235.4075155176631</v>
      </c>
      <c r="AC1957" s="9">
        <f t="shared" si="783"/>
        <v>1153.0481463373296</v>
      </c>
      <c r="AD1957" s="9">
        <f t="shared" si="784"/>
        <v>888.63569207748105</v>
      </c>
      <c r="AE1957" s="9">
        <f t="shared" si="785"/>
        <v>806.27632289714779</v>
      </c>
      <c r="AF1957" s="9">
        <f t="shared" si="786"/>
        <v>902.5065650150882</v>
      </c>
      <c r="AG1957" s="9">
        <f t="shared" si="787"/>
        <v>957.99005676551758</v>
      </c>
      <c r="AH1957" s="9">
        <f t="shared" si="788"/>
        <v>958.85592521082754</v>
      </c>
      <c r="AI1957" s="9">
        <f t="shared" si="789"/>
        <v>999.60267557833993</v>
      </c>
      <c r="AJ1957" s="9">
        <f t="shared" si="790"/>
        <v>1194.6607651501508</v>
      </c>
      <c r="AK1957" s="9">
        <f t="shared" si="791"/>
        <v>1235.4075155176631</v>
      </c>
      <c r="AL1957" s="2">
        <v>4350.7468689999996</v>
      </c>
      <c r="AM1957" s="2">
        <v>190.625043229</v>
      </c>
      <c r="AN1957">
        <f t="shared" si="805"/>
        <v>5961.6063993822399</v>
      </c>
      <c r="AO1957">
        <v>4520.1848759937602</v>
      </c>
      <c r="AP1957">
        <v>838.98067680000008</v>
      </c>
      <c r="AQ1957">
        <v>30.271212747565055</v>
      </c>
      <c r="AR1957">
        <v>572.16963384091434</v>
      </c>
    </row>
    <row r="1958" spans="1:44" x14ac:dyDescent="0.25">
      <c r="A1958" s="2">
        <v>5819</v>
      </c>
      <c r="B1958" s="2" t="s">
        <v>2041</v>
      </c>
      <c r="C1958" s="2">
        <v>2222</v>
      </c>
      <c r="D1958" s="2">
        <v>22</v>
      </c>
      <c r="E1958" s="2">
        <v>261</v>
      </c>
      <c r="F1958" s="2" t="s">
        <v>1819</v>
      </c>
      <c r="G1958" s="2" t="s">
        <v>1785</v>
      </c>
      <c r="H1958" s="2">
        <f t="shared" si="792"/>
        <v>15145.754700550518</v>
      </c>
      <c r="I1958" s="6">
        <v>12239.846833014693</v>
      </c>
      <c r="J1958" s="2">
        <v>163.764272943935</v>
      </c>
      <c r="K1958">
        <f t="shared" si="793"/>
        <v>7.3440387508292773</v>
      </c>
      <c r="L1958">
        <f t="shared" si="794"/>
        <v>6.1433782947976061</v>
      </c>
      <c r="M1958">
        <f t="shared" si="795"/>
        <v>10.007445729673329</v>
      </c>
      <c r="N1958">
        <f t="shared" si="796"/>
        <v>15.376590749529733</v>
      </c>
      <c r="O1958">
        <f t="shared" si="797"/>
        <v>17.416768427887963</v>
      </c>
      <c r="P1958">
        <f t="shared" si="798"/>
        <v>18.040609170132839</v>
      </c>
      <c r="Q1958">
        <f t="shared" si="799"/>
        <v>16.121360343925961</v>
      </c>
      <c r="R1958">
        <f t="shared" si="800"/>
        <v>14.50659007365312</v>
      </c>
      <c r="S1958">
        <f t="shared" si="801"/>
        <v>15.49455354399114</v>
      </c>
      <c r="T1958">
        <f t="shared" si="802"/>
        <v>18.02216709290262</v>
      </c>
      <c r="U1958">
        <f t="shared" si="803"/>
        <v>17.068408777443086</v>
      </c>
      <c r="V1958">
        <f t="shared" si="804"/>
        <v>8.2223619891683324</v>
      </c>
      <c r="W1958" s="2">
        <v>151.76019473075999</v>
      </c>
      <c r="X1958" s="2">
        <v>3727.87275</v>
      </c>
      <c r="Y1958" s="2">
        <v>0</v>
      </c>
      <c r="Z1958" s="9">
        <f t="shared" si="780"/>
        <v>0</v>
      </c>
      <c r="AA1958" s="9">
        <f t="shared" si="781"/>
        <v>0</v>
      </c>
      <c r="AB1958" s="9">
        <f t="shared" si="782"/>
        <v>0</v>
      </c>
      <c r="AC1958" s="9">
        <f t="shared" si="783"/>
        <v>0</v>
      </c>
      <c r="AD1958" s="9">
        <f t="shared" si="784"/>
        <v>0</v>
      </c>
      <c r="AE1958" s="9">
        <f t="shared" si="785"/>
        <v>0</v>
      </c>
      <c r="AF1958" s="9">
        <f t="shared" si="786"/>
        <v>0</v>
      </c>
      <c r="AG1958" s="9">
        <f t="shared" si="787"/>
        <v>0</v>
      </c>
      <c r="AH1958" s="9">
        <f t="shared" si="788"/>
        <v>0</v>
      </c>
      <c r="AI1958" s="9">
        <f t="shared" si="789"/>
        <v>0</v>
      </c>
      <c r="AJ1958" s="9">
        <f t="shared" si="790"/>
        <v>0</v>
      </c>
      <c r="AK1958" s="9">
        <f t="shared" si="791"/>
        <v>0</v>
      </c>
      <c r="AL1958" s="2">
        <v>431.26559700000001</v>
      </c>
      <c r="AM1958" s="2">
        <v>7765.18401834</v>
      </c>
      <c r="AN1958">
        <f t="shared" si="805"/>
        <v>2905.907867535826</v>
      </c>
      <c r="AO1958">
        <v>1927.2106060438516</v>
      </c>
      <c r="AP1958">
        <v>750.77069760000006</v>
      </c>
      <c r="AQ1958">
        <v>0</v>
      </c>
      <c r="AR1958">
        <v>227.92656389197413</v>
      </c>
    </row>
    <row r="1959" spans="1:44" x14ac:dyDescent="0.25">
      <c r="A1959" s="2">
        <v>5821</v>
      </c>
      <c r="B1959" s="2" t="s">
        <v>2042</v>
      </c>
      <c r="C1959" s="2">
        <v>2222</v>
      </c>
      <c r="D1959" s="2">
        <v>22</v>
      </c>
      <c r="E1959" s="2">
        <v>311</v>
      </c>
      <c r="F1959" s="2" t="s">
        <v>1819</v>
      </c>
      <c r="G1959" s="2" t="s">
        <v>1785</v>
      </c>
      <c r="H1959" s="2">
        <f t="shared" si="792"/>
        <v>21695.436282633724</v>
      </c>
      <c r="I1959" s="6">
        <v>19779.719009389904</v>
      </c>
      <c r="J1959" s="2">
        <v>132.324581297664</v>
      </c>
      <c r="K1959">
        <f t="shared" si="793"/>
        <v>5.9341200328230315</v>
      </c>
      <c r="L1959">
        <f t="shared" si="794"/>
        <v>4.9639640319506988</v>
      </c>
      <c r="M1959">
        <f t="shared" si="795"/>
        <v>8.0862024557179932</v>
      </c>
      <c r="N1959">
        <f t="shared" si="796"/>
        <v>12.424571587806817</v>
      </c>
      <c r="O1959">
        <f t="shared" si="797"/>
        <v>14.073073133403494</v>
      </c>
      <c r="P1959">
        <f t="shared" si="798"/>
        <v>14.577148067026155</v>
      </c>
      <c r="Q1959">
        <f t="shared" si="799"/>
        <v>13.026359285270299</v>
      </c>
      <c r="R1959">
        <f t="shared" si="800"/>
        <v>11.721594845111113</v>
      </c>
      <c r="S1959">
        <f t="shared" si="801"/>
        <v>12.519887721815802</v>
      </c>
      <c r="T1959">
        <f t="shared" si="802"/>
        <v>14.562246525292547</v>
      </c>
      <c r="U1959">
        <f t="shared" si="803"/>
        <v>13.791592050518583</v>
      </c>
      <c r="V1959">
        <f t="shared" si="804"/>
        <v>6.6438215609274751</v>
      </c>
      <c r="W1959" s="2">
        <v>130.08151534223899</v>
      </c>
      <c r="X1959" s="2">
        <v>0</v>
      </c>
      <c r="Y1959" s="2">
        <v>16349.496133000001</v>
      </c>
      <c r="Z1959" s="9">
        <f t="shared" si="780"/>
        <v>1592.8037707338167</v>
      </c>
      <c r="AA1959" s="9">
        <f t="shared" si="781"/>
        <v>1435.2001213744536</v>
      </c>
      <c r="AB1959" s="9">
        <f t="shared" si="782"/>
        <v>1592.8037707338167</v>
      </c>
      <c r="AC1959" s="9">
        <f t="shared" si="783"/>
        <v>1486.618311977946</v>
      </c>
      <c r="AD1959" s="9">
        <f t="shared" si="784"/>
        <v>1145.7128626553429</v>
      </c>
      <c r="AE1959" s="9">
        <f t="shared" si="785"/>
        <v>1039.5274038994721</v>
      </c>
      <c r="AF1959" s="9">
        <f t="shared" si="786"/>
        <v>1163.5964989784816</v>
      </c>
      <c r="AG1959" s="9">
        <f t="shared" si="787"/>
        <v>1235.1310442710376</v>
      </c>
      <c r="AH1959" s="9">
        <f t="shared" si="788"/>
        <v>1236.2474034540003</v>
      </c>
      <c r="AI1959" s="9">
        <f t="shared" si="789"/>
        <v>1288.7819532404551</v>
      </c>
      <c r="AJ1959" s="9">
        <f t="shared" si="790"/>
        <v>1540.2692209473616</v>
      </c>
      <c r="AK1959" s="9">
        <f t="shared" si="791"/>
        <v>1592.8037707338167</v>
      </c>
      <c r="AL1959" s="2">
        <v>3167.81677975</v>
      </c>
      <c r="AM1959" s="2">
        <v>0</v>
      </c>
      <c r="AN1959">
        <f t="shared" si="805"/>
        <v>1915.7172732438189</v>
      </c>
      <c r="AO1959">
        <v>350.40192837160936</v>
      </c>
      <c r="AP1959">
        <v>651.83015520000004</v>
      </c>
      <c r="AQ1959">
        <v>678.83512832029544</v>
      </c>
      <c r="AR1959">
        <v>234.65006135191433</v>
      </c>
    </row>
    <row r="1960" spans="1:44" x14ac:dyDescent="0.25">
      <c r="A1960" s="2">
        <v>5822</v>
      </c>
      <c r="B1960" s="2" t="s">
        <v>2043</v>
      </c>
      <c r="C1960" s="2">
        <v>2222</v>
      </c>
      <c r="D1960" s="2">
        <v>22</v>
      </c>
      <c r="E1960" s="2">
        <v>2418</v>
      </c>
      <c r="F1960" s="2" t="s">
        <v>1819</v>
      </c>
      <c r="G1960" s="2" t="s">
        <v>1785</v>
      </c>
      <c r="H1960" s="2">
        <f t="shared" si="792"/>
        <v>92845.635534444504</v>
      </c>
      <c r="I1960" s="6">
        <v>60764.27741685987</v>
      </c>
      <c r="J1960" s="2">
        <v>6903.8451074879904</v>
      </c>
      <c r="K1960">
        <f t="shared" si="793"/>
        <v>309.60419563840321</v>
      </c>
      <c r="L1960">
        <f t="shared" si="794"/>
        <v>258.98769873027504</v>
      </c>
      <c r="M1960">
        <f t="shared" si="795"/>
        <v>421.88600723009853</v>
      </c>
      <c r="N1960">
        <f t="shared" si="796"/>
        <v>648.23418995869258</v>
      </c>
      <c r="O1960">
        <f t="shared" si="797"/>
        <v>734.24239205269703</v>
      </c>
      <c r="P1960">
        <f t="shared" si="798"/>
        <v>760.54177823000725</v>
      </c>
      <c r="Q1960">
        <f t="shared" si="799"/>
        <v>679.63159934503972</v>
      </c>
      <c r="R1960">
        <f t="shared" si="800"/>
        <v>611.5573873711204</v>
      </c>
      <c r="S1960">
        <f t="shared" si="801"/>
        <v>653.20717244606828</v>
      </c>
      <c r="T1960">
        <f t="shared" si="802"/>
        <v>759.76431167781641</v>
      </c>
      <c r="U1960">
        <f t="shared" si="803"/>
        <v>719.55652055498979</v>
      </c>
      <c r="V1960">
        <f t="shared" si="804"/>
        <v>346.63185425278277</v>
      </c>
      <c r="W1960" s="2">
        <v>4852.7081422049896</v>
      </c>
      <c r="X1960" s="2">
        <v>6916.5127499999899</v>
      </c>
      <c r="Y1960" s="2">
        <v>26214.961668</v>
      </c>
      <c r="Z1960" s="9">
        <f t="shared" si="780"/>
        <v>2553.9190599368708</v>
      </c>
      <c r="AA1960" s="9">
        <f t="shared" si="781"/>
        <v>2301.2156375755294</v>
      </c>
      <c r="AB1960" s="9">
        <f t="shared" si="782"/>
        <v>2553.9190599368708</v>
      </c>
      <c r="AC1960" s="9">
        <f t="shared" si="783"/>
        <v>2383.6601291209172</v>
      </c>
      <c r="AD1960" s="9">
        <f t="shared" si="784"/>
        <v>1837.0485874743108</v>
      </c>
      <c r="AE1960" s="9">
        <f t="shared" si="785"/>
        <v>1666.7896566583577</v>
      </c>
      <c r="AF1960" s="9">
        <f t="shared" si="786"/>
        <v>1865.7234063728129</v>
      </c>
      <c r="AG1960" s="9">
        <f t="shared" si="787"/>
        <v>1980.4226819668229</v>
      </c>
      <c r="AH1960" s="9">
        <f t="shared" si="788"/>
        <v>1982.2126645418832</v>
      </c>
      <c r="AI1960" s="9">
        <f t="shared" si="789"/>
        <v>2066.4471386623313</v>
      </c>
      <c r="AJ1960" s="9">
        <f t="shared" si="790"/>
        <v>2469.6845858164229</v>
      </c>
      <c r="AK1960" s="9">
        <f t="shared" si="791"/>
        <v>2553.9190599368708</v>
      </c>
      <c r="AL1960" s="2">
        <v>13981.118330499899</v>
      </c>
      <c r="AM1960" s="2">
        <v>1895.1314186669999</v>
      </c>
      <c r="AN1960">
        <f t="shared" si="805"/>
        <v>32081.358117584634</v>
      </c>
      <c r="AO1960">
        <v>11668.384214774591</v>
      </c>
      <c r="AP1960">
        <v>7450.5450095999995</v>
      </c>
      <c r="AQ1960">
        <v>6602.0002961065766</v>
      </c>
      <c r="AR1960">
        <v>6360.428597103466</v>
      </c>
    </row>
    <row r="1961" spans="1:44" x14ac:dyDescent="0.25">
      <c r="A1961" s="2">
        <v>5827</v>
      </c>
      <c r="B1961" s="2" t="s">
        <v>2044</v>
      </c>
      <c r="C1961" s="2">
        <v>2222</v>
      </c>
      <c r="D1961" s="2">
        <v>22</v>
      </c>
      <c r="E1961" s="2">
        <v>379</v>
      </c>
      <c r="F1961" s="2" t="s">
        <v>1819</v>
      </c>
      <c r="G1961" s="2" t="s">
        <v>1785</v>
      </c>
      <c r="H1961" s="2">
        <f t="shared" si="792"/>
        <v>14103.097583324288</v>
      </c>
      <c r="I1961" s="6">
        <v>10719.341052985714</v>
      </c>
      <c r="J1961" s="2">
        <v>109.126322178047</v>
      </c>
      <c r="K1961">
        <f t="shared" si="793"/>
        <v>4.8937898627341498</v>
      </c>
      <c r="L1961">
        <f t="shared" si="794"/>
        <v>4.093715112631549</v>
      </c>
      <c r="M1961">
        <f t="shared" si="795"/>
        <v>6.6685836125534328</v>
      </c>
      <c r="N1961">
        <f t="shared" si="796"/>
        <v>10.246378932159534</v>
      </c>
      <c r="O1961">
        <f t="shared" si="797"/>
        <v>11.605876230481739</v>
      </c>
      <c r="P1961">
        <f t="shared" si="798"/>
        <v>12.0215801236582</v>
      </c>
      <c r="Q1961">
        <f t="shared" si="799"/>
        <v>10.742665242021028</v>
      </c>
      <c r="R1961">
        <f t="shared" si="800"/>
        <v>9.6666433625867185</v>
      </c>
      <c r="S1961">
        <f t="shared" si="801"/>
        <v>10.32498488009926</v>
      </c>
      <c r="T1961">
        <f t="shared" si="802"/>
        <v>12.009291020392398</v>
      </c>
      <c r="U1961">
        <f t="shared" si="803"/>
        <v>11.373742525340241</v>
      </c>
      <c r="V1961">
        <f t="shared" si="804"/>
        <v>5.4790712733887625</v>
      </c>
      <c r="W1961" s="2">
        <v>105.20699359968</v>
      </c>
      <c r="X1961" s="2">
        <v>370.67939999999902</v>
      </c>
      <c r="Y1961" s="2">
        <v>7620.4500029999899</v>
      </c>
      <c r="Z1961" s="9">
        <f t="shared" si="780"/>
        <v>742.40095234297019</v>
      </c>
      <c r="AA1961" s="9">
        <f t="shared" si="781"/>
        <v>668.94237475358284</v>
      </c>
      <c r="AB1961" s="9">
        <f t="shared" si="782"/>
        <v>742.40095234297019</v>
      </c>
      <c r="AC1961" s="9">
        <f t="shared" si="783"/>
        <v>692.90823569212057</v>
      </c>
      <c r="AD1961" s="9">
        <f t="shared" si="784"/>
        <v>534.01325133418618</v>
      </c>
      <c r="AE1961" s="9">
        <f t="shared" si="785"/>
        <v>484.52053468333662</v>
      </c>
      <c r="AF1961" s="9">
        <f t="shared" si="786"/>
        <v>542.34875937453739</v>
      </c>
      <c r="AG1961" s="9">
        <f t="shared" si="787"/>
        <v>575.69079153594305</v>
      </c>
      <c r="AH1961" s="9">
        <f t="shared" si="788"/>
        <v>576.2111231272014</v>
      </c>
      <c r="AI1961" s="9">
        <f t="shared" si="789"/>
        <v>600.69731565699738</v>
      </c>
      <c r="AJ1961" s="9">
        <f t="shared" si="790"/>
        <v>717.9147598131741</v>
      </c>
      <c r="AK1961" s="9">
        <f t="shared" si="791"/>
        <v>742.40095234297019</v>
      </c>
      <c r="AL1961" s="2">
        <v>2484.35232825</v>
      </c>
      <c r="AM1961" s="2">
        <v>29.526005958000002</v>
      </c>
      <c r="AN1961">
        <f t="shared" si="805"/>
        <v>3383.756530338575</v>
      </c>
      <c r="AO1961">
        <v>2417.7733057641044</v>
      </c>
      <c r="AP1961">
        <v>793.86168960000009</v>
      </c>
      <c r="AQ1961">
        <v>0</v>
      </c>
      <c r="AR1961">
        <v>172.12153497447011</v>
      </c>
    </row>
    <row r="1962" spans="1:44" x14ac:dyDescent="0.25">
      <c r="A1962" s="2">
        <v>5828</v>
      </c>
      <c r="B1962" s="2" t="s">
        <v>2045</v>
      </c>
      <c r="C1962" s="2">
        <v>2222</v>
      </c>
      <c r="D1962" s="2">
        <v>22</v>
      </c>
      <c r="E1962" s="2">
        <v>307</v>
      </c>
      <c r="F1962" s="2" t="s">
        <v>1819</v>
      </c>
      <c r="G1962" s="2" t="s">
        <v>1785</v>
      </c>
      <c r="H1962" s="2">
        <f t="shared" si="792"/>
        <v>3956.9758094907675</v>
      </c>
      <c r="I1962" s="6">
        <v>1517.0384062704318</v>
      </c>
      <c r="J1962" s="2">
        <v>51.889634560511901</v>
      </c>
      <c r="K1962">
        <f t="shared" si="793"/>
        <v>2.3270001455643059</v>
      </c>
      <c r="L1962">
        <f t="shared" si="794"/>
        <v>1.9465641006641459</v>
      </c>
      <c r="M1962">
        <f t="shared" si="795"/>
        <v>3.1709156854662788</v>
      </c>
      <c r="N1962">
        <f t="shared" si="796"/>
        <v>4.8721596013362651</v>
      </c>
      <c r="O1962">
        <f t="shared" si="797"/>
        <v>5.5186014183787702</v>
      </c>
      <c r="P1962">
        <f t="shared" si="798"/>
        <v>5.7162688800120378</v>
      </c>
      <c r="Q1962">
        <f t="shared" si="799"/>
        <v>5.1081440525860895</v>
      </c>
      <c r="R1962">
        <f t="shared" si="800"/>
        <v>4.5964949748148811</v>
      </c>
      <c r="S1962">
        <f t="shared" si="801"/>
        <v>4.9095367788262223</v>
      </c>
      <c r="T1962">
        <f t="shared" si="802"/>
        <v>5.7104254037103388</v>
      </c>
      <c r="U1962">
        <f t="shared" si="803"/>
        <v>5.4082216961581562</v>
      </c>
      <c r="V1962">
        <f t="shared" si="804"/>
        <v>2.6053018229944129</v>
      </c>
      <c r="W1962" s="2">
        <v>51.787938709919999</v>
      </c>
      <c r="X1962" s="2">
        <v>0</v>
      </c>
      <c r="Y1962" s="2">
        <v>0</v>
      </c>
      <c r="Z1962" s="9">
        <f t="shared" si="780"/>
        <v>0</v>
      </c>
      <c r="AA1962" s="9">
        <f t="shared" si="781"/>
        <v>0</v>
      </c>
      <c r="AB1962" s="9">
        <f t="shared" si="782"/>
        <v>0</v>
      </c>
      <c r="AC1962" s="9">
        <f t="shared" si="783"/>
        <v>0</v>
      </c>
      <c r="AD1962" s="9">
        <f t="shared" si="784"/>
        <v>0</v>
      </c>
      <c r="AE1962" s="9">
        <f t="shared" si="785"/>
        <v>0</v>
      </c>
      <c r="AF1962" s="9">
        <f t="shared" si="786"/>
        <v>0</v>
      </c>
      <c r="AG1962" s="9">
        <f t="shared" si="787"/>
        <v>0</v>
      </c>
      <c r="AH1962" s="9">
        <f t="shared" si="788"/>
        <v>0</v>
      </c>
      <c r="AI1962" s="9">
        <f t="shared" si="789"/>
        <v>0</v>
      </c>
      <c r="AJ1962" s="9">
        <f t="shared" si="790"/>
        <v>0</v>
      </c>
      <c r="AK1962" s="9">
        <f t="shared" si="791"/>
        <v>0</v>
      </c>
      <c r="AL1962" s="2">
        <v>1413.360833</v>
      </c>
      <c r="AM1962" s="2">
        <v>0</v>
      </c>
      <c r="AN1962">
        <f t="shared" si="805"/>
        <v>2439.9374032203359</v>
      </c>
      <c r="AO1962">
        <v>1927.2106060438516</v>
      </c>
      <c r="AP1962">
        <v>245.64209040000006</v>
      </c>
      <c r="AQ1962">
        <v>184.38568801921915</v>
      </c>
      <c r="AR1962">
        <v>82.699018757264938</v>
      </c>
    </row>
    <row r="1963" spans="1:44" x14ac:dyDescent="0.25">
      <c r="A1963" s="2">
        <v>5830</v>
      </c>
      <c r="B1963" s="2" t="s">
        <v>2046</v>
      </c>
      <c r="C1963" s="2">
        <v>2222</v>
      </c>
      <c r="D1963" s="2">
        <v>22</v>
      </c>
      <c r="E1963" s="2">
        <v>766</v>
      </c>
      <c r="F1963" s="2" t="s">
        <v>1819</v>
      </c>
      <c r="G1963" s="2" t="s">
        <v>1785</v>
      </c>
      <c r="H1963" s="2">
        <f t="shared" si="792"/>
        <v>18056.184582014168</v>
      </c>
      <c r="I1963" s="6">
        <v>11166.749144786261</v>
      </c>
      <c r="J1963" s="2">
        <v>168.55395875942301</v>
      </c>
      <c r="K1963">
        <f t="shared" si="793"/>
        <v>7.5588330866199884</v>
      </c>
      <c r="L1963">
        <f t="shared" si="794"/>
        <v>6.3230563854385524</v>
      </c>
      <c r="M1963">
        <f t="shared" si="795"/>
        <v>10.300137902386068</v>
      </c>
      <c r="N1963">
        <f t="shared" si="796"/>
        <v>15.826316671305117</v>
      </c>
      <c r="O1963">
        <f t="shared" si="797"/>
        <v>17.926164324752804</v>
      </c>
      <c r="P1963">
        <f t="shared" si="798"/>
        <v>18.568250811936668</v>
      </c>
      <c r="Q1963">
        <f t="shared" si="799"/>
        <v>16.592868870038419</v>
      </c>
      <c r="R1963">
        <f t="shared" si="800"/>
        <v>14.93087070249738</v>
      </c>
      <c r="S1963">
        <f t="shared" si="801"/>
        <v>15.947729575569049</v>
      </c>
      <c r="T1963">
        <f t="shared" si="802"/>
        <v>18.54926935115148</v>
      </c>
      <c r="U1963">
        <f t="shared" si="803"/>
        <v>17.567616046187585</v>
      </c>
      <c r="V1963">
        <f t="shared" si="804"/>
        <v>8.4628450315399117</v>
      </c>
      <c r="W1963" s="2">
        <v>164.74273416384</v>
      </c>
      <c r="X1963" s="2">
        <v>0</v>
      </c>
      <c r="Y1963" s="2">
        <v>8446.7828030000001</v>
      </c>
      <c r="Z1963" s="9">
        <f t="shared" si="780"/>
        <v>822.90410601903022</v>
      </c>
      <c r="AA1963" s="9">
        <f t="shared" si="781"/>
        <v>741.47995788202968</v>
      </c>
      <c r="AB1963" s="9">
        <f t="shared" si="782"/>
        <v>822.90410601903022</v>
      </c>
      <c r="AC1963" s="9">
        <f t="shared" si="783"/>
        <v>768.04458621172614</v>
      </c>
      <c r="AD1963" s="9">
        <f t="shared" si="784"/>
        <v>591.91963022760694</v>
      </c>
      <c r="AE1963" s="9">
        <f t="shared" si="785"/>
        <v>537.06011042030298</v>
      </c>
      <c r="AF1963" s="9">
        <f t="shared" si="786"/>
        <v>601.15900925926371</v>
      </c>
      <c r="AG1963" s="9">
        <f t="shared" si="787"/>
        <v>638.11652538589169</v>
      </c>
      <c r="AH1963" s="9">
        <f t="shared" si="788"/>
        <v>638.69327976852901</v>
      </c>
      <c r="AI1963" s="9">
        <f t="shared" si="789"/>
        <v>665.83466248086279</v>
      </c>
      <c r="AJ1963" s="9">
        <f t="shared" si="790"/>
        <v>795.76272330669644</v>
      </c>
      <c r="AK1963" s="9">
        <f t="shared" si="791"/>
        <v>822.90410601903022</v>
      </c>
      <c r="AL1963" s="2">
        <v>2250.6342070000001</v>
      </c>
      <c r="AM1963" s="2">
        <v>136.03544186299999</v>
      </c>
      <c r="AN1963">
        <f t="shared" si="805"/>
        <v>6889.4354372279058</v>
      </c>
      <c r="AO1963">
        <v>5746.5916252943925</v>
      </c>
      <c r="AP1963">
        <v>863.14631759999997</v>
      </c>
      <c r="AQ1963">
        <v>0</v>
      </c>
      <c r="AR1963">
        <v>279.69749433351393</v>
      </c>
    </row>
    <row r="1964" spans="1:44" x14ac:dyDescent="0.25">
      <c r="A1964" s="2">
        <v>5831</v>
      </c>
      <c r="B1964" s="2" t="s">
        <v>2047</v>
      </c>
      <c r="C1964" s="2">
        <v>2222</v>
      </c>
      <c r="D1964" s="2">
        <v>22</v>
      </c>
      <c r="E1964" s="2">
        <v>3355</v>
      </c>
      <c r="F1964" s="2" t="s">
        <v>1819</v>
      </c>
      <c r="G1964" s="2" t="s">
        <v>1785</v>
      </c>
      <c r="H1964" s="2">
        <f t="shared" si="792"/>
        <v>105538.25169952076</v>
      </c>
      <c r="I1964" s="6">
        <v>61349.668531988085</v>
      </c>
      <c r="J1964" s="2">
        <v>1773.17264503612</v>
      </c>
      <c r="K1964">
        <f t="shared" si="793"/>
        <v>79.518251343587636</v>
      </c>
      <c r="L1964">
        <f t="shared" si="794"/>
        <v>66.51799042989731</v>
      </c>
      <c r="M1964">
        <f t="shared" si="795"/>
        <v>108.35653403239722</v>
      </c>
      <c r="N1964">
        <f t="shared" si="796"/>
        <v>166.49144285772218</v>
      </c>
      <c r="O1964">
        <f t="shared" si="797"/>
        <v>188.58165328790923</v>
      </c>
      <c r="P1964">
        <f t="shared" si="798"/>
        <v>195.33634598810733</v>
      </c>
      <c r="Q1964">
        <f t="shared" si="799"/>
        <v>174.55550376611183</v>
      </c>
      <c r="R1964">
        <f t="shared" si="800"/>
        <v>157.07143095955024</v>
      </c>
      <c r="S1964">
        <f t="shared" si="801"/>
        <v>167.76869580496663</v>
      </c>
      <c r="T1964">
        <f t="shared" si="802"/>
        <v>195.13666270997581</v>
      </c>
      <c r="U1964">
        <f t="shared" si="803"/>
        <v>184.80975730779718</v>
      </c>
      <c r="V1964">
        <f t="shared" si="804"/>
        <v>89.028376548097526</v>
      </c>
      <c r="W1964" s="2">
        <v>1622.00839706597</v>
      </c>
      <c r="X1964" s="2">
        <v>1414.1925000000001</v>
      </c>
      <c r="Y1964" s="2">
        <v>36338.24267</v>
      </c>
      <c r="Z1964" s="9">
        <f t="shared" si="780"/>
        <v>3540.1512973718791</v>
      </c>
      <c r="AA1964" s="9">
        <f t="shared" si="781"/>
        <v>3189.862847531605</v>
      </c>
      <c r="AB1964" s="9">
        <f t="shared" si="782"/>
        <v>3540.1512973718791</v>
      </c>
      <c r="AC1964" s="9">
        <f t="shared" si="783"/>
        <v>3304.1444542919949</v>
      </c>
      <c r="AD1964" s="9">
        <f t="shared" si="784"/>
        <v>2546.4510768180394</v>
      </c>
      <c r="AE1964" s="9">
        <f t="shared" si="785"/>
        <v>2310.4442337381556</v>
      </c>
      <c r="AF1964" s="9">
        <f t="shared" si="786"/>
        <v>2586.1990856401926</v>
      </c>
      <c r="AG1964" s="9">
        <f t="shared" si="787"/>
        <v>2745.1911209288078</v>
      </c>
      <c r="AH1964" s="9">
        <f t="shared" si="788"/>
        <v>2747.6723307818438</v>
      </c>
      <c r="AI1964" s="9">
        <f t="shared" si="789"/>
        <v>2864.4351473952697</v>
      </c>
      <c r="AJ1964" s="9">
        <f t="shared" si="790"/>
        <v>3423.3884807584532</v>
      </c>
      <c r="AK1964" s="9">
        <f t="shared" si="791"/>
        <v>3540.1512973718791</v>
      </c>
      <c r="AL1964" s="2">
        <v>15377.798511499999</v>
      </c>
      <c r="AM1964" s="2">
        <v>4824.2538083859999</v>
      </c>
      <c r="AN1964">
        <f t="shared" si="805"/>
        <v>44188.58316753267</v>
      </c>
      <c r="AO1964">
        <v>27226.229834474045</v>
      </c>
      <c r="AP1964">
        <v>4223.9515248000007</v>
      </c>
      <c r="AQ1964">
        <v>10747.574210370325</v>
      </c>
      <c r="AR1964">
        <v>1990.827597888305</v>
      </c>
    </row>
    <row r="1965" spans="1:44" x14ac:dyDescent="0.25">
      <c r="A1965" s="2">
        <v>5841</v>
      </c>
      <c r="B1965" s="2" t="s">
        <v>2048</v>
      </c>
      <c r="C1965" s="2">
        <v>2230</v>
      </c>
      <c r="D1965" s="2">
        <v>22</v>
      </c>
      <c r="E1965" s="2">
        <v>11366</v>
      </c>
      <c r="F1965" s="2" t="s">
        <v>2049</v>
      </c>
      <c r="G1965" s="2" t="s">
        <v>1785</v>
      </c>
      <c r="H1965" s="2">
        <f t="shared" si="792"/>
        <v>219938.66968147951</v>
      </c>
      <c r="I1965" s="6">
        <v>58402.799119021241</v>
      </c>
      <c r="J1965" s="2">
        <v>2363.4978121641502</v>
      </c>
      <c r="K1965">
        <f t="shared" si="793"/>
        <v>105.99149135523685</v>
      </c>
      <c r="L1965">
        <f t="shared" si="794"/>
        <v>88.663179691346798</v>
      </c>
      <c r="M1965">
        <f t="shared" si="795"/>
        <v>144.43062373886571</v>
      </c>
      <c r="N1965">
        <f t="shared" si="796"/>
        <v>221.91982379147478</v>
      </c>
      <c r="O1965">
        <f t="shared" si="797"/>
        <v>251.36431368260395</v>
      </c>
      <c r="P1965">
        <f t="shared" si="798"/>
        <v>260.36778069606788</v>
      </c>
      <c r="Q1965">
        <f t="shared" si="799"/>
        <v>232.66857426847591</v>
      </c>
      <c r="R1965">
        <f t="shared" si="800"/>
        <v>209.36369871577122</v>
      </c>
      <c r="S1965">
        <f t="shared" si="801"/>
        <v>223.62230017178854</v>
      </c>
      <c r="T1965">
        <f t="shared" si="802"/>
        <v>260.10161880127959</v>
      </c>
      <c r="U1965">
        <f t="shared" si="803"/>
        <v>246.33667696507271</v>
      </c>
      <c r="V1965">
        <f t="shared" si="804"/>
        <v>118.66773028616645</v>
      </c>
      <c r="W1965" s="2">
        <v>1255.9473195241001</v>
      </c>
      <c r="X1965" s="2">
        <v>2048.8544999999899</v>
      </c>
      <c r="Y1965" s="2">
        <v>51836.256895999999</v>
      </c>
      <c r="Z1965" s="9">
        <f t="shared" si="780"/>
        <v>5050.0018332690715</v>
      </c>
      <c r="AA1965" s="9">
        <f t="shared" si="781"/>
        <v>4550.3177335585324</v>
      </c>
      <c r="AB1965" s="9">
        <f t="shared" si="782"/>
        <v>5050.0018332690715</v>
      </c>
      <c r="AC1965" s="9">
        <f t="shared" si="783"/>
        <v>4713.3396710890966</v>
      </c>
      <c r="AD1965" s="9">
        <f t="shared" si="784"/>
        <v>3632.4952031874282</v>
      </c>
      <c r="AE1965" s="9">
        <f t="shared" si="785"/>
        <v>3295.8330410074536</v>
      </c>
      <c r="AF1965" s="9">
        <f t="shared" si="786"/>
        <v>3689.1954683906933</v>
      </c>
      <c r="AG1965" s="9">
        <f t="shared" si="787"/>
        <v>3915.9965292037573</v>
      </c>
      <c r="AH1965" s="9">
        <f t="shared" si="788"/>
        <v>3919.5359582433748</v>
      </c>
      <c r="AI1965" s="9">
        <f t="shared" si="789"/>
        <v>4086.0973248135565</v>
      </c>
      <c r="AJ1965" s="9">
        <f t="shared" si="790"/>
        <v>4883.4404666988903</v>
      </c>
      <c r="AK1965" s="9">
        <f t="shared" si="791"/>
        <v>5050.0018332690715</v>
      </c>
      <c r="AL1965" s="2">
        <v>0</v>
      </c>
      <c r="AM1965" s="2">
        <v>898.24259133299995</v>
      </c>
      <c r="AN1965">
        <f t="shared" si="805"/>
        <v>161535.87056245827</v>
      </c>
      <c r="AO1965">
        <v>119416.97718904445</v>
      </c>
      <c r="AP1965">
        <v>7378.269948000001</v>
      </c>
      <c r="AQ1965">
        <v>32450.600190558162</v>
      </c>
      <c r="AR1965">
        <v>2290.0232348556451</v>
      </c>
    </row>
    <row r="1966" spans="1:44" x14ac:dyDescent="0.25">
      <c r="A1966" s="2">
        <v>5842</v>
      </c>
      <c r="B1966" s="2" t="s">
        <v>2050</v>
      </c>
      <c r="C1966" s="2">
        <v>2230</v>
      </c>
      <c r="D1966" s="2">
        <v>22</v>
      </c>
      <c r="E1966" s="2">
        <v>2336</v>
      </c>
      <c r="F1966" s="2" t="s">
        <v>2049</v>
      </c>
      <c r="G1966" s="2" t="s">
        <v>1785</v>
      </c>
      <c r="H1966" s="2">
        <f t="shared" si="792"/>
        <v>46148.691649932269</v>
      </c>
      <c r="I1966" s="6">
        <v>6015.0992866588567</v>
      </c>
      <c r="J1966" s="2">
        <v>334.26258345849601</v>
      </c>
      <c r="K1966">
        <f t="shared" si="793"/>
        <v>14.990066647271215</v>
      </c>
      <c r="L1966">
        <f t="shared" si="794"/>
        <v>12.539374205782465</v>
      </c>
      <c r="M1966">
        <f t="shared" si="795"/>
        <v>20.426400723963198</v>
      </c>
      <c r="N1966">
        <f t="shared" si="796"/>
        <v>31.385471668056969</v>
      </c>
      <c r="O1966">
        <f t="shared" si="797"/>
        <v>35.549719762119871</v>
      </c>
      <c r="P1966">
        <f t="shared" si="798"/>
        <v>36.823053770941364</v>
      </c>
      <c r="Q1966">
        <f t="shared" si="799"/>
        <v>32.905636012995913</v>
      </c>
      <c r="R1966">
        <f t="shared" si="800"/>
        <v>29.60969561934143</v>
      </c>
      <c r="S1966">
        <f t="shared" si="801"/>
        <v>31.626247923584646</v>
      </c>
      <c r="T1966">
        <f t="shared" si="802"/>
        <v>36.785411272559415</v>
      </c>
      <c r="U1966">
        <f t="shared" si="803"/>
        <v>34.838675804624529</v>
      </c>
      <c r="V1966">
        <f t="shared" si="804"/>
        <v>16.782830047255022</v>
      </c>
      <c r="W1966" s="2">
        <v>245.52507477035999</v>
      </c>
      <c r="X1966" s="2">
        <v>177.5214</v>
      </c>
      <c r="Y1966" s="2">
        <v>5153.4803250000004</v>
      </c>
      <c r="Z1966" s="9">
        <f t="shared" si="780"/>
        <v>502.06335579323724</v>
      </c>
      <c r="AA1966" s="9">
        <f t="shared" si="781"/>
        <v>452.38553700821006</v>
      </c>
      <c r="AB1966" s="9">
        <f t="shared" si="782"/>
        <v>502.06335579323724</v>
      </c>
      <c r="AC1966" s="9">
        <f t="shared" si="783"/>
        <v>468.59292538682519</v>
      </c>
      <c r="AD1966" s="9">
        <f t="shared" si="784"/>
        <v>361.13704347598912</v>
      </c>
      <c r="AE1966" s="9">
        <f t="shared" si="785"/>
        <v>327.66661306957712</v>
      </c>
      <c r="AF1966" s="9">
        <f t="shared" si="786"/>
        <v>366.77409596867892</v>
      </c>
      <c r="AG1966" s="9">
        <f t="shared" si="787"/>
        <v>389.32230593943876</v>
      </c>
      <c r="AH1966" s="9">
        <f t="shared" si="788"/>
        <v>389.67419048916616</v>
      </c>
      <c r="AI1966" s="9">
        <f t="shared" si="789"/>
        <v>406.23346341750869</v>
      </c>
      <c r="AJ1966" s="9">
        <f t="shared" si="790"/>
        <v>485.50408286489466</v>
      </c>
      <c r="AK1966" s="9">
        <f t="shared" si="791"/>
        <v>502.06335579323724</v>
      </c>
      <c r="AL1966" s="2">
        <v>0</v>
      </c>
      <c r="AM1966" s="2">
        <v>104.30990343000001</v>
      </c>
      <c r="AN1966">
        <f t="shared" si="805"/>
        <v>40133.592363273412</v>
      </c>
      <c r="AO1966">
        <v>34654.750715952163</v>
      </c>
      <c r="AP1966">
        <v>1930.3701983999999</v>
      </c>
      <c r="AQ1966">
        <v>3166.5767931966402</v>
      </c>
      <c r="AR1966">
        <v>381.89465572460557</v>
      </c>
    </row>
    <row r="1967" spans="1:44" x14ac:dyDescent="0.25">
      <c r="A1967" s="2">
        <v>5843</v>
      </c>
      <c r="B1967" s="2" t="s">
        <v>2051</v>
      </c>
      <c r="C1967" s="2">
        <v>2230</v>
      </c>
      <c r="D1967" s="2">
        <v>22</v>
      </c>
      <c r="E1967" s="2">
        <v>4854</v>
      </c>
      <c r="F1967" s="2" t="s">
        <v>2049</v>
      </c>
      <c r="G1967" s="2" t="s">
        <v>1785</v>
      </c>
      <c r="H1967" s="2">
        <f t="shared" si="792"/>
        <v>67286.245089969874</v>
      </c>
      <c r="I1967" s="6">
        <v>14099.87006244955</v>
      </c>
      <c r="J1967" s="2">
        <v>565.42228626643202</v>
      </c>
      <c r="K1967">
        <f t="shared" si="793"/>
        <v>25.356465767993068</v>
      </c>
      <c r="L1967">
        <f t="shared" si="794"/>
        <v>21.210993939033525</v>
      </c>
      <c r="M1967">
        <f t="shared" si="795"/>
        <v>34.55230339584697</v>
      </c>
      <c r="N1967">
        <f t="shared" si="796"/>
        <v>53.090133398991547</v>
      </c>
      <c r="O1967">
        <f t="shared" si="797"/>
        <v>60.134172410369665</v>
      </c>
      <c r="P1967">
        <f t="shared" si="798"/>
        <v>62.28808212709405</v>
      </c>
      <c r="Q1967">
        <f t="shared" si="799"/>
        <v>55.661569275908406</v>
      </c>
      <c r="R1967">
        <f t="shared" si="800"/>
        <v>50.086317228562827</v>
      </c>
      <c r="S1967">
        <f t="shared" si="801"/>
        <v>53.497418771678305</v>
      </c>
      <c r="T1967">
        <f t="shared" si="802"/>
        <v>62.224407912422194</v>
      </c>
      <c r="U1967">
        <f t="shared" si="803"/>
        <v>58.931405125072033</v>
      </c>
      <c r="V1967">
        <f t="shared" si="804"/>
        <v>28.389016913459486</v>
      </c>
      <c r="W1967" s="2">
        <v>415.88941236611902</v>
      </c>
      <c r="X1967" s="2">
        <v>344.92500000000001</v>
      </c>
      <c r="Y1967" s="2">
        <v>12558.966492</v>
      </c>
      <c r="Z1967" s="9">
        <f t="shared" si="780"/>
        <v>1223.5220597777948</v>
      </c>
      <c r="AA1967" s="9">
        <f t="shared" si="781"/>
        <v>1102.4578425554648</v>
      </c>
      <c r="AB1967" s="9">
        <f t="shared" si="782"/>
        <v>1223.5220597777948</v>
      </c>
      <c r="AC1967" s="9">
        <f t="shared" si="783"/>
        <v>1141.9550434242501</v>
      </c>
      <c r="AD1967" s="9">
        <f t="shared" si="784"/>
        <v>880.08641578250206</v>
      </c>
      <c r="AE1967" s="9">
        <f t="shared" si="785"/>
        <v>798.5193994289574</v>
      </c>
      <c r="AF1967" s="9">
        <f t="shared" si="786"/>
        <v>893.82384154231352</v>
      </c>
      <c r="AG1967" s="9">
        <f t="shared" si="787"/>
        <v>948.77354458156071</v>
      </c>
      <c r="AH1967" s="9">
        <f t="shared" si="788"/>
        <v>949.63108278688583</v>
      </c>
      <c r="AI1967" s="9">
        <f t="shared" si="789"/>
        <v>989.98582186099623</v>
      </c>
      <c r="AJ1967" s="9">
        <f t="shared" si="790"/>
        <v>1183.1673207036845</v>
      </c>
      <c r="AK1967" s="9">
        <f t="shared" si="791"/>
        <v>1223.5220597777948</v>
      </c>
      <c r="AL1967" s="2">
        <v>0</v>
      </c>
      <c r="AM1967" s="2">
        <v>214.66687181699999</v>
      </c>
      <c r="AN1967">
        <f t="shared" si="805"/>
        <v>53186.37502752032</v>
      </c>
      <c r="AO1967">
        <v>45236.888952774767</v>
      </c>
      <c r="AP1967">
        <v>2445.2122464000008</v>
      </c>
      <c r="AQ1967">
        <v>4907.8996036488506</v>
      </c>
      <c r="AR1967">
        <v>596.37422469669923</v>
      </c>
    </row>
    <row r="1968" spans="1:44" x14ac:dyDescent="0.25">
      <c r="A1968" s="2">
        <v>5851</v>
      </c>
      <c r="B1968" s="2" t="s">
        <v>2052</v>
      </c>
      <c r="C1968" s="2">
        <v>2227</v>
      </c>
      <c r="D1968" s="2">
        <v>22</v>
      </c>
      <c r="E1968" s="2">
        <v>260</v>
      </c>
      <c r="F1968" s="2" t="s">
        <v>1801</v>
      </c>
      <c r="G1968" s="2" t="s">
        <v>1785</v>
      </c>
      <c r="H1968" s="2">
        <f t="shared" si="792"/>
        <v>12854.901984311471</v>
      </c>
      <c r="I1968" s="6">
        <v>6292.5372230715129</v>
      </c>
      <c r="J1968" s="2">
        <v>249.338546073792</v>
      </c>
      <c r="K1968">
        <f t="shared" si="793"/>
        <v>11.181632669466666</v>
      </c>
      <c r="L1968">
        <f t="shared" si="794"/>
        <v>9.3535725739797648</v>
      </c>
      <c r="M1968">
        <f t="shared" si="795"/>
        <v>15.236790804813557</v>
      </c>
      <c r="N1968">
        <f t="shared" si="796"/>
        <v>23.411558040941156</v>
      </c>
      <c r="O1968">
        <f t="shared" si="797"/>
        <v>26.517821250305495</v>
      </c>
      <c r="P1968">
        <f t="shared" si="798"/>
        <v>27.467647124146641</v>
      </c>
      <c r="Q1968">
        <f t="shared" si="799"/>
        <v>24.545503586501621</v>
      </c>
      <c r="R1968">
        <f t="shared" si="800"/>
        <v>22.086942484039099</v>
      </c>
      <c r="S1968">
        <f t="shared" si="801"/>
        <v>23.591161755066754</v>
      </c>
      <c r="T1968">
        <f t="shared" si="802"/>
        <v>27.43956822366059</v>
      </c>
      <c r="U1968">
        <f t="shared" si="803"/>
        <v>25.987427855023018</v>
      </c>
      <c r="V1968">
        <f t="shared" si="804"/>
        <v>12.51891970584767</v>
      </c>
      <c r="W1968" s="2">
        <v>183.57440655372</v>
      </c>
      <c r="X1968" s="2">
        <v>448.01925</v>
      </c>
      <c r="Y1968" s="2">
        <v>4208.6827590000003</v>
      </c>
      <c r="Z1968" s="9">
        <f t="shared" si="780"/>
        <v>410.01910479840245</v>
      </c>
      <c r="AA1968" s="9">
        <f t="shared" si="781"/>
        <v>369.44881710155943</v>
      </c>
      <c r="AB1968" s="9">
        <f t="shared" si="782"/>
        <v>410.01910479840245</v>
      </c>
      <c r="AC1968" s="9">
        <f t="shared" si="783"/>
        <v>382.68487346265448</v>
      </c>
      <c r="AD1968" s="9">
        <f t="shared" si="784"/>
        <v>294.92908726951021</v>
      </c>
      <c r="AE1968" s="9">
        <f t="shared" si="785"/>
        <v>267.59485593376229</v>
      </c>
      <c r="AF1968" s="9">
        <f t="shared" si="786"/>
        <v>299.53268797066579</v>
      </c>
      <c r="AG1968" s="9">
        <f t="shared" si="787"/>
        <v>317.94709077528864</v>
      </c>
      <c r="AH1968" s="9">
        <f t="shared" si="788"/>
        <v>318.23446364647475</v>
      </c>
      <c r="AI1968" s="9">
        <f t="shared" si="789"/>
        <v>331.75789287875591</v>
      </c>
      <c r="AJ1968" s="9">
        <f t="shared" si="790"/>
        <v>396.49567556612135</v>
      </c>
      <c r="AK1968" s="9">
        <f t="shared" si="791"/>
        <v>410.01910479840245</v>
      </c>
      <c r="AL1968" s="2">
        <v>760.47119100000009</v>
      </c>
      <c r="AM1968" s="2">
        <v>442.45107044399998</v>
      </c>
      <c r="AN1968">
        <f t="shared" si="805"/>
        <v>6562.3647612399582</v>
      </c>
      <c r="AO1968">
        <v>1541.7684848350812</v>
      </c>
      <c r="AP1968">
        <v>2774.8552104</v>
      </c>
      <c r="AQ1968">
        <v>1980.1629163372377</v>
      </c>
      <c r="AR1968">
        <v>265.57814966763942</v>
      </c>
    </row>
    <row r="1969" spans="1:44" x14ac:dyDescent="0.25">
      <c r="A1969" s="2">
        <v>5852</v>
      </c>
      <c r="B1969" s="2" t="s">
        <v>2053</v>
      </c>
      <c r="C1969" s="2">
        <v>2228</v>
      </c>
      <c r="D1969" s="2">
        <v>22</v>
      </c>
      <c r="E1969" s="2">
        <v>178</v>
      </c>
      <c r="F1969" s="2" t="s">
        <v>1810</v>
      </c>
      <c r="G1969" s="2" t="s">
        <v>1785</v>
      </c>
      <c r="H1969" s="2">
        <f t="shared" si="792"/>
        <v>3694.9735829421174</v>
      </c>
      <c r="I1969" s="6">
        <v>1021.069396075598</v>
      </c>
      <c r="J1969" s="2">
        <v>303.81935492159897</v>
      </c>
      <c r="K1969">
        <f t="shared" si="793"/>
        <v>13.624834499525136</v>
      </c>
      <c r="L1969">
        <f t="shared" si="794"/>
        <v>11.397340805853016</v>
      </c>
      <c r="M1969">
        <f t="shared" si="795"/>
        <v>18.566050160667015</v>
      </c>
      <c r="N1969">
        <f t="shared" si="796"/>
        <v>28.527015071320939</v>
      </c>
      <c r="O1969">
        <f t="shared" si="797"/>
        <v>32.312000984435507</v>
      </c>
      <c r="P1969">
        <f t="shared" si="798"/>
        <v>33.469365093685006</v>
      </c>
      <c r="Q1969">
        <f t="shared" si="799"/>
        <v>29.908729249065608</v>
      </c>
      <c r="R1969">
        <f t="shared" si="800"/>
        <v>26.912969227410411</v>
      </c>
      <c r="S1969">
        <f t="shared" si="801"/>
        <v>28.745862439392994</v>
      </c>
      <c r="T1969">
        <f t="shared" si="802"/>
        <v>33.435150915544838</v>
      </c>
      <c r="U1969">
        <f t="shared" si="803"/>
        <v>31.665715916415142</v>
      </c>
      <c r="V1969">
        <f t="shared" si="804"/>
        <v>15.254320558283379</v>
      </c>
      <c r="W1969" s="2">
        <v>206.00384723099901</v>
      </c>
      <c r="X1969" s="2">
        <v>0</v>
      </c>
      <c r="Y1969" s="2">
        <v>0</v>
      </c>
      <c r="Z1969" s="9">
        <f t="shared" si="780"/>
        <v>0</v>
      </c>
      <c r="AA1969" s="9">
        <f t="shared" si="781"/>
        <v>0</v>
      </c>
      <c r="AB1969" s="9">
        <f t="shared" si="782"/>
        <v>0</v>
      </c>
      <c r="AC1969" s="9">
        <f t="shared" si="783"/>
        <v>0</v>
      </c>
      <c r="AD1969" s="9">
        <f t="shared" si="784"/>
        <v>0</v>
      </c>
      <c r="AE1969" s="9">
        <f t="shared" si="785"/>
        <v>0</v>
      </c>
      <c r="AF1969" s="9">
        <f t="shared" si="786"/>
        <v>0</v>
      </c>
      <c r="AG1969" s="9">
        <f t="shared" si="787"/>
        <v>0</v>
      </c>
      <c r="AH1969" s="9">
        <f t="shared" si="788"/>
        <v>0</v>
      </c>
      <c r="AI1969" s="9">
        <f t="shared" si="789"/>
        <v>0</v>
      </c>
      <c r="AJ1969" s="9">
        <f t="shared" si="790"/>
        <v>0</v>
      </c>
      <c r="AK1969" s="9">
        <f t="shared" si="791"/>
        <v>0</v>
      </c>
      <c r="AL1969" s="2">
        <v>477.0480665</v>
      </c>
      <c r="AM1969" s="2">
        <v>34.198127423000003</v>
      </c>
      <c r="AN1969">
        <f t="shared" si="805"/>
        <v>2673.9041868665195</v>
      </c>
      <c r="AO1969">
        <v>700.80385674321872</v>
      </c>
      <c r="AP1969">
        <v>1508.9737319999999</v>
      </c>
      <c r="AQ1969">
        <v>144.76046877613956</v>
      </c>
      <c r="AR1969">
        <v>319.36612934716135</v>
      </c>
    </row>
    <row r="1970" spans="1:44" x14ac:dyDescent="0.25">
      <c r="A1970" s="2">
        <v>5853</v>
      </c>
      <c r="B1970" s="2" t="s">
        <v>2054</v>
      </c>
      <c r="C1970" s="2">
        <v>2228</v>
      </c>
      <c r="D1970" s="2">
        <v>22</v>
      </c>
      <c r="E1970" s="2">
        <v>337</v>
      </c>
      <c r="F1970" s="2" t="s">
        <v>1810</v>
      </c>
      <c r="G1970" s="2" t="s">
        <v>1785</v>
      </c>
      <c r="H1970" s="2">
        <f t="shared" si="792"/>
        <v>12204.288184326368</v>
      </c>
      <c r="I1970" s="6">
        <v>6353.1031174236277</v>
      </c>
      <c r="J1970" s="2">
        <v>486.33427461023899</v>
      </c>
      <c r="K1970">
        <f t="shared" si="793"/>
        <v>21.809749430614854</v>
      </c>
      <c r="L1970">
        <f t="shared" si="794"/>
        <v>18.244122316468488</v>
      </c>
      <c r="M1970">
        <f t="shared" si="795"/>
        <v>29.719326273980567</v>
      </c>
      <c r="N1970">
        <f t="shared" si="796"/>
        <v>45.664191424165004</v>
      </c>
      <c r="O1970">
        <f t="shared" si="797"/>
        <v>51.722950843687698</v>
      </c>
      <c r="P1970">
        <f t="shared" si="798"/>
        <v>53.575584079239896</v>
      </c>
      <c r="Q1970">
        <f t="shared" si="799"/>
        <v>47.875949666247841</v>
      </c>
      <c r="R1970">
        <f t="shared" si="800"/>
        <v>43.080531752817016</v>
      </c>
      <c r="S1970">
        <f t="shared" si="801"/>
        <v>46.014508065542735</v>
      </c>
      <c r="T1970">
        <f t="shared" si="802"/>
        <v>53.52081624684989</v>
      </c>
      <c r="U1970">
        <f t="shared" si="803"/>
        <v>50.688419716372849</v>
      </c>
      <c r="V1970">
        <f t="shared" si="804"/>
        <v>24.418124794252194</v>
      </c>
      <c r="W1970" s="2">
        <v>357.58290110339902</v>
      </c>
      <c r="X1970" s="2">
        <v>0</v>
      </c>
      <c r="Y1970" s="2">
        <v>3803.8355499999898</v>
      </c>
      <c r="Z1970" s="9">
        <f t="shared" si="780"/>
        <v>370.57800179311033</v>
      </c>
      <c r="AA1970" s="9">
        <f t="shared" si="781"/>
        <v>333.9103051640476</v>
      </c>
      <c r="AB1970" s="9">
        <f t="shared" si="782"/>
        <v>370.57800179311033</v>
      </c>
      <c r="AC1970" s="9">
        <f t="shared" si="783"/>
        <v>345.87314118927935</v>
      </c>
      <c r="AD1970" s="9">
        <f t="shared" si="784"/>
        <v>266.55887628635878</v>
      </c>
      <c r="AE1970" s="9">
        <f t="shared" si="785"/>
        <v>241.85401568252783</v>
      </c>
      <c r="AF1970" s="9">
        <f t="shared" si="786"/>
        <v>270.71964130662877</v>
      </c>
      <c r="AG1970" s="9">
        <f t="shared" si="787"/>
        <v>287.36270138770914</v>
      </c>
      <c r="AH1970" s="9">
        <f t="shared" si="788"/>
        <v>287.62243090549839</v>
      </c>
      <c r="AI1970" s="9">
        <f t="shared" si="789"/>
        <v>299.84499644851945</v>
      </c>
      <c r="AJ1970" s="9">
        <f t="shared" si="790"/>
        <v>358.35543625008933</v>
      </c>
      <c r="AK1970" s="9">
        <f t="shared" si="791"/>
        <v>370.57800179311033</v>
      </c>
      <c r="AL1970" s="2">
        <v>1130.2607025</v>
      </c>
      <c r="AM1970" s="2">
        <v>575.08968921000007</v>
      </c>
      <c r="AN1970">
        <f t="shared" si="805"/>
        <v>5851.185066902739</v>
      </c>
      <c r="AO1970">
        <v>3328.8183195302886</v>
      </c>
      <c r="AP1970">
        <v>1483.3519344000003</v>
      </c>
      <c r="AQ1970">
        <v>515.25436084310581</v>
      </c>
      <c r="AR1970">
        <v>523.76045212934469</v>
      </c>
    </row>
    <row r="1971" spans="1:44" x14ac:dyDescent="0.25">
      <c r="A1971" s="2">
        <v>5854</v>
      </c>
      <c r="B1971" s="2" t="s">
        <v>2055</v>
      </c>
      <c r="C1971" s="2">
        <v>2228</v>
      </c>
      <c r="D1971" s="2">
        <v>22</v>
      </c>
      <c r="E1971" s="2">
        <v>568</v>
      </c>
      <c r="F1971" s="2" t="s">
        <v>1810</v>
      </c>
      <c r="G1971" s="2" t="s">
        <v>1785</v>
      </c>
      <c r="H1971" s="2">
        <f t="shared" si="792"/>
        <v>17223.222387304388</v>
      </c>
      <c r="I1971" s="6">
        <v>9612.9414285619187</v>
      </c>
      <c r="J1971" s="2">
        <v>219.08519170271899</v>
      </c>
      <c r="K1971">
        <f t="shared" si="793"/>
        <v>9.8249154633896421</v>
      </c>
      <c r="L1971">
        <f t="shared" si="794"/>
        <v>8.2186620269662587</v>
      </c>
      <c r="M1971">
        <f t="shared" si="795"/>
        <v>13.388043232669181</v>
      </c>
      <c r="N1971">
        <f t="shared" si="796"/>
        <v>20.570929614472664</v>
      </c>
      <c r="O1971">
        <f t="shared" si="797"/>
        <v>23.300296097989754</v>
      </c>
      <c r="P1971">
        <f t="shared" si="798"/>
        <v>24.134875375568058</v>
      </c>
      <c r="Q1971">
        <f t="shared" si="799"/>
        <v>21.567288505392145</v>
      </c>
      <c r="R1971">
        <f t="shared" si="800"/>
        <v>19.407035552419359</v>
      </c>
      <c r="S1971">
        <f t="shared" si="801"/>
        <v>20.728741211433217</v>
      </c>
      <c r="T1971">
        <f t="shared" si="802"/>
        <v>24.110203412918661</v>
      </c>
      <c r="U1971">
        <f t="shared" si="803"/>
        <v>22.834257691521596</v>
      </c>
      <c r="V1971">
        <f t="shared" si="804"/>
        <v>10.999943517978465</v>
      </c>
      <c r="W1971" s="2">
        <v>161.70946483020001</v>
      </c>
      <c r="X1971" s="2">
        <v>109.4562</v>
      </c>
      <c r="Y1971" s="2">
        <v>7095.6310750000002</v>
      </c>
      <c r="Z1971" s="9">
        <f t="shared" si="780"/>
        <v>691.27194135261891</v>
      </c>
      <c r="AA1971" s="9">
        <f t="shared" si="781"/>
        <v>622.87244189217267</v>
      </c>
      <c r="AB1971" s="9">
        <f t="shared" si="782"/>
        <v>691.27194135261891</v>
      </c>
      <c r="AC1971" s="9">
        <f t="shared" si="783"/>
        <v>645.18777859114334</v>
      </c>
      <c r="AD1971" s="9">
        <f t="shared" si="784"/>
        <v>497.23586128600465</v>
      </c>
      <c r="AE1971" s="9">
        <f t="shared" si="785"/>
        <v>451.15169852452914</v>
      </c>
      <c r="AF1971" s="9">
        <f t="shared" si="786"/>
        <v>504.9973044886691</v>
      </c>
      <c r="AG1971" s="9">
        <f t="shared" si="787"/>
        <v>536.04307729932748</v>
      </c>
      <c r="AH1971" s="9">
        <f t="shared" si="788"/>
        <v>536.52757375383919</v>
      </c>
      <c r="AI1971" s="9">
        <f t="shared" si="789"/>
        <v>559.32740690732146</v>
      </c>
      <c r="AJ1971" s="9">
        <f t="shared" si="790"/>
        <v>668.47210819913653</v>
      </c>
      <c r="AK1971" s="9">
        <f t="shared" si="791"/>
        <v>691.27194135261891</v>
      </c>
      <c r="AL1971" s="2">
        <v>2013.2365855</v>
      </c>
      <c r="AM1971" s="2">
        <v>13.822911529000001</v>
      </c>
      <c r="AN1971">
        <f t="shared" si="805"/>
        <v>7610.2809587424681</v>
      </c>
      <c r="AO1971">
        <v>6307.2347106889674</v>
      </c>
      <c r="AP1971">
        <v>731.02508640000019</v>
      </c>
      <c r="AQ1971">
        <v>336.6987505555922</v>
      </c>
      <c r="AR1971">
        <v>235.32241109790837</v>
      </c>
    </row>
    <row r="1972" spans="1:44" x14ac:dyDescent="0.25">
      <c r="A1972" s="2">
        <v>5855</v>
      </c>
      <c r="B1972" s="2" t="s">
        <v>2056</v>
      </c>
      <c r="C1972" s="2">
        <v>2228</v>
      </c>
      <c r="D1972" s="2">
        <v>22</v>
      </c>
      <c r="E1972" s="2">
        <v>165</v>
      </c>
      <c r="F1972" s="2" t="s">
        <v>1810</v>
      </c>
      <c r="G1972" s="2" t="s">
        <v>1785</v>
      </c>
      <c r="H1972" s="2">
        <f t="shared" si="792"/>
        <v>3712.9232120481511</v>
      </c>
      <c r="I1972" s="6">
        <v>1368.81220561128</v>
      </c>
      <c r="J1972" s="2">
        <v>585.95071707648003</v>
      </c>
      <c r="K1972">
        <f t="shared" si="793"/>
        <v>26.277066999583575</v>
      </c>
      <c r="L1972">
        <f t="shared" si="794"/>
        <v>21.981088136000885</v>
      </c>
      <c r="M1972">
        <f t="shared" si="795"/>
        <v>35.806772112092801</v>
      </c>
      <c r="N1972">
        <f t="shared" si="796"/>
        <v>55.017643432906034</v>
      </c>
      <c r="O1972">
        <f t="shared" si="797"/>
        <v>62.317425931905035</v>
      </c>
      <c r="P1972">
        <f t="shared" si="798"/>
        <v>64.549536292050888</v>
      </c>
      <c r="Q1972">
        <f t="shared" si="799"/>
        <v>57.682438812559027</v>
      </c>
      <c r="R1972">
        <f t="shared" si="800"/>
        <v>51.904769600764112</v>
      </c>
      <c r="S1972">
        <f t="shared" si="801"/>
        <v>55.439715859085773</v>
      </c>
      <c r="T1972">
        <f t="shared" si="802"/>
        <v>64.483550297772837</v>
      </c>
      <c r="U1972">
        <f t="shared" si="803"/>
        <v>61.070990532356269</v>
      </c>
      <c r="V1972">
        <f t="shared" si="804"/>
        <v>29.419719069402845</v>
      </c>
      <c r="W1972" s="2">
        <v>334.75643671680001</v>
      </c>
      <c r="X1972" s="2">
        <v>0</v>
      </c>
      <c r="Y1972" s="2">
        <v>0</v>
      </c>
      <c r="Z1972" s="9">
        <f t="shared" si="780"/>
        <v>0</v>
      </c>
      <c r="AA1972" s="9">
        <f t="shared" si="781"/>
        <v>0</v>
      </c>
      <c r="AB1972" s="9">
        <f t="shared" si="782"/>
        <v>0</v>
      </c>
      <c r="AC1972" s="9">
        <f t="shared" si="783"/>
        <v>0</v>
      </c>
      <c r="AD1972" s="9">
        <f t="shared" si="784"/>
        <v>0</v>
      </c>
      <c r="AE1972" s="9">
        <f t="shared" si="785"/>
        <v>0</v>
      </c>
      <c r="AF1972" s="9">
        <f t="shared" si="786"/>
        <v>0</v>
      </c>
      <c r="AG1972" s="9">
        <f t="shared" si="787"/>
        <v>0</v>
      </c>
      <c r="AH1972" s="9">
        <f t="shared" si="788"/>
        <v>0</v>
      </c>
      <c r="AI1972" s="9">
        <f t="shared" si="789"/>
        <v>0</v>
      </c>
      <c r="AJ1972" s="9">
        <f t="shared" si="790"/>
        <v>0</v>
      </c>
      <c r="AK1972" s="9">
        <f t="shared" si="791"/>
        <v>0</v>
      </c>
      <c r="AL1972" s="2">
        <v>300.99022100000002</v>
      </c>
      <c r="AM1972" s="2">
        <v>147.114830818</v>
      </c>
      <c r="AN1972">
        <f t="shared" si="805"/>
        <v>2344.1110064368709</v>
      </c>
      <c r="AO1972">
        <v>805.92443525470151</v>
      </c>
      <c r="AP1972">
        <v>1107.210384</v>
      </c>
      <c r="AQ1972">
        <v>0</v>
      </c>
      <c r="AR1972">
        <v>430.97618718216933</v>
      </c>
    </row>
    <row r="1973" spans="1:44" x14ac:dyDescent="0.25">
      <c r="A1973" s="2">
        <v>5856</v>
      </c>
      <c r="B1973" s="2" t="s">
        <v>2057</v>
      </c>
      <c r="C1973" s="2">
        <v>2228</v>
      </c>
      <c r="D1973" s="2">
        <v>22</v>
      </c>
      <c r="E1973" s="2">
        <v>695</v>
      </c>
      <c r="F1973" s="2" t="s">
        <v>1810</v>
      </c>
      <c r="G1973" s="2" t="s">
        <v>1785</v>
      </c>
      <c r="H1973" s="2">
        <f t="shared" si="792"/>
        <v>19760.23919270809</v>
      </c>
      <c r="I1973" s="6">
        <v>12064.333111965319</v>
      </c>
      <c r="J1973" s="2">
        <v>424.888493355648</v>
      </c>
      <c r="K1973">
        <f t="shared" si="793"/>
        <v>19.054202140009014</v>
      </c>
      <c r="L1973">
        <f t="shared" si="794"/>
        <v>15.939073284219745</v>
      </c>
      <c r="M1973">
        <f t="shared" si="795"/>
        <v>25.964445492180158</v>
      </c>
      <c r="N1973">
        <f t="shared" si="796"/>
        <v>39.894760676834451</v>
      </c>
      <c r="O1973">
        <f t="shared" si="797"/>
        <v>45.188027665735135</v>
      </c>
      <c r="P1973">
        <f t="shared" si="798"/>
        <v>46.80659042244239</v>
      </c>
      <c r="Q1973">
        <f t="shared" si="799"/>
        <v>41.827074881706515</v>
      </c>
      <c r="R1973">
        <f t="shared" si="800"/>
        <v>37.637532834970798</v>
      </c>
      <c r="S1973">
        <f t="shared" si="801"/>
        <v>40.200816650519805</v>
      </c>
      <c r="T1973">
        <f t="shared" si="802"/>
        <v>46.758742218021283</v>
      </c>
      <c r="U1973">
        <f t="shared" si="803"/>
        <v>44.284204112754828</v>
      </c>
      <c r="V1973">
        <f t="shared" si="804"/>
        <v>21.333022976253908</v>
      </c>
      <c r="W1973" s="2">
        <v>310.66438032168003</v>
      </c>
      <c r="X1973" s="2">
        <v>0</v>
      </c>
      <c r="Y1973" s="2">
        <v>9619.4709569999904</v>
      </c>
      <c r="Z1973" s="9">
        <f t="shared" si="780"/>
        <v>937.14995790286594</v>
      </c>
      <c r="AA1973" s="9">
        <f t="shared" si="781"/>
        <v>844.42148997965194</v>
      </c>
      <c r="AB1973" s="9">
        <f t="shared" si="782"/>
        <v>937.14995790286594</v>
      </c>
      <c r="AC1973" s="9">
        <f t="shared" si="783"/>
        <v>874.67415263960061</v>
      </c>
      <c r="AD1973" s="9">
        <f t="shared" si="784"/>
        <v>674.09732494013542</v>
      </c>
      <c r="AE1973" s="9">
        <f t="shared" si="785"/>
        <v>611.62151967687009</v>
      </c>
      <c r="AF1973" s="9">
        <f t="shared" si="786"/>
        <v>684.61943025864446</v>
      </c>
      <c r="AG1973" s="9">
        <f t="shared" si="787"/>
        <v>726.70785153268162</v>
      </c>
      <c r="AH1973" s="9">
        <f t="shared" si="788"/>
        <v>727.36467818047129</v>
      </c>
      <c r="AI1973" s="9">
        <f t="shared" si="789"/>
        <v>758.27416748820963</v>
      </c>
      <c r="AJ1973" s="9">
        <f t="shared" si="790"/>
        <v>906.2404685951276</v>
      </c>
      <c r="AK1973" s="9">
        <f t="shared" si="791"/>
        <v>937.14995790286594</v>
      </c>
      <c r="AL1973" s="2">
        <v>1577.6689319999998</v>
      </c>
      <c r="AM1973" s="2">
        <v>131.64034928800001</v>
      </c>
      <c r="AN1973">
        <f t="shared" si="805"/>
        <v>7695.9060807427695</v>
      </c>
      <c r="AO1973">
        <v>4800.5064186910486</v>
      </c>
      <c r="AP1973">
        <v>2219.3985743999997</v>
      </c>
      <c r="AQ1973">
        <v>208.04566443988134</v>
      </c>
      <c r="AR1973">
        <v>467.95542321184064</v>
      </c>
    </row>
    <row r="1974" spans="1:44" x14ac:dyDescent="0.25">
      <c r="A1974" s="2">
        <v>5857</v>
      </c>
      <c r="B1974" s="2" t="s">
        <v>2058</v>
      </c>
      <c r="C1974" s="2">
        <v>2228</v>
      </c>
      <c r="D1974" s="2">
        <v>22</v>
      </c>
      <c r="E1974" s="2">
        <v>776</v>
      </c>
      <c r="F1974" s="2" t="s">
        <v>1810</v>
      </c>
      <c r="G1974" s="2" t="s">
        <v>1785</v>
      </c>
      <c r="H1974" s="2">
        <f t="shared" si="792"/>
        <v>20612.281818465894</v>
      </c>
      <c r="I1974" s="6">
        <v>5805.1165817482215</v>
      </c>
      <c r="J1974" s="2">
        <v>677.20153300531103</v>
      </c>
      <c r="K1974">
        <f t="shared" si="793"/>
        <v>30.369226517524041</v>
      </c>
      <c r="L1974">
        <f t="shared" si="794"/>
        <v>25.404229654491129</v>
      </c>
      <c r="M1974">
        <f t="shared" si="795"/>
        <v>41.383004166741365</v>
      </c>
      <c r="N1974">
        <f t="shared" si="796"/>
        <v>63.585607781141292</v>
      </c>
      <c r="O1974">
        <f t="shared" si="797"/>
        <v>72.022194263349206</v>
      </c>
      <c r="P1974">
        <f t="shared" si="798"/>
        <v>74.601913877431542</v>
      </c>
      <c r="Q1974">
        <f t="shared" si="799"/>
        <v>66.66539497766577</v>
      </c>
      <c r="R1974">
        <f t="shared" si="800"/>
        <v>59.987962331202404</v>
      </c>
      <c r="S1974">
        <f t="shared" si="801"/>
        <v>64.07341005822407</v>
      </c>
      <c r="T1974">
        <f t="shared" si="802"/>
        <v>74.525651804223543</v>
      </c>
      <c r="U1974">
        <f t="shared" si="803"/>
        <v>70.581649967101953</v>
      </c>
      <c r="V1974">
        <f t="shared" si="804"/>
        <v>34.001287606214788</v>
      </c>
      <c r="W1974" s="2">
        <v>456.24431007791998</v>
      </c>
      <c r="X1974" s="2">
        <v>322.84980000000002</v>
      </c>
      <c r="Y1974" s="2">
        <v>2516.9785959999899</v>
      </c>
      <c r="Z1974" s="9">
        <f t="shared" si="780"/>
        <v>245.20957502006289</v>
      </c>
      <c r="AA1974" s="9">
        <f t="shared" si="781"/>
        <v>220.94674704897142</v>
      </c>
      <c r="AB1974" s="9">
        <f t="shared" si="782"/>
        <v>245.20957502006289</v>
      </c>
      <c r="AC1974" s="9">
        <f t="shared" si="783"/>
        <v>228.86249467454002</v>
      </c>
      <c r="AD1974" s="9">
        <f t="shared" si="784"/>
        <v>176.3806498381814</v>
      </c>
      <c r="AE1974" s="9">
        <f t="shared" si="785"/>
        <v>160.03356949265856</v>
      </c>
      <c r="AF1974" s="9">
        <f t="shared" si="786"/>
        <v>179.1338068454566</v>
      </c>
      <c r="AG1974" s="9">
        <f t="shared" si="787"/>
        <v>190.14643487455771</v>
      </c>
      <c r="AH1974" s="9">
        <f t="shared" si="788"/>
        <v>190.31829657268634</v>
      </c>
      <c r="AI1974" s="9">
        <f t="shared" si="789"/>
        <v>198.40590589638359</v>
      </c>
      <c r="AJ1974" s="9">
        <f t="shared" si="790"/>
        <v>237.12196569636563</v>
      </c>
      <c r="AK1974" s="9">
        <f t="shared" si="791"/>
        <v>245.20957502006289</v>
      </c>
      <c r="AL1974" s="2">
        <v>1765.3030119999999</v>
      </c>
      <c r="AM1974" s="2">
        <v>66.539330664999994</v>
      </c>
      <c r="AN1974">
        <f t="shared" si="805"/>
        <v>14807.165236717672</v>
      </c>
      <c r="AO1974">
        <v>9075.4099448246816</v>
      </c>
      <c r="AP1974">
        <v>4798.2022704000001</v>
      </c>
      <c r="AQ1974">
        <v>171.10840953576701</v>
      </c>
      <c r="AR1974">
        <v>762.44461195722306</v>
      </c>
    </row>
    <row r="1975" spans="1:44" x14ac:dyDescent="0.25">
      <c r="A1975" s="2">
        <v>5858</v>
      </c>
      <c r="B1975" s="2" t="s">
        <v>2059</v>
      </c>
      <c r="C1975" s="2">
        <v>2228</v>
      </c>
      <c r="D1975" s="2">
        <v>22</v>
      </c>
      <c r="E1975" s="2">
        <v>267</v>
      </c>
      <c r="F1975" s="2" t="s">
        <v>1810</v>
      </c>
      <c r="G1975" s="2" t="s">
        <v>1785</v>
      </c>
      <c r="H1975" s="2">
        <f t="shared" si="792"/>
        <v>5165.3657189699134</v>
      </c>
      <c r="I1975" s="6">
        <v>1455.6425456657919</v>
      </c>
      <c r="J1975" s="2">
        <v>370.75442320627201</v>
      </c>
      <c r="K1975">
        <f t="shared" si="793"/>
        <v>16.626549870253974</v>
      </c>
      <c r="L1975">
        <f t="shared" si="794"/>
        <v>13.908312449842995</v>
      </c>
      <c r="M1975">
        <f t="shared" si="795"/>
        <v>22.656374938038741</v>
      </c>
      <c r="N1975">
        <f t="shared" si="796"/>
        <v>34.811860558697809</v>
      </c>
      <c r="O1975">
        <f t="shared" si="797"/>
        <v>39.430724519562908</v>
      </c>
      <c r="P1975">
        <f t="shared" si="798"/>
        <v>40.843069901163666</v>
      </c>
      <c r="Q1975">
        <f t="shared" si="799"/>
        <v>36.497983034791702</v>
      </c>
      <c r="R1975">
        <f t="shared" si="800"/>
        <v>32.84222094820641</v>
      </c>
      <c r="S1975">
        <f t="shared" si="801"/>
        <v>35.078922641496007</v>
      </c>
      <c r="T1975">
        <f t="shared" si="802"/>
        <v>40.801317926918614</v>
      </c>
      <c r="U1975">
        <f t="shared" si="803"/>
        <v>38.642055056149204</v>
      </c>
      <c r="V1975">
        <f t="shared" si="804"/>
        <v>18.615031361150013</v>
      </c>
      <c r="W1975" s="2">
        <v>272.40073230552002</v>
      </c>
      <c r="X1975" s="2">
        <v>0</v>
      </c>
      <c r="Y1975" s="2">
        <v>0</v>
      </c>
      <c r="Z1975" s="9">
        <f t="shared" si="780"/>
        <v>0</v>
      </c>
      <c r="AA1975" s="9">
        <f t="shared" si="781"/>
        <v>0</v>
      </c>
      <c r="AB1975" s="9">
        <f t="shared" si="782"/>
        <v>0</v>
      </c>
      <c r="AC1975" s="9">
        <f t="shared" si="783"/>
        <v>0</v>
      </c>
      <c r="AD1975" s="9">
        <f t="shared" si="784"/>
        <v>0</v>
      </c>
      <c r="AE1975" s="9">
        <f t="shared" si="785"/>
        <v>0</v>
      </c>
      <c r="AF1975" s="9">
        <f t="shared" si="786"/>
        <v>0</v>
      </c>
      <c r="AG1975" s="9">
        <f t="shared" si="787"/>
        <v>0</v>
      </c>
      <c r="AH1975" s="9">
        <f t="shared" si="788"/>
        <v>0</v>
      </c>
      <c r="AI1975" s="9">
        <f t="shared" si="789"/>
        <v>0</v>
      </c>
      <c r="AJ1975" s="9">
        <f t="shared" si="790"/>
        <v>0</v>
      </c>
      <c r="AK1975" s="9">
        <f t="shared" si="791"/>
        <v>0</v>
      </c>
      <c r="AL1975" s="2">
        <v>723.55910099999994</v>
      </c>
      <c r="AM1975" s="2">
        <v>88.928289154000012</v>
      </c>
      <c r="AN1975">
        <f t="shared" si="805"/>
        <v>3709.7231733041212</v>
      </c>
      <c r="AO1975">
        <v>876.00482092902337</v>
      </c>
      <c r="AP1975">
        <v>2224.2529511999992</v>
      </c>
      <c r="AQ1975">
        <v>184.54036170687553</v>
      </c>
      <c r="AR1975">
        <v>424.92503946822313</v>
      </c>
    </row>
    <row r="1976" spans="1:44" x14ac:dyDescent="0.25">
      <c r="A1976" s="2">
        <v>5859</v>
      </c>
      <c r="B1976" s="2" t="s">
        <v>2060</v>
      </c>
      <c r="C1976" s="2">
        <v>2228</v>
      </c>
      <c r="D1976" s="2">
        <v>22</v>
      </c>
      <c r="E1976" s="2">
        <v>386</v>
      </c>
      <c r="F1976" s="2" t="s">
        <v>1810</v>
      </c>
      <c r="G1976" s="2" t="s">
        <v>1785</v>
      </c>
      <c r="H1976" s="2">
        <f t="shared" si="792"/>
        <v>12083.418150484444</v>
      </c>
      <c r="I1976" s="6">
        <v>3475.7856740744901</v>
      </c>
      <c r="J1976" s="2">
        <v>1658.55912726873</v>
      </c>
      <c r="K1976">
        <f t="shared" si="793"/>
        <v>74.378387191772674</v>
      </c>
      <c r="L1976">
        <f t="shared" si="794"/>
        <v>62.218431162879178</v>
      </c>
      <c r="M1976">
        <f t="shared" si="795"/>
        <v>101.35263422980243</v>
      </c>
      <c r="N1976">
        <f t="shared" si="796"/>
        <v>155.72984556063369</v>
      </c>
      <c r="O1976">
        <f t="shared" si="797"/>
        <v>176.39219913056897</v>
      </c>
      <c r="P1976">
        <f t="shared" si="798"/>
        <v>182.71028511118186</v>
      </c>
      <c r="Q1976">
        <f t="shared" si="799"/>
        <v>163.27266540950868</v>
      </c>
      <c r="R1976">
        <f t="shared" si="800"/>
        <v>146.91872005831419</v>
      </c>
      <c r="S1976">
        <f t="shared" si="801"/>
        <v>156.92454001941272</v>
      </c>
      <c r="T1976">
        <f t="shared" si="802"/>
        <v>182.52350886892759</v>
      </c>
      <c r="U1976">
        <f t="shared" si="803"/>
        <v>172.86410922774078</v>
      </c>
      <c r="V1976">
        <f t="shared" si="804"/>
        <v>83.273801297987347</v>
      </c>
      <c r="W1976" s="2">
        <v>1119.3598520067601</v>
      </c>
      <c r="X1976" s="2">
        <v>0</v>
      </c>
      <c r="Y1976" s="2">
        <v>0</v>
      </c>
      <c r="Z1976" s="9">
        <f t="shared" si="780"/>
        <v>0</v>
      </c>
      <c r="AA1976" s="9">
        <f t="shared" si="781"/>
        <v>0</v>
      </c>
      <c r="AB1976" s="9">
        <f t="shared" si="782"/>
        <v>0</v>
      </c>
      <c r="AC1976" s="9">
        <f t="shared" si="783"/>
        <v>0</v>
      </c>
      <c r="AD1976" s="9">
        <f t="shared" si="784"/>
        <v>0</v>
      </c>
      <c r="AE1976" s="9">
        <f t="shared" si="785"/>
        <v>0</v>
      </c>
      <c r="AF1976" s="9">
        <f t="shared" si="786"/>
        <v>0</v>
      </c>
      <c r="AG1976" s="9">
        <f t="shared" si="787"/>
        <v>0</v>
      </c>
      <c r="AH1976" s="9">
        <f t="shared" si="788"/>
        <v>0</v>
      </c>
      <c r="AI1976" s="9">
        <f t="shared" si="789"/>
        <v>0</v>
      </c>
      <c r="AJ1976" s="9">
        <f t="shared" si="790"/>
        <v>0</v>
      </c>
      <c r="AK1976" s="9">
        <f t="shared" si="791"/>
        <v>0</v>
      </c>
      <c r="AL1976" s="2">
        <v>594.94144900000003</v>
      </c>
      <c r="AM1976" s="2">
        <v>102.92524579900001</v>
      </c>
      <c r="AN1976">
        <f t="shared" si="805"/>
        <v>8607.6324764099536</v>
      </c>
      <c r="AO1976">
        <v>1787.0498346952077</v>
      </c>
      <c r="AP1976">
        <v>3934.8325296000012</v>
      </c>
      <c r="AQ1976">
        <v>1125.538477102391</v>
      </c>
      <c r="AR1976">
        <v>1760.2116350123545</v>
      </c>
    </row>
    <row r="1977" spans="1:44" x14ac:dyDescent="0.25">
      <c r="A1977" s="2">
        <v>5860</v>
      </c>
      <c r="B1977" s="2" t="s">
        <v>2061</v>
      </c>
      <c r="C1977" s="2">
        <v>2228</v>
      </c>
      <c r="D1977" s="2">
        <v>22</v>
      </c>
      <c r="E1977" s="2">
        <v>291</v>
      </c>
      <c r="F1977" s="2" t="s">
        <v>1810</v>
      </c>
      <c r="G1977" s="2" t="s">
        <v>1785</v>
      </c>
      <c r="H1977" s="2">
        <f t="shared" si="792"/>
        <v>11207.091115154293</v>
      </c>
      <c r="I1977" s="6">
        <v>5098.8495484209107</v>
      </c>
      <c r="J1977" s="2">
        <v>903.66490773619103</v>
      </c>
      <c r="K1977">
        <f t="shared" si="793"/>
        <v>40.525017947297854</v>
      </c>
      <c r="L1977">
        <f t="shared" si="794"/>
        <v>33.899673476750223</v>
      </c>
      <c r="M1977">
        <f t="shared" si="795"/>
        <v>55.221919649569749</v>
      </c>
      <c r="N1977">
        <f t="shared" si="796"/>
        <v>84.849309383421087</v>
      </c>
      <c r="O1977">
        <f t="shared" si="797"/>
        <v>96.107179859908939</v>
      </c>
      <c r="P1977">
        <f t="shared" si="798"/>
        <v>99.549585072282653</v>
      </c>
      <c r="Q1977">
        <f t="shared" si="799"/>
        <v>88.959010081296725</v>
      </c>
      <c r="R1977">
        <f t="shared" si="800"/>
        <v>80.048573140018249</v>
      </c>
      <c r="S1977">
        <f t="shared" si="801"/>
        <v>85.500237915371173</v>
      </c>
      <c r="T1977">
        <f t="shared" si="802"/>
        <v>99.447820152992762</v>
      </c>
      <c r="U1977">
        <f t="shared" si="803"/>
        <v>94.184902273233774</v>
      </c>
      <c r="V1977">
        <f t="shared" si="804"/>
        <v>45.371678784047901</v>
      </c>
      <c r="W1977" s="2">
        <v>610.20508011371896</v>
      </c>
      <c r="X1977" s="2">
        <v>1406.1442500000001</v>
      </c>
      <c r="Y1977" s="2">
        <v>0</v>
      </c>
      <c r="Z1977" s="9">
        <f t="shared" si="780"/>
        <v>0</v>
      </c>
      <c r="AA1977" s="9">
        <f t="shared" si="781"/>
        <v>0</v>
      </c>
      <c r="AB1977" s="9">
        <f t="shared" si="782"/>
        <v>0</v>
      </c>
      <c r="AC1977" s="9">
        <f t="shared" si="783"/>
        <v>0</v>
      </c>
      <c r="AD1977" s="9">
        <f t="shared" si="784"/>
        <v>0</v>
      </c>
      <c r="AE1977" s="9">
        <f t="shared" si="785"/>
        <v>0</v>
      </c>
      <c r="AF1977" s="9">
        <f t="shared" si="786"/>
        <v>0</v>
      </c>
      <c r="AG1977" s="9">
        <f t="shared" si="787"/>
        <v>0</v>
      </c>
      <c r="AH1977" s="9">
        <f t="shared" si="788"/>
        <v>0</v>
      </c>
      <c r="AI1977" s="9">
        <f t="shared" si="789"/>
        <v>0</v>
      </c>
      <c r="AJ1977" s="9">
        <f t="shared" si="790"/>
        <v>0</v>
      </c>
      <c r="AK1977" s="9">
        <f t="shared" si="791"/>
        <v>0</v>
      </c>
      <c r="AL1977" s="2">
        <v>1359.081621</v>
      </c>
      <c r="AM1977" s="2">
        <v>819.753689571</v>
      </c>
      <c r="AN1977">
        <f t="shared" si="805"/>
        <v>6108.2415667333817</v>
      </c>
      <c r="AO1977">
        <v>560.643085394575</v>
      </c>
      <c r="AP1977">
        <v>3973.0253975999995</v>
      </c>
      <c r="AQ1977">
        <v>589.58070585756184</v>
      </c>
      <c r="AR1977">
        <v>984.99237788124503</v>
      </c>
    </row>
    <row r="1978" spans="1:44" x14ac:dyDescent="0.25">
      <c r="A1978" s="2">
        <v>5861</v>
      </c>
      <c r="B1978" s="2" t="s">
        <v>2062</v>
      </c>
      <c r="C1978" s="2">
        <v>2228</v>
      </c>
      <c r="D1978" s="2">
        <v>22</v>
      </c>
      <c r="E1978" s="2">
        <v>274</v>
      </c>
      <c r="F1978" s="2" t="s">
        <v>1810</v>
      </c>
      <c r="G1978" s="2" t="s">
        <v>1785</v>
      </c>
      <c r="H1978" s="2">
        <f t="shared" si="792"/>
        <v>24832.896458277217</v>
      </c>
      <c r="I1978" s="6">
        <v>15631.809790895501</v>
      </c>
      <c r="J1978" s="2">
        <v>5149.1294467603102</v>
      </c>
      <c r="K1978">
        <f t="shared" si="793"/>
        <v>230.91365112944999</v>
      </c>
      <c r="L1978">
        <f t="shared" si="794"/>
        <v>193.1620951974069</v>
      </c>
      <c r="M1978">
        <f t="shared" si="795"/>
        <v>314.65735820875852</v>
      </c>
      <c r="N1978">
        <f t="shared" si="796"/>
        <v>483.47575936963864</v>
      </c>
      <c r="O1978">
        <f t="shared" si="797"/>
        <v>547.62368841063221</v>
      </c>
      <c r="P1978">
        <f t="shared" si="798"/>
        <v>567.23869159928017</v>
      </c>
      <c r="Q1978">
        <f t="shared" si="799"/>
        <v>506.89304679514589</v>
      </c>
      <c r="R1978">
        <f t="shared" si="800"/>
        <v>456.12091561570651</v>
      </c>
      <c r="S1978">
        <f t="shared" si="801"/>
        <v>487.18478385748472</v>
      </c>
      <c r="T1978">
        <f t="shared" si="802"/>
        <v>566.6588298185726</v>
      </c>
      <c r="U1978">
        <f t="shared" si="803"/>
        <v>536.67045116344013</v>
      </c>
      <c r="V1978">
        <f t="shared" si="804"/>
        <v>258.53017559479429</v>
      </c>
      <c r="W1978" s="2">
        <v>2357.8680461181998</v>
      </c>
      <c r="X1978" s="2">
        <v>5988.6644999999899</v>
      </c>
      <c r="Y1978" s="2">
        <v>0</v>
      </c>
      <c r="Z1978" s="9">
        <f t="shared" si="780"/>
        <v>0</v>
      </c>
      <c r="AA1978" s="9">
        <f t="shared" si="781"/>
        <v>0</v>
      </c>
      <c r="AB1978" s="9">
        <f t="shared" si="782"/>
        <v>0</v>
      </c>
      <c r="AC1978" s="9">
        <f t="shared" si="783"/>
        <v>0</v>
      </c>
      <c r="AD1978" s="9">
        <f t="shared" si="784"/>
        <v>0</v>
      </c>
      <c r="AE1978" s="9">
        <f t="shared" si="785"/>
        <v>0</v>
      </c>
      <c r="AF1978" s="9">
        <f t="shared" si="786"/>
        <v>0</v>
      </c>
      <c r="AG1978" s="9">
        <f t="shared" si="787"/>
        <v>0</v>
      </c>
      <c r="AH1978" s="9">
        <f t="shared" si="788"/>
        <v>0</v>
      </c>
      <c r="AI1978" s="9">
        <f t="shared" si="789"/>
        <v>0</v>
      </c>
      <c r="AJ1978" s="9">
        <f t="shared" si="790"/>
        <v>0</v>
      </c>
      <c r="AK1978" s="9">
        <f t="shared" si="791"/>
        <v>0</v>
      </c>
      <c r="AL1978" s="2">
        <v>842.64295600000003</v>
      </c>
      <c r="AM1978" s="2">
        <v>1293.5048420169999</v>
      </c>
      <c r="AN1978">
        <f t="shared" si="805"/>
        <v>9201.0866673817145</v>
      </c>
      <c r="AO1978">
        <v>770.88424241754058</v>
      </c>
      <c r="AP1978">
        <v>2447.4871008</v>
      </c>
      <c r="AQ1978">
        <v>1875.3307258866828</v>
      </c>
      <c r="AR1978">
        <v>4107.3845982774919</v>
      </c>
    </row>
    <row r="1979" spans="1:44" x14ac:dyDescent="0.25">
      <c r="A1979" s="2">
        <v>5862</v>
      </c>
      <c r="B1979" s="2" t="s">
        <v>2063</v>
      </c>
      <c r="C1979" s="2">
        <v>2228</v>
      </c>
      <c r="D1979" s="2">
        <v>22</v>
      </c>
      <c r="E1979" s="2">
        <v>109</v>
      </c>
      <c r="F1979" s="2" t="s">
        <v>1810</v>
      </c>
      <c r="G1979" s="2" t="s">
        <v>1785</v>
      </c>
      <c r="H1979" s="2">
        <f t="shared" si="792"/>
        <v>3088.8291881990658</v>
      </c>
      <c r="I1979" s="6">
        <v>211.03421010259999</v>
      </c>
      <c r="J1979" s="2">
        <v>94.780634457600001</v>
      </c>
      <c r="K1979">
        <f t="shared" si="793"/>
        <v>4.2504548749964579</v>
      </c>
      <c r="L1979">
        <f t="shared" si="794"/>
        <v>3.5555575219590678</v>
      </c>
      <c r="M1979">
        <f t="shared" si="795"/>
        <v>5.7919351914026009</v>
      </c>
      <c r="N1979">
        <f t="shared" si="796"/>
        <v>8.8993954593150839</v>
      </c>
      <c r="O1979">
        <f t="shared" si="797"/>
        <v>10.080173972753279</v>
      </c>
      <c r="P1979">
        <f t="shared" si="798"/>
        <v>10.441229655336208</v>
      </c>
      <c r="Q1979">
        <f t="shared" si="799"/>
        <v>9.3304402373526631</v>
      </c>
      <c r="R1979">
        <f t="shared" si="800"/>
        <v>8.3958716164415161</v>
      </c>
      <c r="S1979">
        <f t="shared" si="801"/>
        <v>8.9676679115444635</v>
      </c>
      <c r="T1979">
        <f t="shared" si="802"/>
        <v>10.430556070987352</v>
      </c>
      <c r="U1979">
        <f t="shared" si="803"/>
        <v>9.8785564398503798</v>
      </c>
      <c r="V1979">
        <f t="shared" si="804"/>
        <v>4.7587955056609346</v>
      </c>
      <c r="W1979" s="2">
        <v>91.750285116000001</v>
      </c>
      <c r="X1979" s="2">
        <v>0</v>
      </c>
      <c r="Y1979" s="2">
        <v>0</v>
      </c>
      <c r="Z1979" s="9">
        <f t="shared" si="780"/>
        <v>0</v>
      </c>
      <c r="AA1979" s="9">
        <f t="shared" si="781"/>
        <v>0</v>
      </c>
      <c r="AB1979" s="9">
        <f t="shared" si="782"/>
        <v>0</v>
      </c>
      <c r="AC1979" s="9">
        <f t="shared" si="783"/>
        <v>0</v>
      </c>
      <c r="AD1979" s="9">
        <f t="shared" si="784"/>
        <v>0</v>
      </c>
      <c r="AE1979" s="9">
        <f t="shared" si="785"/>
        <v>0</v>
      </c>
      <c r="AF1979" s="9">
        <f t="shared" si="786"/>
        <v>0</v>
      </c>
      <c r="AG1979" s="9">
        <f t="shared" si="787"/>
        <v>0</v>
      </c>
      <c r="AH1979" s="9">
        <f t="shared" si="788"/>
        <v>0</v>
      </c>
      <c r="AI1979" s="9">
        <f t="shared" si="789"/>
        <v>0</v>
      </c>
      <c r="AJ1979" s="9">
        <f t="shared" si="790"/>
        <v>0</v>
      </c>
      <c r="AK1979" s="9">
        <f t="shared" si="791"/>
        <v>0</v>
      </c>
      <c r="AL1979" s="2">
        <v>0</v>
      </c>
      <c r="AM1979" s="2">
        <v>24.503290529000001</v>
      </c>
      <c r="AN1979">
        <f t="shared" si="805"/>
        <v>2877.7949780964659</v>
      </c>
      <c r="AO1979">
        <v>1156.3263636263107</v>
      </c>
      <c r="AP1979">
        <v>1167.0268680000001</v>
      </c>
      <c r="AQ1979">
        <v>399.80130489152936</v>
      </c>
      <c r="AR1979">
        <v>154.64044157862548</v>
      </c>
    </row>
    <row r="1980" spans="1:44" x14ac:dyDescent="0.25">
      <c r="A1980" s="2">
        <v>5863</v>
      </c>
      <c r="B1980" s="2" t="s">
        <v>2064</v>
      </c>
      <c r="C1980" s="2">
        <v>2228</v>
      </c>
      <c r="D1980" s="2">
        <v>22</v>
      </c>
      <c r="E1980" s="2">
        <v>110</v>
      </c>
      <c r="F1980" s="2" t="s">
        <v>1810</v>
      </c>
      <c r="G1980" s="2" t="s">
        <v>1785</v>
      </c>
      <c r="H1980" s="2">
        <f t="shared" si="792"/>
        <v>2602.1023981128164</v>
      </c>
      <c r="I1980" s="6">
        <v>1072.8940231785998</v>
      </c>
      <c r="J1980" s="2">
        <v>225.6216088896</v>
      </c>
      <c r="K1980">
        <f t="shared" si="793"/>
        <v>10.118042286774831</v>
      </c>
      <c r="L1980">
        <f t="shared" si="794"/>
        <v>8.4638662021490489</v>
      </c>
      <c r="M1980">
        <f t="shared" si="795"/>
        <v>13.78747614369618</v>
      </c>
      <c r="N1980">
        <f t="shared" si="796"/>
        <v>21.184664284703643</v>
      </c>
      <c r="O1980">
        <f t="shared" si="797"/>
        <v>23.995461547971313</v>
      </c>
      <c r="P1980">
        <f t="shared" si="798"/>
        <v>24.854940538265847</v>
      </c>
      <c r="Q1980">
        <f t="shared" si="799"/>
        <v>22.210749590851336</v>
      </c>
      <c r="R1980">
        <f t="shared" si="800"/>
        <v>19.986045387567749</v>
      </c>
      <c r="S1980">
        <f t="shared" si="801"/>
        <v>21.347184198217427</v>
      </c>
      <c r="T1980">
        <f t="shared" si="802"/>
        <v>24.829532486429212</v>
      </c>
      <c r="U1980">
        <f t="shared" si="803"/>
        <v>23.515518863326662</v>
      </c>
      <c r="V1980">
        <f t="shared" si="804"/>
        <v>11.328127359646768</v>
      </c>
      <c r="W1980" s="2">
        <v>151.792308486</v>
      </c>
      <c r="X1980" s="2">
        <v>0</v>
      </c>
      <c r="Y1980" s="2">
        <v>0</v>
      </c>
      <c r="Z1980" s="9">
        <f t="shared" si="780"/>
        <v>0</v>
      </c>
      <c r="AA1980" s="9">
        <f t="shared" si="781"/>
        <v>0</v>
      </c>
      <c r="AB1980" s="9">
        <f t="shared" si="782"/>
        <v>0</v>
      </c>
      <c r="AC1980" s="9">
        <f t="shared" si="783"/>
        <v>0</v>
      </c>
      <c r="AD1980" s="9">
        <f t="shared" si="784"/>
        <v>0</v>
      </c>
      <c r="AE1980" s="9">
        <f t="shared" si="785"/>
        <v>0</v>
      </c>
      <c r="AF1980" s="9">
        <f t="shared" si="786"/>
        <v>0</v>
      </c>
      <c r="AG1980" s="9">
        <f t="shared" si="787"/>
        <v>0</v>
      </c>
      <c r="AH1980" s="9">
        <f t="shared" si="788"/>
        <v>0</v>
      </c>
      <c r="AI1980" s="9">
        <f t="shared" si="789"/>
        <v>0</v>
      </c>
      <c r="AJ1980" s="9">
        <f t="shared" si="790"/>
        <v>0</v>
      </c>
      <c r="AK1980" s="9">
        <f t="shared" si="791"/>
        <v>0</v>
      </c>
      <c r="AL1980" s="2">
        <v>657.86506799999995</v>
      </c>
      <c r="AM1980" s="2">
        <v>37.615037803</v>
      </c>
      <c r="AN1980">
        <f t="shared" si="805"/>
        <v>1529.2083749342166</v>
      </c>
      <c r="AO1980">
        <v>595.68327823173593</v>
      </c>
      <c r="AP1980">
        <v>667.66820400000006</v>
      </c>
      <c r="AQ1980">
        <v>31.206831350566254</v>
      </c>
      <c r="AR1980">
        <v>234.65006135191433</v>
      </c>
    </row>
    <row r="1981" spans="1:44" x14ac:dyDescent="0.25">
      <c r="A1981" s="2">
        <v>5871</v>
      </c>
      <c r="B1981" s="2" t="s">
        <v>2065</v>
      </c>
      <c r="C1981" s="2">
        <v>2224</v>
      </c>
      <c r="D1981" s="2">
        <v>22</v>
      </c>
      <c r="E1981" s="2">
        <v>3188</v>
      </c>
      <c r="F1981" s="2" t="s">
        <v>1879</v>
      </c>
      <c r="G1981" s="2" t="s">
        <v>1785</v>
      </c>
      <c r="H1981" s="2">
        <f t="shared" si="792"/>
        <v>64255.926674248163</v>
      </c>
      <c r="I1981" s="6">
        <v>5679.7606219564905</v>
      </c>
      <c r="J1981" s="2">
        <v>1280.9080987919899</v>
      </c>
      <c r="K1981">
        <f t="shared" si="793"/>
        <v>57.442557797694661</v>
      </c>
      <c r="L1981">
        <f t="shared" si="794"/>
        <v>48.051402606252104</v>
      </c>
      <c r="M1981">
        <f t="shared" si="795"/>
        <v>78.274815702618852</v>
      </c>
      <c r="N1981">
        <f t="shared" si="796"/>
        <v>120.27043059401358</v>
      </c>
      <c r="O1981">
        <f t="shared" si="797"/>
        <v>136.22800219498393</v>
      </c>
      <c r="P1981">
        <f t="shared" si="798"/>
        <v>141.10747098712662</v>
      </c>
      <c r="Q1981">
        <f t="shared" si="799"/>
        <v>126.09576348284673</v>
      </c>
      <c r="R1981">
        <f t="shared" si="800"/>
        <v>113.46558304300731</v>
      </c>
      <c r="S1981">
        <f t="shared" si="801"/>
        <v>121.19309520251143</v>
      </c>
      <c r="T1981">
        <f t="shared" si="802"/>
        <v>140.9632233703658</v>
      </c>
      <c r="U1981">
        <f t="shared" si="803"/>
        <v>133.50325222647308</v>
      </c>
      <c r="V1981">
        <f t="shared" si="804"/>
        <v>64.312501584095898</v>
      </c>
      <c r="W1981" s="2">
        <v>525.75939848250005</v>
      </c>
      <c r="X1981" s="2">
        <v>696.28859999999997</v>
      </c>
      <c r="Y1981" s="2">
        <v>3038.1923550000001</v>
      </c>
      <c r="Z1981" s="9">
        <f t="shared" si="780"/>
        <v>295.98736253963642</v>
      </c>
      <c r="AA1981" s="9">
        <f t="shared" si="781"/>
        <v>266.70020905744184</v>
      </c>
      <c r="AB1981" s="9">
        <f t="shared" si="782"/>
        <v>295.98736253963642</v>
      </c>
      <c r="AC1981" s="9">
        <f t="shared" si="783"/>
        <v>276.25514288100783</v>
      </c>
      <c r="AD1981" s="9">
        <f t="shared" si="784"/>
        <v>212.90540283493809</v>
      </c>
      <c r="AE1981" s="9">
        <f t="shared" si="785"/>
        <v>193.17318317630955</v>
      </c>
      <c r="AF1981" s="9">
        <f t="shared" si="786"/>
        <v>216.22868122312596</v>
      </c>
      <c r="AG1981" s="9">
        <f t="shared" si="787"/>
        <v>229.52179477587777</v>
      </c>
      <c r="AH1981" s="9">
        <f t="shared" si="788"/>
        <v>229.72924544637672</v>
      </c>
      <c r="AI1981" s="9">
        <f t="shared" si="789"/>
        <v>239.49162994044167</v>
      </c>
      <c r="AJ1981" s="9">
        <f t="shared" si="790"/>
        <v>286.22497804557145</v>
      </c>
      <c r="AK1981" s="9">
        <f t="shared" si="791"/>
        <v>295.98736253963642</v>
      </c>
      <c r="AL1981" s="2">
        <v>0</v>
      </c>
      <c r="AM1981" s="2">
        <v>138.612169682</v>
      </c>
      <c r="AN1981">
        <f t="shared" si="805"/>
        <v>58576.166052291672</v>
      </c>
      <c r="AO1981">
        <v>51298.842313603607</v>
      </c>
      <c r="AP1981">
        <v>2027.1890016</v>
      </c>
      <c r="AQ1981">
        <v>4286.6575510786279</v>
      </c>
      <c r="AR1981">
        <v>963.47718600943631</v>
      </c>
    </row>
    <row r="1982" spans="1:44" x14ac:dyDescent="0.25">
      <c r="A1982" s="2">
        <v>5872</v>
      </c>
      <c r="B1982" s="2" t="s">
        <v>2066</v>
      </c>
      <c r="C1982" s="2">
        <v>2224</v>
      </c>
      <c r="D1982" s="2">
        <v>22</v>
      </c>
      <c r="E1982" s="2">
        <v>9919</v>
      </c>
      <c r="F1982" s="2" t="s">
        <v>1879</v>
      </c>
      <c r="G1982" s="2" t="s">
        <v>1785</v>
      </c>
      <c r="H1982" s="2">
        <f t="shared" si="792"/>
        <v>244355.05825717218</v>
      </c>
      <c r="I1982" s="6">
        <v>25027.037125105722</v>
      </c>
      <c r="J1982" s="2">
        <v>3126.72234569184</v>
      </c>
      <c r="K1982">
        <f t="shared" si="793"/>
        <v>140.21843505332836</v>
      </c>
      <c r="L1982">
        <f t="shared" si="794"/>
        <v>117.29443697990233</v>
      </c>
      <c r="M1982">
        <f t="shared" si="795"/>
        <v>191.07039419385657</v>
      </c>
      <c r="N1982">
        <f t="shared" si="796"/>
        <v>293.58253197003938</v>
      </c>
      <c r="O1982">
        <f t="shared" si="797"/>
        <v>332.53528412672171</v>
      </c>
      <c r="P1982">
        <f t="shared" si="798"/>
        <v>344.44616526010435</v>
      </c>
      <c r="Q1982">
        <f t="shared" si="799"/>
        <v>307.80228632383404</v>
      </c>
      <c r="R1982">
        <f t="shared" si="800"/>
        <v>276.97176269094462</v>
      </c>
      <c r="S1982">
        <f t="shared" si="801"/>
        <v>295.83477477472616</v>
      </c>
      <c r="T1982">
        <f t="shared" si="802"/>
        <v>344.0940539360646</v>
      </c>
      <c r="U1982">
        <f t="shared" si="803"/>
        <v>325.88411483440427</v>
      </c>
      <c r="V1982">
        <f t="shared" si="804"/>
        <v>156.98810554791379</v>
      </c>
      <c r="W1982" s="2">
        <v>1661.3811772858901</v>
      </c>
      <c r="X1982" s="2">
        <v>2506.4549999999899</v>
      </c>
      <c r="Y1982" s="2">
        <v>16598.618242</v>
      </c>
      <c r="Z1982" s="9">
        <f t="shared" si="780"/>
        <v>1617.0737929632755</v>
      </c>
      <c r="AA1982" s="9">
        <f t="shared" si="781"/>
        <v>1457.0686901771458</v>
      </c>
      <c r="AB1982" s="9">
        <f t="shared" si="782"/>
        <v>1617.0737929632755</v>
      </c>
      <c r="AC1982" s="9">
        <f t="shared" si="783"/>
        <v>1509.2703549611206</v>
      </c>
      <c r="AD1982" s="9">
        <f t="shared" si="784"/>
        <v>1163.170428462342</v>
      </c>
      <c r="AE1982" s="9">
        <f t="shared" si="785"/>
        <v>1055.3669904601875</v>
      </c>
      <c r="AF1982" s="9">
        <f t="shared" si="786"/>
        <v>1181.3265630423791</v>
      </c>
      <c r="AG1982" s="9">
        <f t="shared" si="787"/>
        <v>1253.9511013625288</v>
      </c>
      <c r="AH1982" s="9">
        <f t="shared" si="788"/>
        <v>1255.0844708405975</v>
      </c>
      <c r="AI1982" s="9">
        <f t="shared" si="789"/>
        <v>1308.4195051026413</v>
      </c>
      <c r="AJ1982" s="9">
        <f t="shared" si="790"/>
        <v>1563.7387587012317</v>
      </c>
      <c r="AK1982" s="9">
        <f t="shared" si="791"/>
        <v>1617.0737929632755</v>
      </c>
      <c r="AL1982" s="2">
        <v>40.581975999999997</v>
      </c>
      <c r="AM1982" s="2">
        <v>1093.278384128</v>
      </c>
      <c r="AN1982">
        <f t="shared" si="805"/>
        <v>219328.02113206644</v>
      </c>
      <c r="AO1982">
        <v>201621.26958502398</v>
      </c>
      <c r="AP1982">
        <v>4382.6210567999997</v>
      </c>
      <c r="AQ1982">
        <v>10201.738269846186</v>
      </c>
      <c r="AR1982">
        <v>3122.392220396247</v>
      </c>
    </row>
    <row r="1983" spans="1:44" x14ac:dyDescent="0.25">
      <c r="A1983" s="2">
        <v>5873</v>
      </c>
      <c r="B1983" s="2" t="s">
        <v>2067</v>
      </c>
      <c r="C1983" s="2">
        <v>2224</v>
      </c>
      <c r="D1983" s="2">
        <v>22</v>
      </c>
      <c r="E1983" s="2">
        <v>3254</v>
      </c>
      <c r="F1983" s="2" t="s">
        <v>1879</v>
      </c>
      <c r="G1983" s="2" t="s">
        <v>1785</v>
      </c>
      <c r="H1983" s="2">
        <f t="shared" si="792"/>
        <v>80722.014075809289</v>
      </c>
      <c r="I1983" s="6">
        <v>11611.754150104587</v>
      </c>
      <c r="J1983" s="2">
        <v>528.60684512159901</v>
      </c>
      <c r="K1983">
        <f t="shared" si="793"/>
        <v>23.705470581215721</v>
      </c>
      <c r="L1983">
        <f t="shared" si="794"/>
        <v>19.829916259654727</v>
      </c>
      <c r="M1983">
        <f t="shared" si="795"/>
        <v>32.302554273845061</v>
      </c>
      <c r="N1983">
        <f t="shared" si="796"/>
        <v>49.633360065156396</v>
      </c>
      <c r="O1983">
        <f t="shared" si="797"/>
        <v>56.218751778852472</v>
      </c>
      <c r="P1983">
        <f t="shared" si="798"/>
        <v>58.232417401324824</v>
      </c>
      <c r="Q1983">
        <f t="shared" si="799"/>
        <v>52.037366131675334</v>
      </c>
      <c r="R1983">
        <f t="shared" si="800"/>
        <v>46.825126594805766</v>
      </c>
      <c r="S1983">
        <f t="shared" si="801"/>
        <v>50.014126513790281</v>
      </c>
      <c r="T1983">
        <f t="shared" si="802"/>
        <v>58.172889104420335</v>
      </c>
      <c r="U1983">
        <f t="shared" si="803"/>
        <v>55.094298364936172</v>
      </c>
      <c r="V1983">
        <f t="shared" si="804"/>
        <v>26.540568051921948</v>
      </c>
      <c r="W1983" s="2">
        <v>484.947990680999</v>
      </c>
      <c r="X1983" s="2">
        <v>673.37024999999903</v>
      </c>
      <c r="Y1983" s="2">
        <v>9243.9176399999906</v>
      </c>
      <c r="Z1983" s="9">
        <f t="shared" si="780"/>
        <v>900.56273010311668</v>
      </c>
      <c r="AA1983" s="9">
        <f t="shared" si="781"/>
        <v>811.45446997142869</v>
      </c>
      <c r="AB1983" s="9">
        <f t="shared" si="782"/>
        <v>900.56273010311668</v>
      </c>
      <c r="AC1983" s="9">
        <f t="shared" si="783"/>
        <v>840.52603983939196</v>
      </c>
      <c r="AD1983" s="9">
        <f t="shared" si="784"/>
        <v>647.77992271565313</v>
      </c>
      <c r="AE1983" s="9">
        <f t="shared" si="785"/>
        <v>587.74323245192852</v>
      </c>
      <c r="AF1983" s="9">
        <f t="shared" si="786"/>
        <v>657.89123501115148</v>
      </c>
      <c r="AG1983" s="9">
        <f t="shared" si="787"/>
        <v>698.33648419314579</v>
      </c>
      <c r="AH1983" s="9">
        <f t="shared" si="788"/>
        <v>698.9676677024122</v>
      </c>
      <c r="AI1983" s="9">
        <f t="shared" si="789"/>
        <v>728.67042107964176</v>
      </c>
      <c r="AJ1983" s="9">
        <f t="shared" si="790"/>
        <v>870.85997672588701</v>
      </c>
      <c r="AK1983" s="9">
        <f t="shared" si="791"/>
        <v>900.56273010311668</v>
      </c>
      <c r="AL1983" s="2">
        <v>0</v>
      </c>
      <c r="AM1983" s="2">
        <v>680.911424302</v>
      </c>
      <c r="AN1983">
        <f t="shared" si="805"/>
        <v>69110.259925704697</v>
      </c>
      <c r="AO1983">
        <v>63177.46768540117</v>
      </c>
      <c r="AP1983">
        <v>1838.5338888000001</v>
      </c>
      <c r="AQ1983">
        <v>3518.0546191866588</v>
      </c>
      <c r="AR1983">
        <v>576.20373231687859</v>
      </c>
    </row>
    <row r="1984" spans="1:44" x14ac:dyDescent="0.25">
      <c r="A1984" s="2">
        <v>5881</v>
      </c>
      <c r="B1984" s="2" t="s">
        <v>2068</v>
      </c>
      <c r="C1984" s="2">
        <v>2230</v>
      </c>
      <c r="D1984" s="2">
        <v>22</v>
      </c>
      <c r="E1984" s="2">
        <v>1607</v>
      </c>
      <c r="F1984" s="2" t="s">
        <v>2049</v>
      </c>
      <c r="G1984" s="2" t="s">
        <v>1785</v>
      </c>
      <c r="H1984" s="2">
        <f t="shared" si="792"/>
        <v>47898.56979376782</v>
      </c>
      <c r="I1984" s="6">
        <v>16127.211368184941</v>
      </c>
      <c r="J1984" s="2">
        <v>4516.9414596633496</v>
      </c>
      <c r="K1984">
        <f t="shared" si="793"/>
        <v>202.56306530516395</v>
      </c>
      <c r="L1984">
        <f t="shared" si="794"/>
        <v>169.44648318786392</v>
      </c>
      <c r="M1984">
        <f t="shared" si="795"/>
        <v>276.02507988520637</v>
      </c>
      <c r="N1984">
        <f t="shared" si="796"/>
        <v>424.1166831828142</v>
      </c>
      <c r="O1984">
        <f t="shared" si="797"/>
        <v>480.38880514686986</v>
      </c>
      <c r="P1984">
        <f t="shared" si="798"/>
        <v>497.59556253184439</v>
      </c>
      <c r="Q1984">
        <f t="shared" si="799"/>
        <v>444.65889668488057</v>
      </c>
      <c r="R1984">
        <f t="shared" si="800"/>
        <v>400.12034959821386</v>
      </c>
      <c r="S1984">
        <f t="shared" si="801"/>
        <v>427.37032958212922</v>
      </c>
      <c r="T1984">
        <f t="shared" si="802"/>
        <v>497.08689368884222</v>
      </c>
      <c r="U1984">
        <f t="shared" si="803"/>
        <v>470.78035930162133</v>
      </c>
      <c r="V1984">
        <f t="shared" si="804"/>
        <v>226.78895156790011</v>
      </c>
      <c r="W1984" s="2">
        <v>2690.8318925375902</v>
      </c>
      <c r="X1984" s="2">
        <v>0</v>
      </c>
      <c r="Y1984" s="2">
        <v>8098.534576</v>
      </c>
      <c r="Z1984" s="9">
        <f t="shared" si="780"/>
        <v>788.97699997217342</v>
      </c>
      <c r="AA1984" s="9">
        <f t="shared" si="781"/>
        <v>710.90984773349578</v>
      </c>
      <c r="AB1984" s="9">
        <f t="shared" si="782"/>
        <v>788.97699997217342</v>
      </c>
      <c r="AC1984" s="9">
        <f t="shared" si="783"/>
        <v>736.37925615136442</v>
      </c>
      <c r="AD1984" s="9">
        <f t="shared" si="784"/>
        <v>567.51566879508994</v>
      </c>
      <c r="AE1984" s="9">
        <f t="shared" si="785"/>
        <v>514.91792497428105</v>
      </c>
      <c r="AF1984" s="9">
        <f t="shared" si="786"/>
        <v>576.37412204217321</v>
      </c>
      <c r="AG1984" s="9">
        <f t="shared" si="787"/>
        <v>611.80793503050666</v>
      </c>
      <c r="AH1984" s="9">
        <f t="shared" si="788"/>
        <v>612.36091069219754</v>
      </c>
      <c r="AI1984" s="9">
        <f t="shared" si="789"/>
        <v>638.38329477175705</v>
      </c>
      <c r="AJ1984" s="9">
        <f t="shared" si="790"/>
        <v>762.95461589261402</v>
      </c>
      <c r="AK1984" s="9">
        <f t="shared" si="791"/>
        <v>788.97699997217342</v>
      </c>
      <c r="AL1984" s="2">
        <v>111.20875500000001</v>
      </c>
      <c r="AM1984" s="2">
        <v>709.69468498400011</v>
      </c>
      <c r="AN1984">
        <f t="shared" si="805"/>
        <v>31771.358425582875</v>
      </c>
      <c r="AO1984">
        <v>22460.76360862016</v>
      </c>
      <c r="AP1984">
        <v>4514.1626376000004</v>
      </c>
      <c r="AQ1984">
        <v>674.92823641935126</v>
      </c>
      <c r="AR1984">
        <v>4121.5039429433673</v>
      </c>
    </row>
    <row r="1985" spans="1:44" x14ac:dyDescent="0.25">
      <c r="A1985" s="2">
        <v>5882</v>
      </c>
      <c r="B1985" s="2" t="s">
        <v>2069</v>
      </c>
      <c r="C1985" s="2">
        <v>2230</v>
      </c>
      <c r="D1985" s="2">
        <v>22</v>
      </c>
      <c r="E1985" s="2">
        <v>1034</v>
      </c>
      <c r="F1985" s="2" t="s">
        <v>2049</v>
      </c>
      <c r="G1985" s="2" t="s">
        <v>1785</v>
      </c>
      <c r="H1985" s="2">
        <f t="shared" si="792"/>
        <v>32019.787713487422</v>
      </c>
      <c r="I1985" s="6">
        <v>11952.517152760869</v>
      </c>
      <c r="J1985" s="2">
        <v>2457.6802122700801</v>
      </c>
      <c r="K1985">
        <f t="shared" si="793"/>
        <v>110.21511830139534</v>
      </c>
      <c r="L1985">
        <f t="shared" si="794"/>
        <v>92.196295322500347</v>
      </c>
      <c r="M1985">
        <f t="shared" si="795"/>
        <v>150.18600151942195</v>
      </c>
      <c r="N1985">
        <f t="shared" si="796"/>
        <v>230.76304823966163</v>
      </c>
      <c r="O1985">
        <f t="shared" si="797"/>
        <v>261.38086383203273</v>
      </c>
      <c r="P1985">
        <f t="shared" si="798"/>
        <v>270.7431076246578</v>
      </c>
      <c r="Q1985">
        <f t="shared" si="799"/>
        <v>241.94012283562472</v>
      </c>
      <c r="R1985">
        <f t="shared" si="800"/>
        <v>217.70657745194862</v>
      </c>
      <c r="S1985">
        <f t="shared" si="801"/>
        <v>232.5333661516224</v>
      </c>
      <c r="T1985">
        <f t="shared" si="802"/>
        <v>270.46633951481874</v>
      </c>
      <c r="U1985">
        <f t="shared" si="803"/>
        <v>256.15288214676735</v>
      </c>
      <c r="V1985">
        <f t="shared" si="804"/>
        <v>123.39648932962862</v>
      </c>
      <c r="W1985" s="2">
        <v>1124.5768218608</v>
      </c>
      <c r="X1985" s="2">
        <v>0</v>
      </c>
      <c r="Y1985" s="2">
        <v>7750.5134409999901</v>
      </c>
      <c r="Z1985" s="9">
        <f t="shared" si="780"/>
        <v>755.07201772601024</v>
      </c>
      <c r="AA1985" s="9">
        <f t="shared" si="781"/>
        <v>680.35967229507764</v>
      </c>
      <c r="AB1985" s="9">
        <f t="shared" si="782"/>
        <v>755.07201772601024</v>
      </c>
      <c r="AC1985" s="9">
        <f t="shared" si="783"/>
        <v>704.73457499191943</v>
      </c>
      <c r="AD1985" s="9">
        <f t="shared" si="784"/>
        <v>543.12762113895349</v>
      </c>
      <c r="AE1985" s="9">
        <f t="shared" si="785"/>
        <v>492.79017840486284</v>
      </c>
      <c r="AF1985" s="9">
        <f t="shared" si="786"/>
        <v>551.60539700243567</v>
      </c>
      <c r="AG1985" s="9">
        <f t="shared" si="787"/>
        <v>585.51650045636495</v>
      </c>
      <c r="AH1985" s="9">
        <f t="shared" si="788"/>
        <v>586.04571290316755</v>
      </c>
      <c r="AI1985" s="9">
        <f t="shared" si="789"/>
        <v>610.94982804681194</v>
      </c>
      <c r="AJ1985" s="9">
        <f t="shared" si="790"/>
        <v>730.16790258236585</v>
      </c>
      <c r="AK1985" s="9">
        <f t="shared" si="791"/>
        <v>755.07201772601024</v>
      </c>
      <c r="AL1985" s="2">
        <v>28.341550000000002</v>
      </c>
      <c r="AM1985" s="2">
        <v>591.40512763000004</v>
      </c>
      <c r="AN1985">
        <f t="shared" si="805"/>
        <v>20067.270560726553</v>
      </c>
      <c r="AO1985">
        <v>12193.987107332005</v>
      </c>
      <c r="AP1985">
        <v>4854.7080288000006</v>
      </c>
      <c r="AQ1985">
        <v>1085.5699048617273</v>
      </c>
      <c r="AR1985">
        <v>1933.0055197328186</v>
      </c>
    </row>
    <row r="1986" spans="1:44" x14ac:dyDescent="0.25">
      <c r="A1986" s="2">
        <v>5883</v>
      </c>
      <c r="B1986" s="2" t="s">
        <v>2070</v>
      </c>
      <c r="C1986" s="2">
        <v>2230</v>
      </c>
      <c r="D1986" s="2">
        <v>22</v>
      </c>
      <c r="E1986" s="2">
        <v>107</v>
      </c>
      <c r="F1986" s="2" t="s">
        <v>2049</v>
      </c>
      <c r="G1986" s="2" t="s">
        <v>1785</v>
      </c>
      <c r="H1986" s="2">
        <f t="shared" si="792"/>
        <v>8402.3568689680596</v>
      </c>
      <c r="I1986" s="6">
        <v>3528.2757384291199</v>
      </c>
      <c r="J1986" s="2">
        <v>2199.4154512404398</v>
      </c>
      <c r="K1986">
        <f t="shared" si="793"/>
        <v>98.633187890818647</v>
      </c>
      <c r="L1986">
        <f t="shared" si="794"/>
        <v>82.507868789053916</v>
      </c>
      <c r="M1986">
        <f t="shared" si="795"/>
        <v>134.40374001983341</v>
      </c>
      <c r="N1986">
        <f t="shared" si="796"/>
        <v>206.51336627919255</v>
      </c>
      <c r="O1986">
        <f t="shared" si="797"/>
        <v>233.91371574731579</v>
      </c>
      <c r="P1986">
        <f t="shared" si="798"/>
        <v>242.29213029977694</v>
      </c>
      <c r="Q1986">
        <f t="shared" si="799"/>
        <v>216.51590055655555</v>
      </c>
      <c r="R1986">
        <f t="shared" si="800"/>
        <v>194.82893172753833</v>
      </c>
      <c r="S1986">
        <f t="shared" si="801"/>
        <v>208.09765073969109</v>
      </c>
      <c r="T1986">
        <f t="shared" si="802"/>
        <v>242.04444630323763</v>
      </c>
      <c r="U1986">
        <f t="shared" si="803"/>
        <v>229.23511531754141</v>
      </c>
      <c r="V1986">
        <f t="shared" si="804"/>
        <v>110.42939756988469</v>
      </c>
      <c r="W1986" s="2">
        <v>1252.1065317196801</v>
      </c>
      <c r="X1986" s="2">
        <v>0</v>
      </c>
      <c r="Y1986" s="2">
        <v>0</v>
      </c>
      <c r="Z1986" s="9">
        <f t="shared" si="780"/>
        <v>0</v>
      </c>
      <c r="AA1986" s="9">
        <f t="shared" si="781"/>
        <v>0</v>
      </c>
      <c r="AB1986" s="9">
        <f t="shared" si="782"/>
        <v>0</v>
      </c>
      <c r="AC1986" s="9">
        <f t="shared" si="783"/>
        <v>0</v>
      </c>
      <c r="AD1986" s="9">
        <f t="shared" si="784"/>
        <v>0</v>
      </c>
      <c r="AE1986" s="9">
        <f t="shared" si="785"/>
        <v>0</v>
      </c>
      <c r="AF1986" s="9">
        <f t="shared" si="786"/>
        <v>0</v>
      </c>
      <c r="AG1986" s="9">
        <f t="shared" si="787"/>
        <v>0</v>
      </c>
      <c r="AH1986" s="9">
        <f t="shared" si="788"/>
        <v>0</v>
      </c>
      <c r="AI1986" s="9">
        <f t="shared" si="789"/>
        <v>0</v>
      </c>
      <c r="AJ1986" s="9">
        <f t="shared" si="790"/>
        <v>0</v>
      </c>
      <c r="AK1986" s="9">
        <f t="shared" si="791"/>
        <v>0</v>
      </c>
      <c r="AL1986" s="2">
        <v>0</v>
      </c>
      <c r="AM1986" s="2">
        <v>76.753755468999998</v>
      </c>
      <c r="AN1986">
        <f t="shared" si="805"/>
        <v>4874.0811305389398</v>
      </c>
      <c r="AO1986">
        <v>35.040192837160937</v>
      </c>
      <c r="AP1986">
        <v>1156.9040783999997</v>
      </c>
      <c r="AQ1986">
        <v>2221.7932110027587</v>
      </c>
      <c r="AR1986">
        <v>1460.3436482990201</v>
      </c>
    </row>
    <row r="1987" spans="1:44" x14ac:dyDescent="0.25">
      <c r="A1987" s="2">
        <v>5884</v>
      </c>
      <c r="B1987" s="2" t="s">
        <v>2071</v>
      </c>
      <c r="C1987" s="2">
        <v>2230</v>
      </c>
      <c r="D1987" s="2">
        <v>22</v>
      </c>
      <c r="E1987" s="2">
        <v>674</v>
      </c>
      <c r="F1987" s="2" t="s">
        <v>2049</v>
      </c>
      <c r="G1987" s="2" t="s">
        <v>1785</v>
      </c>
      <c r="H1987" s="2">
        <f t="shared" si="792"/>
        <v>24992.27261420554</v>
      </c>
      <c r="I1987" s="6">
        <v>9424.1750801267917</v>
      </c>
      <c r="J1987" s="2">
        <v>2357.9030881727899</v>
      </c>
      <c r="K1987">
        <f t="shared" si="793"/>
        <v>105.74059493531496</v>
      </c>
      <c r="L1987">
        <f t="shared" si="794"/>
        <v>88.453301765496178</v>
      </c>
      <c r="M1987">
        <f t="shared" si="795"/>
        <v>144.08873661226875</v>
      </c>
      <c r="N1987">
        <f t="shared" si="796"/>
        <v>221.39450908378407</v>
      </c>
      <c r="O1987">
        <f t="shared" si="797"/>
        <v>250.76929982259779</v>
      </c>
      <c r="P1987">
        <f t="shared" si="798"/>
        <v>259.75145439284881</v>
      </c>
      <c r="Q1987">
        <f t="shared" si="799"/>
        <v>232.11781579186726</v>
      </c>
      <c r="R1987">
        <f t="shared" si="800"/>
        <v>208.86810608094981</v>
      </c>
      <c r="S1987">
        <f t="shared" si="801"/>
        <v>223.09295546863913</v>
      </c>
      <c r="T1987">
        <f t="shared" si="802"/>
        <v>259.48592253982775</v>
      </c>
      <c r="U1987">
        <f t="shared" si="803"/>
        <v>245.75356421181547</v>
      </c>
      <c r="V1987">
        <f t="shared" si="804"/>
        <v>118.38682746738009</v>
      </c>
      <c r="W1987" s="2">
        <v>1655.565287698</v>
      </c>
      <c r="X1987" s="2">
        <v>0</v>
      </c>
      <c r="Y1987" s="2">
        <v>4740.2636380000004</v>
      </c>
      <c r="Z1987" s="9">
        <f t="shared" ref="Z1987:Z2050" si="806">Y1987*0.097422193184222</f>
        <v>461.80687988537903</v>
      </c>
      <c r="AA1987" s="9">
        <f t="shared" ref="AA1987:AA2050" si="807">Y1987*0.0877825291800663</f>
        <v>416.11233112394223</v>
      </c>
      <c r="AB1987" s="9">
        <f t="shared" ref="AB1987:AB2050" si="808">Y1987*0.097422193184222</f>
        <v>461.80687988537903</v>
      </c>
      <c r="AC1987" s="9">
        <f t="shared" ref="AC1987:AC2050" si="809">Y1987*0.0909274695614221</f>
        <v>431.02017765736105</v>
      </c>
      <c r="AD1987" s="9">
        <f t="shared" ref="AD1987:AD2050" si="810">Y1987*0.070076340783544</f>
        <v>332.18033010033002</v>
      </c>
      <c r="AE1987" s="9">
        <f t="shared" ref="AE1987:AE2050" si="811">Y1987*0.0635816171607441</f>
        <v>301.39362787231209</v>
      </c>
      <c r="AF1987" s="9">
        <f t="shared" ref="AF1987:AF2050" si="812">Y1987*0.0711701748795711</f>
        <v>337.36539209173196</v>
      </c>
      <c r="AG1987" s="9">
        <f t="shared" ref="AG1987:AG2050" si="813">Y1987*0.0755455112636796</f>
        <v>358.10564005733988</v>
      </c>
      <c r="AH1987" s="9">
        <f t="shared" ref="AH1987:AH2050" si="814">Y1987*0.0756137922170424</f>
        <v>358.42930977773352</v>
      </c>
      <c r="AI1987" s="9">
        <f t="shared" ref="AI1987:AI2050" si="815">Y1987*0.078827013551761</f>
        <v>373.66082603154592</v>
      </c>
      <c r="AJ1987" s="9">
        <f t="shared" ref="AJ1987:AJ2050" si="816">Y1987*0.0942089718495034</f>
        <v>446.57536363156663</v>
      </c>
      <c r="AK1987" s="9">
        <f t="shared" ref="AK1987:AK2050" si="817">Y1987*0.097422193184222</f>
        <v>461.80687988537903</v>
      </c>
      <c r="AL1987" s="2">
        <v>104.506535</v>
      </c>
      <c r="AM1987" s="2">
        <v>565.93653125599997</v>
      </c>
      <c r="AN1987">
        <f t="shared" si="805"/>
        <v>15568.097534078748</v>
      </c>
      <c r="AO1987">
        <v>7638.7620385010841</v>
      </c>
      <c r="AP1987">
        <v>3461.775307200001</v>
      </c>
      <c r="AQ1987">
        <v>2152.6600129202402</v>
      </c>
      <c r="AR1987">
        <v>2314.9001754574242</v>
      </c>
    </row>
    <row r="1988" spans="1:44" x14ac:dyDescent="0.25">
      <c r="A1988" s="2">
        <v>5885</v>
      </c>
      <c r="B1988" s="2" t="s">
        <v>2072</v>
      </c>
      <c r="C1988" s="2">
        <v>2230</v>
      </c>
      <c r="D1988" s="2">
        <v>22</v>
      </c>
      <c r="E1988" s="2">
        <v>216</v>
      </c>
      <c r="F1988" s="2" t="s">
        <v>2049</v>
      </c>
      <c r="G1988" s="2" t="s">
        <v>1785</v>
      </c>
      <c r="H1988" s="2">
        <f t="shared" ref="H1988:H2051" si="818">SUM(I1988,AN1988)</f>
        <v>5617.6412905961297</v>
      </c>
      <c r="I1988" s="6">
        <v>2054.9721564061501</v>
      </c>
      <c r="J1988" s="2">
        <v>1077.5493754905499</v>
      </c>
      <c r="K1988">
        <f t="shared" ref="K1988:K2051" si="819">J1988*0.0448451827667169</f>
        <v>48.322898684035366</v>
      </c>
      <c r="L1988">
        <f t="shared" ref="L1988:L2051" si="820">J1988*0.0375135442203612</f>
        <v>40.422696147087336</v>
      </c>
      <c r="M1988">
        <f t="shared" ref="M1988:M2051" si="821">J1988*0.0611088459636089</f>
        <v>65.847798805034984</v>
      </c>
      <c r="N1988">
        <f t="shared" ref="N1988:N2051" si="822">J1988*0.0938946601301368</f>
        <v>101.17613238512634</v>
      </c>
      <c r="O1988">
        <f t="shared" ref="O1988:O2051" si="823">J1988*0.106352674577871</f>
        <v>114.60025807313457</v>
      </c>
      <c r="P1988">
        <f t="shared" ref="P1988:P2051" si="824">J1988*0.110162056997066</f>
        <v>118.70505571994282</v>
      </c>
      <c r="Q1988">
        <f t="shared" ref="Q1988:Q2051" si="825">J1988*0.0984424749923638</f>
        <v>106.0766274497657</v>
      </c>
      <c r="R1988">
        <f t="shared" ref="R1988:R2051" si="826">J1988*0.0885821419585179</f>
        <v>95.451631747016194</v>
      </c>
      <c r="S1988">
        <f t="shared" ref="S1988:S2051" si="827">J1988*0.0946149808224394</f>
        <v>101.95231349726993</v>
      </c>
      <c r="T1988">
        <f t="shared" ref="T1988:T2051" si="828">J1988*0.110049443440405</f>
        <v>118.583709052291</v>
      </c>
      <c r="U1988">
        <f t="shared" ref="U1988:U2051" si="829">J1988*0.104225472812904</f>
        <v>112.30809313975199</v>
      </c>
      <c r="V1988">
        <f t="shared" ref="V1988:V2051" si="830">J1988*0.0502085213176092</f>
        <v>54.102160790093755</v>
      </c>
      <c r="W1988" s="2">
        <v>642.4477528896</v>
      </c>
      <c r="X1988" s="2">
        <v>0</v>
      </c>
      <c r="Y1988" s="2">
        <v>0</v>
      </c>
      <c r="Z1988" s="9">
        <f t="shared" si="806"/>
        <v>0</v>
      </c>
      <c r="AA1988" s="9">
        <f t="shared" si="807"/>
        <v>0</v>
      </c>
      <c r="AB1988" s="9">
        <f t="shared" si="808"/>
        <v>0</v>
      </c>
      <c r="AC1988" s="9">
        <f t="shared" si="809"/>
        <v>0</v>
      </c>
      <c r="AD1988" s="9">
        <f t="shared" si="810"/>
        <v>0</v>
      </c>
      <c r="AE1988" s="9">
        <f t="shared" si="811"/>
        <v>0</v>
      </c>
      <c r="AF1988" s="9">
        <f t="shared" si="812"/>
        <v>0</v>
      </c>
      <c r="AG1988" s="9">
        <f t="shared" si="813"/>
        <v>0</v>
      </c>
      <c r="AH1988" s="9">
        <f t="shared" si="814"/>
        <v>0</v>
      </c>
      <c r="AI1988" s="9">
        <f t="shared" si="815"/>
        <v>0</v>
      </c>
      <c r="AJ1988" s="9">
        <f t="shared" si="816"/>
        <v>0</v>
      </c>
      <c r="AK1988" s="9">
        <f t="shared" si="817"/>
        <v>0</v>
      </c>
      <c r="AL1988" s="2">
        <v>252.39126999999999</v>
      </c>
      <c r="AM1988" s="2">
        <v>82.583758025999998</v>
      </c>
      <c r="AN1988">
        <f t="shared" ref="AN1988:AN2051" si="831">SUM(AO1988:AR1988)</f>
        <v>3562.6691341899791</v>
      </c>
      <c r="AO1988">
        <v>1541.7684848350812</v>
      </c>
      <c r="AP1988">
        <v>803.98447920000024</v>
      </c>
      <c r="AQ1988">
        <v>212.4256496398261</v>
      </c>
      <c r="AR1988">
        <v>1004.4905205150716</v>
      </c>
    </row>
    <row r="1989" spans="1:44" x14ac:dyDescent="0.25">
      <c r="A1989" s="2">
        <v>5886</v>
      </c>
      <c r="B1989" s="2" t="s">
        <v>2073</v>
      </c>
      <c r="C1989" s="2">
        <v>2230</v>
      </c>
      <c r="D1989" s="2">
        <v>22</v>
      </c>
      <c r="E1989" s="2">
        <v>3341</v>
      </c>
      <c r="F1989" s="2" t="s">
        <v>2049</v>
      </c>
      <c r="G1989" s="2" t="s">
        <v>1785</v>
      </c>
      <c r="H1989" s="2">
        <f t="shared" si="818"/>
        <v>162403.03689843434</v>
      </c>
      <c r="I1989" s="6">
        <v>61123.511721486291</v>
      </c>
      <c r="J1989" s="2">
        <v>16368.292420562801</v>
      </c>
      <c r="K1989">
        <f t="shared" si="819"/>
        <v>734.03906517920575</v>
      </c>
      <c r="L1989">
        <f t="shared" si="820"/>
        <v>614.03266153058564</v>
      </c>
      <c r="M1989">
        <f t="shared" si="821"/>
        <v>1000.2474602154792</v>
      </c>
      <c r="N1989">
        <f t="shared" si="822"/>
        <v>1536.8952537394382</v>
      </c>
      <c r="O1989">
        <f t="shared" si="823"/>
        <v>1740.8116771995478</v>
      </c>
      <c r="P1989">
        <f t="shared" si="824"/>
        <v>1803.1647625786825</v>
      </c>
      <c r="Q1989">
        <f t="shared" si="825"/>
        <v>1611.3352172789514</v>
      </c>
      <c r="R1989">
        <f t="shared" si="826"/>
        <v>1449.9384028168265</v>
      </c>
      <c r="S1989">
        <f t="shared" si="827"/>
        <v>1548.6856734676294</v>
      </c>
      <c r="T1989">
        <f t="shared" si="828"/>
        <v>1801.3214709527358</v>
      </c>
      <c r="U1989">
        <f t="shared" si="829"/>
        <v>1705.9930166730308</v>
      </c>
      <c r="V1989">
        <f t="shared" si="830"/>
        <v>821.82775893068845</v>
      </c>
      <c r="W1989" s="2">
        <v>13887.362975189501</v>
      </c>
      <c r="X1989" s="2">
        <v>19022.61375</v>
      </c>
      <c r="Y1989" s="2">
        <v>4856.3963679999897</v>
      </c>
      <c r="Z1989" s="9">
        <f t="shared" si="806"/>
        <v>473.12078514244911</v>
      </c>
      <c r="AA1989" s="9">
        <f t="shared" si="807"/>
        <v>426.30675588392705</v>
      </c>
      <c r="AB1989" s="9">
        <f t="shared" si="808"/>
        <v>473.12078514244911</v>
      </c>
      <c r="AC1989" s="9">
        <f t="shared" si="809"/>
        <v>441.57983292951991</v>
      </c>
      <c r="AD1989" s="9">
        <f t="shared" si="810"/>
        <v>340.31848686393261</v>
      </c>
      <c r="AE1989" s="9">
        <f t="shared" si="811"/>
        <v>308.77753465100346</v>
      </c>
      <c r="AF1989" s="9">
        <f t="shared" si="812"/>
        <v>345.63057879507318</v>
      </c>
      <c r="AG1989" s="9">
        <f t="shared" si="813"/>
        <v>366.87894651963592</v>
      </c>
      <c r="AH1989" s="9">
        <f t="shared" si="814"/>
        <v>367.2105458935506</v>
      </c>
      <c r="AI1989" s="9">
        <f t="shared" si="815"/>
        <v>382.81522231305809</v>
      </c>
      <c r="AJ1989" s="9">
        <f t="shared" si="816"/>
        <v>457.51610872294157</v>
      </c>
      <c r="AK1989" s="9">
        <f t="shared" si="817"/>
        <v>473.12078514244911</v>
      </c>
      <c r="AL1989" s="2">
        <v>1.0822500000000002</v>
      </c>
      <c r="AM1989" s="2">
        <v>6987.7639577339996</v>
      </c>
      <c r="AN1989">
        <f t="shared" si="831"/>
        <v>101279.52517694804</v>
      </c>
      <c r="AO1989">
        <v>54662.700825971056</v>
      </c>
      <c r="AP1989">
        <v>8405.5448231999999</v>
      </c>
      <c r="AQ1989">
        <v>20439.058691916955</v>
      </c>
      <c r="AR1989">
        <v>17772.220835860033</v>
      </c>
    </row>
    <row r="1990" spans="1:44" x14ac:dyDescent="0.25">
      <c r="A1990" s="2">
        <v>5888</v>
      </c>
      <c r="B1990" s="2" t="s">
        <v>2074</v>
      </c>
      <c r="C1990" s="2">
        <v>2230</v>
      </c>
      <c r="D1990" s="2">
        <v>22</v>
      </c>
      <c r="E1990" s="2">
        <v>1517</v>
      </c>
      <c r="F1990" s="2" t="s">
        <v>2049</v>
      </c>
      <c r="G1990" s="2" t="s">
        <v>1785</v>
      </c>
      <c r="H1990" s="2">
        <f t="shared" si="818"/>
        <v>47554.32004973595</v>
      </c>
      <c r="I1990" s="6">
        <v>13705.7323151736</v>
      </c>
      <c r="J1990" s="2">
        <v>3767.8611390336</v>
      </c>
      <c r="K1990">
        <f t="shared" si="819"/>
        <v>168.97042141957192</v>
      </c>
      <c r="L1990">
        <f t="shared" si="820"/>
        <v>141.34582545531745</v>
      </c>
      <c r="M1990">
        <f t="shared" si="821"/>
        <v>230.24964595747224</v>
      </c>
      <c r="N1990">
        <f t="shared" si="822"/>
        <v>353.78204106710996</v>
      </c>
      <c r="O1990">
        <f t="shared" si="823"/>
        <v>400.72210957424682</v>
      </c>
      <c r="P1990">
        <f t="shared" si="824"/>
        <v>415.07533355524941</v>
      </c>
      <c r="Q1990">
        <f t="shared" si="825"/>
        <v>370.91757595401458</v>
      </c>
      <c r="R1990">
        <f t="shared" si="826"/>
        <v>333.76521029785727</v>
      </c>
      <c r="S1990">
        <f t="shared" si="827"/>
        <v>356.49610941127872</v>
      </c>
      <c r="T1990">
        <f t="shared" si="828"/>
        <v>414.65102131137814</v>
      </c>
      <c r="U1990">
        <f t="shared" si="829"/>
        <v>392.70710870914394</v>
      </c>
      <c r="V1990">
        <f t="shared" si="830"/>
        <v>189.17873632095979</v>
      </c>
      <c r="W1990" s="2">
        <v>2245.6852093759999</v>
      </c>
      <c r="X1990" s="2">
        <v>0</v>
      </c>
      <c r="Y1990" s="2">
        <v>6035.6118690000003</v>
      </c>
      <c r="Z1990" s="9">
        <f t="shared" si="806"/>
        <v>588.00254548670125</v>
      </c>
      <c r="AA1990" s="9">
        <f t="shared" si="807"/>
        <v>529.82127501004697</v>
      </c>
      <c r="AB1990" s="9">
        <f t="shared" si="808"/>
        <v>588.00254548670125</v>
      </c>
      <c r="AC1990" s="9">
        <f t="shared" si="809"/>
        <v>548.80291450305549</v>
      </c>
      <c r="AD1990" s="9">
        <f t="shared" si="810"/>
        <v>422.95359416924691</v>
      </c>
      <c r="AE1990" s="9">
        <f t="shared" si="811"/>
        <v>383.75396318560121</v>
      </c>
      <c r="AF1990" s="9">
        <f t="shared" si="812"/>
        <v>429.55555222194499</v>
      </c>
      <c r="AG1990" s="9">
        <f t="shared" si="813"/>
        <v>455.96338443273783</v>
      </c>
      <c r="AH1990" s="9">
        <f t="shared" si="814"/>
        <v>456.37550176528094</v>
      </c>
      <c r="AI1990" s="9">
        <f t="shared" si="815"/>
        <v>475.76925859083258</v>
      </c>
      <c r="AJ1990" s="9">
        <f t="shared" si="816"/>
        <v>568.60878866114967</v>
      </c>
      <c r="AK1990" s="9">
        <f t="shared" si="817"/>
        <v>588.00254548670125</v>
      </c>
      <c r="AL1990" s="2">
        <v>1214.3954025</v>
      </c>
      <c r="AM1990" s="2">
        <v>442.178695264</v>
      </c>
      <c r="AN1990">
        <f t="shared" si="831"/>
        <v>33848.587734562352</v>
      </c>
      <c r="AO1990">
        <v>22916.286115503251</v>
      </c>
      <c r="AP1990">
        <v>4457.9662344000008</v>
      </c>
      <c r="AQ1990">
        <v>3062.1604237394258</v>
      </c>
      <c r="AR1990">
        <v>3412.1749609196713</v>
      </c>
    </row>
    <row r="1991" spans="1:44" x14ac:dyDescent="0.25">
      <c r="A1991" s="2">
        <v>5889</v>
      </c>
      <c r="B1991" s="2" t="s">
        <v>2075</v>
      </c>
      <c r="C1991" s="2">
        <v>2230</v>
      </c>
      <c r="D1991" s="2">
        <v>22</v>
      </c>
      <c r="E1991" s="2">
        <v>326</v>
      </c>
      <c r="F1991" s="2" t="s">
        <v>2049</v>
      </c>
      <c r="G1991" s="2" t="s">
        <v>1785</v>
      </c>
      <c r="H1991" s="2">
        <f t="shared" si="818"/>
        <v>28727.705965751997</v>
      </c>
      <c r="I1991" s="6">
        <v>14783.162392385799</v>
      </c>
      <c r="J1991" s="2">
        <v>7771.6138173407999</v>
      </c>
      <c r="K1991">
        <f t="shared" si="819"/>
        <v>348.5194420309906</v>
      </c>
      <c r="L1991">
        <f t="shared" si="820"/>
        <v>291.54077860038416</v>
      </c>
      <c r="M1991">
        <f t="shared" si="821"/>
        <v>474.91435165253353</v>
      </c>
      <c r="N1991">
        <f t="shared" si="822"/>
        <v>729.71303804188938</v>
      </c>
      <c r="O1991">
        <f t="shared" si="823"/>
        <v>826.53191526053183</v>
      </c>
      <c r="P1991">
        <f t="shared" si="824"/>
        <v>856.13696430508287</v>
      </c>
      <c r="Q1991">
        <f t="shared" si="825"/>
        <v>765.05689886388075</v>
      </c>
      <c r="R1991">
        <f t="shared" si="826"/>
        <v>688.42619841446185</v>
      </c>
      <c r="S1991">
        <f t="shared" si="827"/>
        <v>735.31109228710477</v>
      </c>
      <c r="T1991">
        <f t="shared" si="828"/>
        <v>855.26177523211641</v>
      </c>
      <c r="U1991">
        <f t="shared" si="829"/>
        <v>810.00012463164251</v>
      </c>
      <c r="V1991">
        <f t="shared" si="830"/>
        <v>390.20123802018179</v>
      </c>
      <c r="W1991" s="2">
        <v>5452.2556044530002</v>
      </c>
      <c r="X1991" s="2">
        <v>0</v>
      </c>
      <c r="Y1991" s="2">
        <v>0</v>
      </c>
      <c r="Z1991" s="9">
        <f t="shared" si="806"/>
        <v>0</v>
      </c>
      <c r="AA1991" s="9">
        <f t="shared" si="807"/>
        <v>0</v>
      </c>
      <c r="AB1991" s="9">
        <f t="shared" si="808"/>
        <v>0</v>
      </c>
      <c r="AC1991" s="9">
        <f t="shared" si="809"/>
        <v>0</v>
      </c>
      <c r="AD1991" s="9">
        <f t="shared" si="810"/>
        <v>0</v>
      </c>
      <c r="AE1991" s="9">
        <f t="shared" si="811"/>
        <v>0</v>
      </c>
      <c r="AF1991" s="9">
        <f t="shared" si="812"/>
        <v>0</v>
      </c>
      <c r="AG1991" s="9">
        <f t="shared" si="813"/>
        <v>0</v>
      </c>
      <c r="AH1991" s="9">
        <f t="shared" si="814"/>
        <v>0</v>
      </c>
      <c r="AI1991" s="9">
        <f t="shared" si="815"/>
        <v>0</v>
      </c>
      <c r="AJ1991" s="9">
        <f t="shared" si="816"/>
        <v>0</v>
      </c>
      <c r="AK1991" s="9">
        <f t="shared" si="817"/>
        <v>0</v>
      </c>
      <c r="AL1991" s="2">
        <v>146.45763700000001</v>
      </c>
      <c r="AM1991" s="2">
        <v>1412.8353335920001</v>
      </c>
      <c r="AN1991">
        <f t="shared" si="831"/>
        <v>13944.543573366198</v>
      </c>
      <c r="AO1991">
        <v>700.80385674321872</v>
      </c>
      <c r="AP1991">
        <v>2923.9362936000007</v>
      </c>
      <c r="AQ1991">
        <v>2640.8969740252314</v>
      </c>
      <c r="AR1991">
        <v>7678.9064489977472</v>
      </c>
    </row>
    <row r="1992" spans="1:44" x14ac:dyDescent="0.25">
      <c r="A1992" s="2">
        <v>5890</v>
      </c>
      <c r="B1992" s="2" t="s">
        <v>2076</v>
      </c>
      <c r="C1992" s="2">
        <v>2230</v>
      </c>
      <c r="D1992" s="2">
        <v>22</v>
      </c>
      <c r="E1992" s="2">
        <v>240</v>
      </c>
      <c r="F1992" s="2" t="s">
        <v>2049</v>
      </c>
      <c r="G1992" s="2" t="s">
        <v>1785</v>
      </c>
      <c r="H1992" s="2">
        <f t="shared" si="818"/>
        <v>73010.107424310554</v>
      </c>
      <c r="I1992" s="6">
        <v>50966.7274959637</v>
      </c>
      <c r="J1992" s="2">
        <v>11914.931921397099</v>
      </c>
      <c r="K1992">
        <f t="shared" si="819"/>
        <v>534.32729966804231</v>
      </c>
      <c r="L1992">
        <f t="shared" si="820"/>
        <v>446.9713255159233</v>
      </c>
      <c r="M1992">
        <f t="shared" si="821"/>
        <v>728.10773945154199</v>
      </c>
      <c r="N1992">
        <f t="shared" si="822"/>
        <v>1118.7484832332984</v>
      </c>
      <c r="O1992">
        <f t="shared" si="823"/>
        <v>1267.1848772538328</v>
      </c>
      <c r="P1992">
        <f t="shared" si="824"/>
        <v>1312.5734094411082</v>
      </c>
      <c r="Q1992">
        <f t="shared" si="825"/>
        <v>1172.9353877078511</v>
      </c>
      <c r="R1992">
        <f t="shared" si="826"/>
        <v>1055.4501908872742</v>
      </c>
      <c r="S1992">
        <f t="shared" si="827"/>
        <v>1127.3310552436576</v>
      </c>
      <c r="T1992">
        <f t="shared" si="828"/>
        <v>1311.2316265800662</v>
      </c>
      <c r="U1992">
        <f t="shared" si="829"/>
        <v>1241.8394130411752</v>
      </c>
      <c r="V1992">
        <f t="shared" si="830"/>
        <v>598.23111337332864</v>
      </c>
      <c r="W1992" s="2">
        <v>10110.3039935667</v>
      </c>
      <c r="X1992" s="2">
        <v>24237.496499999899</v>
      </c>
      <c r="Y1992" s="2">
        <v>0</v>
      </c>
      <c r="Z1992" s="9">
        <f t="shared" si="806"/>
        <v>0</v>
      </c>
      <c r="AA1992" s="9">
        <f t="shared" si="807"/>
        <v>0</v>
      </c>
      <c r="AB1992" s="9">
        <f t="shared" si="808"/>
        <v>0</v>
      </c>
      <c r="AC1992" s="9">
        <f t="shared" si="809"/>
        <v>0</v>
      </c>
      <c r="AD1992" s="9">
        <f t="shared" si="810"/>
        <v>0</v>
      </c>
      <c r="AE1992" s="9">
        <f t="shared" si="811"/>
        <v>0</v>
      </c>
      <c r="AF1992" s="9">
        <f t="shared" si="812"/>
        <v>0</v>
      </c>
      <c r="AG1992" s="9">
        <f t="shared" si="813"/>
        <v>0</v>
      </c>
      <c r="AH1992" s="9">
        <f t="shared" si="814"/>
        <v>0</v>
      </c>
      <c r="AI1992" s="9">
        <f t="shared" si="815"/>
        <v>0</v>
      </c>
      <c r="AJ1992" s="9">
        <f t="shared" si="816"/>
        <v>0</v>
      </c>
      <c r="AK1992" s="9">
        <f t="shared" si="817"/>
        <v>0</v>
      </c>
      <c r="AL1992" s="2">
        <v>148.93660299999999</v>
      </c>
      <c r="AM1992" s="2">
        <v>4555.0584779999999</v>
      </c>
      <c r="AN1992">
        <f t="shared" si="831"/>
        <v>22043.379928346858</v>
      </c>
      <c r="AO1992">
        <v>420.48231404593122</v>
      </c>
      <c r="AP1992">
        <v>1668.3713424000002</v>
      </c>
      <c r="AQ1992">
        <v>6875.3066630791791</v>
      </c>
      <c r="AR1992">
        <v>13079.219608821748</v>
      </c>
    </row>
    <row r="1993" spans="1:44" x14ac:dyDescent="0.25">
      <c r="A1993" s="2">
        <v>5891</v>
      </c>
      <c r="B1993" s="2" t="s">
        <v>2077</v>
      </c>
      <c r="C1993" s="2">
        <v>2230</v>
      </c>
      <c r="D1993" s="2">
        <v>22</v>
      </c>
      <c r="E1993" s="2">
        <v>677</v>
      </c>
      <c r="F1993" s="2" t="s">
        <v>2049</v>
      </c>
      <c r="G1993" s="2" t="s">
        <v>1785</v>
      </c>
      <c r="H1993" s="2">
        <f t="shared" si="818"/>
        <v>18138.897667941066</v>
      </c>
      <c r="I1993" s="6">
        <v>1052.461018064399</v>
      </c>
      <c r="J1993" s="2">
        <v>594.08846763839904</v>
      </c>
      <c r="K1993">
        <f t="shared" si="819"/>
        <v>26.642005910842784</v>
      </c>
      <c r="L1993">
        <f t="shared" si="820"/>
        <v>22.286364001559704</v>
      </c>
      <c r="M1993">
        <f t="shared" si="821"/>
        <v>36.304060657671378</v>
      </c>
      <c r="N1993">
        <f t="shared" si="822"/>
        <v>55.781734756141248</v>
      </c>
      <c r="O1993">
        <f t="shared" si="823"/>
        <v>63.182897469212698</v>
      </c>
      <c r="P1993">
        <f t="shared" si="824"/>
        <v>65.446007633280914</v>
      </c>
      <c r="Q1993">
        <f t="shared" si="825"/>
        <v>58.483539118744829</v>
      </c>
      <c r="R1993">
        <f t="shared" si="826"/>
        <v>52.62562897626303</v>
      </c>
      <c r="S1993">
        <f t="shared" si="827"/>
        <v>56.20966897243953</v>
      </c>
      <c r="T1993">
        <f t="shared" si="828"/>
        <v>65.379105217968871</v>
      </c>
      <c r="U1993">
        <f t="shared" si="829"/>
        <v>61.919151432305753</v>
      </c>
      <c r="V1993">
        <f t="shared" si="830"/>
        <v>29.828303491968342</v>
      </c>
      <c r="W1993" s="2">
        <v>416.12321041899997</v>
      </c>
      <c r="X1993" s="2">
        <v>0</v>
      </c>
      <c r="Y1993" s="2">
        <v>0</v>
      </c>
      <c r="Z1993" s="9">
        <f t="shared" si="806"/>
        <v>0</v>
      </c>
      <c r="AA1993" s="9">
        <f t="shared" si="807"/>
        <v>0</v>
      </c>
      <c r="AB1993" s="9">
        <f t="shared" si="808"/>
        <v>0</v>
      </c>
      <c r="AC1993" s="9">
        <f t="shared" si="809"/>
        <v>0</v>
      </c>
      <c r="AD1993" s="9">
        <f t="shared" si="810"/>
        <v>0</v>
      </c>
      <c r="AE1993" s="9">
        <f t="shared" si="811"/>
        <v>0</v>
      </c>
      <c r="AF1993" s="9">
        <f t="shared" si="812"/>
        <v>0</v>
      </c>
      <c r="AG1993" s="9">
        <f t="shared" si="813"/>
        <v>0</v>
      </c>
      <c r="AH1993" s="9">
        <f t="shared" si="814"/>
        <v>0</v>
      </c>
      <c r="AI1993" s="9">
        <f t="shared" si="815"/>
        <v>0</v>
      </c>
      <c r="AJ1993" s="9">
        <f t="shared" si="816"/>
        <v>0</v>
      </c>
      <c r="AK1993" s="9">
        <f t="shared" si="817"/>
        <v>0</v>
      </c>
      <c r="AL1993" s="2">
        <v>0</v>
      </c>
      <c r="AM1993" s="2">
        <v>42.249340007000001</v>
      </c>
      <c r="AN1993">
        <f t="shared" si="831"/>
        <v>17086.436649876669</v>
      </c>
      <c r="AO1993">
        <v>16083.448512256869</v>
      </c>
      <c r="AP1993">
        <v>397.18864080000003</v>
      </c>
      <c r="AQ1993">
        <v>24.216966534968854</v>
      </c>
      <c r="AR1993">
        <v>581.58253028483068</v>
      </c>
    </row>
    <row r="1994" spans="1:44" x14ac:dyDescent="0.25">
      <c r="A1994" s="2">
        <v>5902</v>
      </c>
      <c r="B1994" s="2" t="s">
        <v>2078</v>
      </c>
      <c r="C1994" s="2">
        <v>2224</v>
      </c>
      <c r="D1994" s="2">
        <v>22</v>
      </c>
      <c r="E1994" s="2">
        <v>646</v>
      </c>
      <c r="F1994" s="2" t="s">
        <v>1879</v>
      </c>
      <c r="G1994" s="2" t="s">
        <v>1785</v>
      </c>
      <c r="H1994" s="2">
        <f t="shared" si="818"/>
        <v>11123.995141946805</v>
      </c>
      <c r="I1994" s="6">
        <v>6552.3029280803166</v>
      </c>
      <c r="J1994" s="2">
        <v>147.54664860364801</v>
      </c>
      <c r="K1994">
        <f t="shared" si="819"/>
        <v>6.6167564232471499</v>
      </c>
      <c r="L1994">
        <f t="shared" si="820"/>
        <v>5.5349977269590447</v>
      </c>
      <c r="M1994">
        <f t="shared" si="821"/>
        <v>9.0164054219670575</v>
      </c>
      <c r="N1994">
        <f t="shared" si="822"/>
        <v>13.853842423980252</v>
      </c>
      <c r="O1994">
        <f t="shared" si="823"/>
        <v>15.69198070399926</v>
      </c>
      <c r="P1994">
        <f t="shared" si="824"/>
        <v>16.25404231320114</v>
      </c>
      <c r="Q1994">
        <f t="shared" si="825"/>
        <v>14.524857265371709</v>
      </c>
      <c r="R1994">
        <f t="shared" si="826"/>
        <v>13.069998172111903</v>
      </c>
      <c r="S1994">
        <f t="shared" si="827"/>
        <v>13.960123328049361</v>
      </c>
      <c r="T1994">
        <f t="shared" si="828"/>
        <v>16.237426560328473</v>
      </c>
      <c r="U1994">
        <f t="shared" si="829"/>
        <v>15.378119212674614</v>
      </c>
      <c r="V1994">
        <f t="shared" si="830"/>
        <v>7.4080990517580547</v>
      </c>
      <c r="W1994" s="2">
        <v>145.984898095679</v>
      </c>
      <c r="X1994" s="2">
        <v>0</v>
      </c>
      <c r="Y1994" s="2">
        <v>2605.9983099999899</v>
      </c>
      <c r="Z1994" s="9">
        <f t="shared" si="806"/>
        <v>253.88207079457507</v>
      </c>
      <c r="AA1994" s="9">
        <f t="shared" si="807"/>
        <v>228.76112269077757</v>
      </c>
      <c r="AB1994" s="9">
        <f t="shared" si="808"/>
        <v>253.88207079457507</v>
      </c>
      <c r="AC1994" s="9">
        <f t="shared" si="809"/>
        <v>236.95683200964152</v>
      </c>
      <c r="AD1994" s="9">
        <f t="shared" si="810"/>
        <v>182.61882565289903</v>
      </c>
      <c r="AE1994" s="9">
        <f t="shared" si="811"/>
        <v>165.69358686796551</v>
      </c>
      <c r="AF1994" s="9">
        <f t="shared" si="812"/>
        <v>185.46935545856601</v>
      </c>
      <c r="AG1994" s="9">
        <f t="shared" si="813"/>
        <v>196.87147468123425</v>
      </c>
      <c r="AH1994" s="9">
        <f t="shared" si="814"/>
        <v>197.04941473030289</v>
      </c>
      <c r="AI1994" s="9">
        <f t="shared" si="815"/>
        <v>205.42306409823547</v>
      </c>
      <c r="AJ1994" s="9">
        <f t="shared" si="816"/>
        <v>245.50842142664249</v>
      </c>
      <c r="AK1994" s="9">
        <f t="shared" si="817"/>
        <v>253.88207079457507</v>
      </c>
      <c r="AL1994" s="2">
        <v>3645.8410825000001</v>
      </c>
      <c r="AM1994" s="2">
        <v>6.9319888809999997</v>
      </c>
      <c r="AN1994">
        <f t="shared" si="831"/>
        <v>4571.6922138664895</v>
      </c>
      <c r="AO1994">
        <v>3609.139862227576</v>
      </c>
      <c r="AP1994">
        <v>659.96713440000008</v>
      </c>
      <c r="AQ1994">
        <v>54.48816096711797</v>
      </c>
      <c r="AR1994">
        <v>248.0970562717948</v>
      </c>
    </row>
    <row r="1995" spans="1:44" x14ac:dyDescent="0.25">
      <c r="A1995" s="2">
        <v>5903</v>
      </c>
      <c r="B1995" s="2" t="s">
        <v>2079</v>
      </c>
      <c r="C1995" s="2">
        <v>2224</v>
      </c>
      <c r="D1995" s="2">
        <v>22</v>
      </c>
      <c r="E1995" s="2">
        <v>429</v>
      </c>
      <c r="F1995" s="2" t="s">
        <v>1879</v>
      </c>
      <c r="G1995" s="2" t="s">
        <v>1785</v>
      </c>
      <c r="H1995" s="2">
        <f t="shared" si="818"/>
        <v>6034.0674030360578</v>
      </c>
      <c r="I1995" s="6">
        <v>2409.356061583936</v>
      </c>
      <c r="J1995" s="2">
        <v>115.177391755776</v>
      </c>
      <c r="K1995">
        <f t="shared" si="819"/>
        <v>5.1651511838815276</v>
      </c>
      <c r="L1995">
        <f t="shared" si="820"/>
        <v>4.3207121788161684</v>
      </c>
      <c r="M1995">
        <f t="shared" si="821"/>
        <v>7.0383574912939535</v>
      </c>
      <c r="N1995">
        <f t="shared" si="822"/>
        <v>10.814542053584207</v>
      </c>
      <c r="O1995">
        <f t="shared" si="823"/>
        <v>12.249423664130006</v>
      </c>
      <c r="P1995">
        <f t="shared" si="824"/>
        <v>12.688178395373194</v>
      </c>
      <c r="Q1995">
        <f t="shared" si="825"/>
        <v>11.338347507603668</v>
      </c>
      <c r="R1995">
        <f t="shared" si="826"/>
        <v>10.202660066921979</v>
      </c>
      <c r="S1995">
        <f t="shared" si="827"/>
        <v>10.897506712151335</v>
      </c>
      <c r="T1995">
        <f t="shared" si="828"/>
        <v>12.67520785964064</v>
      </c>
      <c r="U1995">
        <f t="shared" si="829"/>
        <v>12.004418113102824</v>
      </c>
      <c r="V1995">
        <f t="shared" si="830"/>
        <v>5.7828865292765057</v>
      </c>
      <c r="W1995" s="2">
        <v>83.815609940160002</v>
      </c>
      <c r="X1995" s="2">
        <v>0</v>
      </c>
      <c r="Y1995" s="2">
        <v>0</v>
      </c>
      <c r="Z1995" s="9">
        <f t="shared" si="806"/>
        <v>0</v>
      </c>
      <c r="AA1995" s="9">
        <f t="shared" si="807"/>
        <v>0</v>
      </c>
      <c r="AB1995" s="9">
        <f t="shared" si="808"/>
        <v>0</v>
      </c>
      <c r="AC1995" s="9">
        <f t="shared" si="809"/>
        <v>0</v>
      </c>
      <c r="AD1995" s="9">
        <f t="shared" si="810"/>
        <v>0</v>
      </c>
      <c r="AE1995" s="9">
        <f t="shared" si="811"/>
        <v>0</v>
      </c>
      <c r="AF1995" s="9">
        <f t="shared" si="812"/>
        <v>0</v>
      </c>
      <c r="AG1995" s="9">
        <f t="shared" si="813"/>
        <v>0</v>
      </c>
      <c r="AH1995" s="9">
        <f t="shared" si="814"/>
        <v>0</v>
      </c>
      <c r="AI1995" s="9">
        <f t="shared" si="815"/>
        <v>0</v>
      </c>
      <c r="AJ1995" s="9">
        <f t="shared" si="816"/>
        <v>0</v>
      </c>
      <c r="AK1995" s="9">
        <f t="shared" si="817"/>
        <v>0</v>
      </c>
      <c r="AL1995" s="2">
        <v>2199.0451945</v>
      </c>
      <c r="AM1995" s="2">
        <v>11.317865388000001</v>
      </c>
      <c r="AN1995">
        <f t="shared" si="831"/>
        <v>3624.7113414521218</v>
      </c>
      <c r="AO1995">
        <v>3118.577162507323</v>
      </c>
      <c r="AP1995">
        <v>370.99188000000004</v>
      </c>
      <c r="AQ1995">
        <v>0</v>
      </c>
      <c r="AR1995">
        <v>135.1422989447988</v>
      </c>
    </row>
    <row r="1996" spans="1:44" x14ac:dyDescent="0.25">
      <c r="A1996" s="2">
        <v>5904</v>
      </c>
      <c r="B1996" s="2" t="s">
        <v>2080</v>
      </c>
      <c r="C1996" s="2">
        <v>2224</v>
      </c>
      <c r="D1996" s="2">
        <v>22</v>
      </c>
      <c r="E1996" s="2">
        <v>286</v>
      </c>
      <c r="F1996" s="2" t="s">
        <v>1879</v>
      </c>
      <c r="G1996" s="2" t="s">
        <v>1785</v>
      </c>
      <c r="H1996" s="2">
        <f t="shared" si="818"/>
        <v>5302.2142129823378</v>
      </c>
      <c r="I1996" s="6">
        <v>1263.257005348039</v>
      </c>
      <c r="J1996" s="2">
        <v>434.13164331263903</v>
      </c>
      <c r="K1996">
        <f t="shared" si="819"/>
        <v>19.468712889170448</v>
      </c>
      <c r="L1996">
        <f t="shared" si="820"/>
        <v>16.285816598866759</v>
      </c>
      <c r="M1996">
        <f t="shared" si="821"/>
        <v>26.52928371912046</v>
      </c>
      <c r="N1996">
        <f t="shared" si="822"/>
        <v>40.762643100578018</v>
      </c>
      <c r="O1996">
        <f t="shared" si="823"/>
        <v>46.17106138518546</v>
      </c>
      <c r="P1996">
        <f t="shared" si="824"/>
        <v>47.824834834836864</v>
      </c>
      <c r="Q1996">
        <f t="shared" si="825"/>
        <v>42.736993440198269</v>
      </c>
      <c r="R1996">
        <f t="shared" si="826"/>
        <v>38.456310856604844</v>
      </c>
      <c r="S1996">
        <f t="shared" si="827"/>
        <v>41.075357106439441</v>
      </c>
      <c r="T1996">
        <f t="shared" si="828"/>
        <v>47.775945726424347</v>
      </c>
      <c r="U1996">
        <f t="shared" si="829"/>
        <v>45.247575787302793</v>
      </c>
      <c r="V1996">
        <f t="shared" si="830"/>
        <v>21.79710786791135</v>
      </c>
      <c r="W1996" s="2">
        <v>257.59982362239998</v>
      </c>
      <c r="X1996" s="2">
        <v>0</v>
      </c>
      <c r="Y1996" s="2">
        <v>0</v>
      </c>
      <c r="Z1996" s="9">
        <f t="shared" si="806"/>
        <v>0</v>
      </c>
      <c r="AA1996" s="9">
        <f t="shared" si="807"/>
        <v>0</v>
      </c>
      <c r="AB1996" s="9">
        <f t="shared" si="808"/>
        <v>0</v>
      </c>
      <c r="AC1996" s="9">
        <f t="shared" si="809"/>
        <v>0</v>
      </c>
      <c r="AD1996" s="9">
        <f t="shared" si="810"/>
        <v>0</v>
      </c>
      <c r="AE1996" s="9">
        <f t="shared" si="811"/>
        <v>0</v>
      </c>
      <c r="AF1996" s="9">
        <f t="shared" si="812"/>
        <v>0</v>
      </c>
      <c r="AG1996" s="9">
        <f t="shared" si="813"/>
        <v>0</v>
      </c>
      <c r="AH1996" s="9">
        <f t="shared" si="814"/>
        <v>0</v>
      </c>
      <c r="AI1996" s="9">
        <f t="shared" si="815"/>
        <v>0</v>
      </c>
      <c r="AJ1996" s="9">
        <f t="shared" si="816"/>
        <v>0</v>
      </c>
      <c r="AK1996" s="9">
        <f t="shared" si="817"/>
        <v>0</v>
      </c>
      <c r="AL1996" s="2">
        <v>525.54596449999997</v>
      </c>
      <c r="AM1996" s="2">
        <v>45.979573912999996</v>
      </c>
      <c r="AN1996">
        <f t="shared" si="831"/>
        <v>4038.9572076342988</v>
      </c>
      <c r="AO1996">
        <v>2207.5321487411388</v>
      </c>
      <c r="AP1996">
        <v>1345.5076320000003</v>
      </c>
      <c r="AQ1996">
        <v>104.02277116855419</v>
      </c>
      <c r="AR1996">
        <v>381.89465572460557</v>
      </c>
    </row>
    <row r="1997" spans="1:44" x14ac:dyDescent="0.25">
      <c r="A1997" s="2">
        <v>5905</v>
      </c>
      <c r="B1997" s="2" t="s">
        <v>2081</v>
      </c>
      <c r="C1997" s="2">
        <v>2224</v>
      </c>
      <c r="D1997" s="2">
        <v>22</v>
      </c>
      <c r="E1997" s="2">
        <v>903</v>
      </c>
      <c r="F1997" s="2" t="s">
        <v>1879</v>
      </c>
      <c r="G1997" s="2" t="s">
        <v>1785</v>
      </c>
      <c r="H1997" s="2">
        <f t="shared" si="818"/>
        <v>26167.774461557325</v>
      </c>
      <c r="I1997" s="6">
        <v>18144.168054052945</v>
      </c>
      <c r="J1997" s="2">
        <v>364.78424426169499</v>
      </c>
      <c r="K1997">
        <f t="shared" si="819"/>
        <v>16.358816104334412</v>
      </c>
      <c r="L1997">
        <f t="shared" si="820"/>
        <v>13.684349878002136</v>
      </c>
      <c r="M1997">
        <f t="shared" si="821"/>
        <v>22.291544192539405</v>
      </c>
      <c r="N1997">
        <f t="shared" si="822"/>
        <v>34.251292635780658</v>
      </c>
      <c r="O1997">
        <f t="shared" si="823"/>
        <v>38.795780021098651</v>
      </c>
      <c r="P1997">
        <f t="shared" si="824"/>
        <v>40.185382707988488</v>
      </c>
      <c r="Q1997">
        <f t="shared" si="825"/>
        <v>35.910263843340239</v>
      </c>
      <c r="R1997">
        <f t="shared" si="826"/>
        <v>32.31336970942013</v>
      </c>
      <c r="S1997">
        <f t="shared" si="827"/>
        <v>34.514054275148318</v>
      </c>
      <c r="T1997">
        <f t="shared" si="828"/>
        <v>40.144303056828285</v>
      </c>
      <c r="U1997">
        <f t="shared" si="829"/>
        <v>38.019810332873021</v>
      </c>
      <c r="V1997">
        <f t="shared" si="830"/>
        <v>18.315277504341275</v>
      </c>
      <c r="W1997" s="2">
        <v>268.30105573236</v>
      </c>
      <c r="X1997" s="2">
        <v>199.136699999999</v>
      </c>
      <c r="Y1997" s="2">
        <v>11302.791143999901</v>
      </c>
      <c r="Z1997" s="9">
        <f t="shared" si="806"/>
        <v>1101.1427023516719</v>
      </c>
      <c r="AA1997" s="9">
        <f t="shared" si="807"/>
        <v>992.18759341436612</v>
      </c>
      <c r="AB1997" s="9">
        <f t="shared" si="808"/>
        <v>1101.1427023516719</v>
      </c>
      <c r="AC1997" s="9">
        <f t="shared" si="809"/>
        <v>1027.7341977051622</v>
      </c>
      <c r="AD1997" s="9">
        <f t="shared" si="810"/>
        <v>792.05824401216012</v>
      </c>
      <c r="AE1997" s="9">
        <f t="shared" si="811"/>
        <v>718.64973936565059</v>
      </c>
      <c r="AF1997" s="9">
        <f t="shared" si="812"/>
        <v>804.42162234574039</v>
      </c>
      <c r="AG1997" s="9">
        <f t="shared" si="813"/>
        <v>853.8751356800625</v>
      </c>
      <c r="AH1997" s="9">
        <f t="shared" si="814"/>
        <v>854.6469010350354</v>
      </c>
      <c r="AI1997" s="9">
        <f t="shared" si="815"/>
        <v>890.96527068080434</v>
      </c>
      <c r="AJ1997" s="9">
        <f t="shared" si="816"/>
        <v>1064.8243327059031</v>
      </c>
      <c r="AK1997" s="9">
        <f t="shared" si="817"/>
        <v>1101.1427023516719</v>
      </c>
      <c r="AL1997" s="2">
        <v>5083.3586834999905</v>
      </c>
      <c r="AM1997" s="2">
        <v>925.79622655899993</v>
      </c>
      <c r="AN1997">
        <f t="shared" si="831"/>
        <v>8023.6064075043778</v>
      </c>
      <c r="AO1997">
        <v>6762.7572175720597</v>
      </c>
      <c r="AP1997">
        <v>846.68174639999995</v>
      </c>
      <c r="AQ1997">
        <v>0</v>
      </c>
      <c r="AR1997">
        <v>414.16744353231871</v>
      </c>
    </row>
    <row r="1998" spans="1:44" x14ac:dyDescent="0.25">
      <c r="A1998" s="2">
        <v>5907</v>
      </c>
      <c r="B1998" s="2" t="s">
        <v>2082</v>
      </c>
      <c r="C1998" s="2">
        <v>2224</v>
      </c>
      <c r="D1998" s="2">
        <v>22</v>
      </c>
      <c r="E1998" s="2">
        <v>400</v>
      </c>
      <c r="F1998" s="2" t="s">
        <v>1879</v>
      </c>
      <c r="G1998" s="2" t="s">
        <v>1785</v>
      </c>
      <c r="H1998" s="2">
        <f t="shared" si="818"/>
        <v>3540.2863709723661</v>
      </c>
      <c r="I1998" s="6">
        <v>1405.594011861599</v>
      </c>
      <c r="J1998" s="2">
        <v>170.250534417599</v>
      </c>
      <c r="K1998">
        <f t="shared" si="819"/>
        <v>7.6349163320884532</v>
      </c>
      <c r="L1998">
        <f t="shared" si="820"/>
        <v>6.3867009514147259</v>
      </c>
      <c r="M1998">
        <f t="shared" si="821"/>
        <v>10.403813682947153</v>
      </c>
      <c r="N1998">
        <f t="shared" si="822"/>
        <v>15.985616066114614</v>
      </c>
      <c r="O1998">
        <f t="shared" si="823"/>
        <v>18.106599683623532</v>
      </c>
      <c r="P1998">
        <f t="shared" si="824"/>
        <v>18.755149076292486</v>
      </c>
      <c r="Q1998">
        <f t="shared" si="825"/>
        <v>16.759883976841063</v>
      </c>
      <c r="R1998">
        <f t="shared" si="826"/>
        <v>15.081157008293291</v>
      </c>
      <c r="S1998">
        <f t="shared" si="827"/>
        <v>16.108251048931187</v>
      </c>
      <c r="T1998">
        <f t="shared" si="828"/>
        <v>18.735976558088286</v>
      </c>
      <c r="U1998">
        <f t="shared" si="829"/>
        <v>17.744442446323841</v>
      </c>
      <c r="V1998">
        <f t="shared" si="830"/>
        <v>8.5480275866403783</v>
      </c>
      <c r="W1998" s="2">
        <v>125.267895291</v>
      </c>
      <c r="X1998" s="2">
        <v>0</v>
      </c>
      <c r="Y1998" s="2">
        <v>0</v>
      </c>
      <c r="Z1998" s="9">
        <f t="shared" si="806"/>
        <v>0</v>
      </c>
      <c r="AA1998" s="9">
        <f t="shared" si="807"/>
        <v>0</v>
      </c>
      <c r="AB1998" s="9">
        <f t="shared" si="808"/>
        <v>0</v>
      </c>
      <c r="AC1998" s="9">
        <f t="shared" si="809"/>
        <v>0</v>
      </c>
      <c r="AD1998" s="9">
        <f t="shared" si="810"/>
        <v>0</v>
      </c>
      <c r="AE1998" s="9">
        <f t="shared" si="811"/>
        <v>0</v>
      </c>
      <c r="AF1998" s="9">
        <f t="shared" si="812"/>
        <v>0</v>
      </c>
      <c r="AG1998" s="9">
        <f t="shared" si="813"/>
        <v>0</v>
      </c>
      <c r="AH1998" s="9">
        <f t="shared" si="814"/>
        <v>0</v>
      </c>
      <c r="AI1998" s="9">
        <f t="shared" si="815"/>
        <v>0</v>
      </c>
      <c r="AJ1998" s="9">
        <f t="shared" si="816"/>
        <v>0</v>
      </c>
      <c r="AK1998" s="9">
        <f t="shared" si="817"/>
        <v>0</v>
      </c>
      <c r="AL1998" s="2">
        <v>1097.15021</v>
      </c>
      <c r="AM1998" s="2">
        <v>12.925372153</v>
      </c>
      <c r="AN1998">
        <f t="shared" si="831"/>
        <v>2134.692359110767</v>
      </c>
      <c r="AO1998">
        <v>1331.5273278121153</v>
      </c>
      <c r="AP1998">
        <v>279.67428720000004</v>
      </c>
      <c r="AQ1998">
        <v>336.5775147123129</v>
      </c>
      <c r="AR1998">
        <v>186.91322938633866</v>
      </c>
    </row>
    <row r="1999" spans="1:44" x14ac:dyDescent="0.25">
      <c r="A1999" s="2">
        <v>5908</v>
      </c>
      <c r="B1999" s="2" t="s">
        <v>2083</v>
      </c>
      <c r="C1999" s="2">
        <v>2224</v>
      </c>
      <c r="D1999" s="2">
        <v>22</v>
      </c>
      <c r="E1999" s="2">
        <v>211</v>
      </c>
      <c r="F1999" s="2" t="s">
        <v>1879</v>
      </c>
      <c r="G1999" s="2" t="s">
        <v>1785</v>
      </c>
      <c r="H1999" s="2">
        <f t="shared" si="818"/>
        <v>2727.8788189923744</v>
      </c>
      <c r="I1999" s="6">
        <v>1043.597364277</v>
      </c>
      <c r="J1999" s="2">
        <v>78.197746031999998</v>
      </c>
      <c r="K1999">
        <f t="shared" si="819"/>
        <v>3.5067922127503515</v>
      </c>
      <c r="L1999">
        <f t="shared" si="820"/>
        <v>2.9334746037040063</v>
      </c>
      <c r="M1999">
        <f t="shared" si="821"/>
        <v>4.7785740169708975</v>
      </c>
      <c r="N1999">
        <f t="shared" si="822"/>
        <v>7.3423507866173932</v>
      </c>
      <c r="O1999">
        <f t="shared" si="823"/>
        <v>8.3165394364642982</v>
      </c>
      <c r="P1999">
        <f t="shared" si="824"/>
        <v>8.6144245554192747</v>
      </c>
      <c r="Q1999">
        <f t="shared" si="825"/>
        <v>7.6979796582143756</v>
      </c>
      <c r="R1999">
        <f t="shared" si="826"/>
        <v>6.9269238398427531</v>
      </c>
      <c r="S1999">
        <f t="shared" si="827"/>
        <v>7.3986782411756664</v>
      </c>
      <c r="T1999">
        <f t="shared" si="828"/>
        <v>8.6056184291157383</v>
      </c>
      <c r="U1999">
        <f t="shared" si="829"/>
        <v>8.1501970530885863</v>
      </c>
      <c r="V1999">
        <f t="shared" si="830"/>
        <v>3.9261931986366623</v>
      </c>
      <c r="W1999" s="2">
        <v>54.211538744999899</v>
      </c>
      <c r="X1999" s="2">
        <v>0</v>
      </c>
      <c r="Y1999" s="2">
        <v>0</v>
      </c>
      <c r="Z1999" s="9">
        <f t="shared" si="806"/>
        <v>0</v>
      </c>
      <c r="AA1999" s="9">
        <f t="shared" si="807"/>
        <v>0</v>
      </c>
      <c r="AB1999" s="9">
        <f t="shared" si="808"/>
        <v>0</v>
      </c>
      <c r="AC1999" s="9">
        <f t="shared" si="809"/>
        <v>0</v>
      </c>
      <c r="AD1999" s="9">
        <f t="shared" si="810"/>
        <v>0</v>
      </c>
      <c r="AE1999" s="9">
        <f t="shared" si="811"/>
        <v>0</v>
      </c>
      <c r="AF1999" s="9">
        <f t="shared" si="812"/>
        <v>0</v>
      </c>
      <c r="AG1999" s="9">
        <f t="shared" si="813"/>
        <v>0</v>
      </c>
      <c r="AH1999" s="9">
        <f t="shared" si="814"/>
        <v>0</v>
      </c>
      <c r="AI1999" s="9">
        <f t="shared" si="815"/>
        <v>0</v>
      </c>
      <c r="AJ1999" s="9">
        <f t="shared" si="816"/>
        <v>0</v>
      </c>
      <c r="AK1999" s="9">
        <f t="shared" si="817"/>
        <v>0</v>
      </c>
      <c r="AL1999" s="2">
        <v>911.18807950000007</v>
      </c>
      <c r="AM1999" s="2">
        <v>0</v>
      </c>
      <c r="AN1999">
        <f t="shared" si="831"/>
        <v>1684.2814547153744</v>
      </c>
      <c r="AO1999">
        <v>1331.5273278121153</v>
      </c>
      <c r="AP1999">
        <v>269.3827584</v>
      </c>
      <c r="AQ1999">
        <v>0</v>
      </c>
      <c r="AR1999">
        <v>83.371368503258964</v>
      </c>
    </row>
    <row r="2000" spans="1:44" x14ac:dyDescent="0.25">
      <c r="A2000" s="2">
        <v>5909</v>
      </c>
      <c r="B2000" s="2" t="s">
        <v>2084</v>
      </c>
      <c r="C2000" s="2">
        <v>2224</v>
      </c>
      <c r="D2000" s="2">
        <v>22</v>
      </c>
      <c r="E2000" s="2">
        <v>590</v>
      </c>
      <c r="F2000" s="2" t="s">
        <v>1879</v>
      </c>
      <c r="G2000" s="2" t="s">
        <v>1785</v>
      </c>
      <c r="H2000" s="2">
        <f t="shared" si="818"/>
        <v>20377.812242374501</v>
      </c>
      <c r="I2000" s="6">
        <v>4528.3882527262795</v>
      </c>
      <c r="J2000" s="2">
        <v>497.37559189247901</v>
      </c>
      <c r="K2000">
        <f t="shared" si="819"/>
        <v>22.304899322122218</v>
      </c>
      <c r="L2000">
        <f t="shared" si="820"/>
        <v>18.658321260586835</v>
      </c>
      <c r="M2000">
        <f t="shared" si="821"/>
        <v>30.394048431016305</v>
      </c>
      <c r="N2000">
        <f t="shared" si="822"/>
        <v>46.700912157769942</v>
      </c>
      <c r="O2000">
        <f t="shared" si="823"/>
        <v>52.897224467516793</v>
      </c>
      <c r="P2000">
        <f t="shared" si="824"/>
        <v>54.791918303008707</v>
      </c>
      <c r="Q2000">
        <f t="shared" si="825"/>
        <v>48.96288426668751</v>
      </c>
      <c r="R2000">
        <f t="shared" si="826"/>
        <v>44.058595287721438</v>
      </c>
      <c r="S2000">
        <f t="shared" si="827"/>
        <v>47.059182088456346</v>
      </c>
      <c r="T2000">
        <f t="shared" si="828"/>
        <v>54.735907068609329</v>
      </c>
      <c r="U2000">
        <f t="shared" si="829"/>
        <v>51.8392062305916</v>
      </c>
      <c r="V2000">
        <f t="shared" si="830"/>
        <v>24.972493008392028</v>
      </c>
      <c r="W2000" s="2">
        <v>295.7299179968</v>
      </c>
      <c r="X2000" s="2">
        <v>0</v>
      </c>
      <c r="Y2000" s="2">
        <v>2442.587372</v>
      </c>
      <c r="Z2000" s="9">
        <f t="shared" si="806"/>
        <v>237.96221882432513</v>
      </c>
      <c r="AA2000" s="9">
        <f t="shared" si="807"/>
        <v>214.41649725745143</v>
      </c>
      <c r="AB2000" s="9">
        <f t="shared" si="808"/>
        <v>237.96221882432513</v>
      </c>
      <c r="AC2000" s="9">
        <f t="shared" si="809"/>
        <v>222.09828891864399</v>
      </c>
      <c r="AD2000" s="9">
        <f t="shared" si="810"/>
        <v>171.16758507385313</v>
      </c>
      <c r="AE2000" s="9">
        <f t="shared" si="811"/>
        <v>155.30365516817204</v>
      </c>
      <c r="AF2000" s="9">
        <f t="shared" si="812"/>
        <v>173.839370423872</v>
      </c>
      <c r="AG2000" s="9">
        <f t="shared" si="813"/>
        <v>184.52651182394754</v>
      </c>
      <c r="AH2000" s="9">
        <f t="shared" si="814"/>
        <v>184.69329401837965</v>
      </c>
      <c r="AI2000" s="9">
        <f t="shared" si="815"/>
        <v>192.54186787400428</v>
      </c>
      <c r="AJ2000" s="9">
        <f t="shared" si="816"/>
        <v>230.1136449687005</v>
      </c>
      <c r="AK2000" s="9">
        <f t="shared" si="817"/>
        <v>237.96221882432513</v>
      </c>
      <c r="AL2000" s="2">
        <v>1257.9544465000001</v>
      </c>
      <c r="AM2000" s="2">
        <v>34.740924336999996</v>
      </c>
      <c r="AN2000">
        <f t="shared" si="831"/>
        <v>15849.423989648221</v>
      </c>
      <c r="AO2000">
        <v>9530.9324517077748</v>
      </c>
      <c r="AP2000">
        <v>1910.1558671999996</v>
      </c>
      <c r="AQ2000">
        <v>3961.8954394004163</v>
      </c>
      <c r="AR2000">
        <v>446.44023134003186</v>
      </c>
    </row>
    <row r="2001" spans="1:44" x14ac:dyDescent="0.25">
      <c r="A2001" s="2">
        <v>5910</v>
      </c>
      <c r="B2001" s="2" t="s">
        <v>2085</v>
      </c>
      <c r="C2001" s="2">
        <v>2224</v>
      </c>
      <c r="D2001" s="2">
        <v>22</v>
      </c>
      <c r="E2001" s="2">
        <v>657</v>
      </c>
      <c r="F2001" s="2" t="s">
        <v>1879</v>
      </c>
      <c r="G2001" s="2" t="s">
        <v>1785</v>
      </c>
      <c r="H2001" s="2">
        <f t="shared" si="818"/>
        <v>18185.198250535621</v>
      </c>
      <c r="I2001" s="6">
        <v>11517.611401922368</v>
      </c>
      <c r="J2001" s="2">
        <v>271.02415058207902</v>
      </c>
      <c r="K2001">
        <f t="shared" si="819"/>
        <v>12.154127567047537</v>
      </c>
      <c r="L2001">
        <f t="shared" si="820"/>
        <v>10.167076457646653</v>
      </c>
      <c r="M2001">
        <f t="shared" si="821"/>
        <v>16.561973070338212</v>
      </c>
      <c r="N2001">
        <f t="shared" si="822"/>
        <v>25.447720505963325</v>
      </c>
      <c r="O2001">
        <f t="shared" si="823"/>
        <v>28.824143289599757</v>
      </c>
      <c r="P2001">
        <f t="shared" si="824"/>
        <v>29.856577924004384</v>
      </c>
      <c r="Q2001">
        <f t="shared" si="825"/>
        <v>26.680288166002956</v>
      </c>
      <c r="R2001">
        <f t="shared" si="826"/>
        <v>24.007899781048454</v>
      </c>
      <c r="S2001">
        <f t="shared" si="827"/>
        <v>25.642944809741334</v>
      </c>
      <c r="T2001">
        <f t="shared" si="828"/>
        <v>29.826056930466311</v>
      </c>
      <c r="U2001">
        <f t="shared" si="829"/>
        <v>28.247620238132875</v>
      </c>
      <c r="V2001">
        <f t="shared" si="830"/>
        <v>13.607721842087241</v>
      </c>
      <c r="W2001" s="2">
        <v>170.59810434030001</v>
      </c>
      <c r="X2001" s="2">
        <v>137.510099999999</v>
      </c>
      <c r="Y2001" s="2">
        <v>6380.2209619999903</v>
      </c>
      <c r="Z2001" s="9">
        <f t="shared" si="806"/>
        <v>621.57511911798576</v>
      </c>
      <c r="AA2001" s="9">
        <f t="shared" si="807"/>
        <v>560.07193277203476</v>
      </c>
      <c r="AB2001" s="9">
        <f t="shared" si="808"/>
        <v>621.57511911798576</v>
      </c>
      <c r="AC2001" s="9">
        <f t="shared" si="809"/>
        <v>580.13734731740135</v>
      </c>
      <c r="AD2001" s="9">
        <f t="shared" si="810"/>
        <v>447.10253840742223</v>
      </c>
      <c r="AE2001" s="9">
        <f t="shared" si="811"/>
        <v>405.66476660683787</v>
      </c>
      <c r="AF2001" s="9">
        <f t="shared" si="812"/>
        <v>454.08144163584467</v>
      </c>
      <c r="AG2001" s="9">
        <f t="shared" si="813"/>
        <v>481.99705454953499</v>
      </c>
      <c r="AH2001" s="9">
        <f t="shared" si="814"/>
        <v>482.43270211948561</v>
      </c>
      <c r="AI2001" s="9">
        <f t="shared" si="815"/>
        <v>502.93376423480282</v>
      </c>
      <c r="AJ2001" s="9">
        <f t="shared" si="816"/>
        <v>601.07405700266861</v>
      </c>
      <c r="AK2001" s="9">
        <f t="shared" si="817"/>
        <v>621.57511911798576</v>
      </c>
      <c r="AL2001" s="2">
        <v>4558.2580850000004</v>
      </c>
      <c r="AM2001" s="2">
        <v>0</v>
      </c>
      <c r="AN2001">
        <f t="shared" si="831"/>
        <v>6667.5868486132522</v>
      </c>
      <c r="AO2001">
        <v>5536.3504682714274</v>
      </c>
      <c r="AP2001">
        <v>886.50107279999997</v>
      </c>
      <c r="AQ2001">
        <v>0</v>
      </c>
      <c r="AR2001">
        <v>244.73530754182468</v>
      </c>
    </row>
    <row r="2002" spans="1:44" x14ac:dyDescent="0.25">
      <c r="A2002" s="2">
        <v>5911</v>
      </c>
      <c r="B2002" s="2" t="s">
        <v>2086</v>
      </c>
      <c r="C2002" s="2">
        <v>2224</v>
      </c>
      <c r="D2002" s="2">
        <v>22</v>
      </c>
      <c r="E2002" s="2">
        <v>456</v>
      </c>
      <c r="F2002" s="2" t="s">
        <v>1879</v>
      </c>
      <c r="G2002" s="2" t="s">
        <v>1785</v>
      </c>
      <c r="H2002" s="2">
        <f t="shared" si="818"/>
        <v>7573.0901156870714</v>
      </c>
      <c r="I2002" s="6">
        <v>2447.5757923842789</v>
      </c>
      <c r="J2002" s="2">
        <v>121.415877132479</v>
      </c>
      <c r="K2002">
        <f t="shared" si="819"/>
        <v>5.4449172007872644</v>
      </c>
      <c r="L2002">
        <f t="shared" si="820"/>
        <v>4.5547398758631932</v>
      </c>
      <c r="M2002">
        <f t="shared" si="821"/>
        <v>7.4195841332251238</v>
      </c>
      <c r="N2002">
        <f t="shared" si="822"/>
        <v>11.400302517756563</v>
      </c>
      <c r="O2002">
        <f t="shared" si="823"/>
        <v>12.912903269257308</v>
      </c>
      <c r="P2002">
        <f t="shared" si="824"/>
        <v>13.375422777016913</v>
      </c>
      <c r="Q2002">
        <f t="shared" si="825"/>
        <v>11.95247944828998</v>
      </c>
      <c r="R2002">
        <f t="shared" si="826"/>
        <v>10.755278464167221</v>
      </c>
      <c r="S2002">
        <f t="shared" si="827"/>
        <v>11.487760886429157</v>
      </c>
      <c r="T2002">
        <f t="shared" si="828"/>
        <v>13.36174970325791</v>
      </c>
      <c r="U2002">
        <f t="shared" si="829"/>
        <v>12.654627201126081</v>
      </c>
      <c r="V2002">
        <f t="shared" si="830"/>
        <v>6.0961116553022912</v>
      </c>
      <c r="W2002" s="2">
        <v>88.826325751799899</v>
      </c>
      <c r="X2002" s="2">
        <v>0</v>
      </c>
      <c r="Y2002" s="2">
        <v>0</v>
      </c>
      <c r="Z2002" s="9">
        <f t="shared" si="806"/>
        <v>0</v>
      </c>
      <c r="AA2002" s="9">
        <f t="shared" si="807"/>
        <v>0</v>
      </c>
      <c r="AB2002" s="9">
        <f t="shared" si="808"/>
        <v>0</v>
      </c>
      <c r="AC2002" s="9">
        <f t="shared" si="809"/>
        <v>0</v>
      </c>
      <c r="AD2002" s="9">
        <f t="shared" si="810"/>
        <v>0</v>
      </c>
      <c r="AE2002" s="9">
        <f t="shared" si="811"/>
        <v>0</v>
      </c>
      <c r="AF2002" s="9">
        <f t="shared" si="812"/>
        <v>0</v>
      </c>
      <c r="AG2002" s="9">
        <f t="shared" si="813"/>
        <v>0</v>
      </c>
      <c r="AH2002" s="9">
        <f t="shared" si="814"/>
        <v>0</v>
      </c>
      <c r="AI2002" s="9">
        <f t="shared" si="815"/>
        <v>0</v>
      </c>
      <c r="AJ2002" s="9">
        <f t="shared" si="816"/>
        <v>0</v>
      </c>
      <c r="AK2002" s="9">
        <f t="shared" si="817"/>
        <v>0</v>
      </c>
      <c r="AL2002" s="2">
        <v>2237.3335895</v>
      </c>
      <c r="AM2002" s="2">
        <v>0</v>
      </c>
      <c r="AN2002">
        <f t="shared" si="831"/>
        <v>5125.5143233027929</v>
      </c>
      <c r="AO2002">
        <v>3048.4967768330011</v>
      </c>
      <c r="AP2002">
        <v>1068.5831687999998</v>
      </c>
      <c r="AQ2002">
        <v>863.87918228107731</v>
      </c>
      <c r="AR2002">
        <v>144.55519538871516</v>
      </c>
    </row>
    <row r="2003" spans="1:44" x14ac:dyDescent="0.25">
      <c r="A2003" s="2">
        <v>5912</v>
      </c>
      <c r="B2003" s="2" t="s">
        <v>2087</v>
      </c>
      <c r="C2003" s="2">
        <v>2224</v>
      </c>
      <c r="D2003" s="2">
        <v>22</v>
      </c>
      <c r="E2003" s="2">
        <v>428</v>
      </c>
      <c r="F2003" s="2" t="s">
        <v>1879</v>
      </c>
      <c r="G2003" s="2" t="s">
        <v>1785</v>
      </c>
      <c r="H2003" s="2">
        <f t="shared" si="818"/>
        <v>7701.4490652140375</v>
      </c>
      <c r="I2003" s="6">
        <v>5215.940398915126</v>
      </c>
      <c r="J2003" s="2">
        <v>51.013254974976</v>
      </c>
      <c r="K2003">
        <f t="shared" si="819"/>
        <v>2.2876987428779292</v>
      </c>
      <c r="L2003">
        <f t="shared" si="820"/>
        <v>1.9136879963283231</v>
      </c>
      <c r="M2003">
        <f t="shared" si="821"/>
        <v>3.1173611403681138</v>
      </c>
      <c r="N2003">
        <f t="shared" si="822"/>
        <v>4.7898722380073817</v>
      </c>
      <c r="O2003">
        <f t="shared" si="823"/>
        <v>5.4253961055115809</v>
      </c>
      <c r="P2003">
        <f t="shared" si="824"/>
        <v>5.6197251021591663</v>
      </c>
      <c r="Q2003">
        <f t="shared" si="825"/>
        <v>5.0218710771531532</v>
      </c>
      <c r="R2003">
        <f t="shared" si="826"/>
        <v>4.5188633939593936</v>
      </c>
      <c r="S2003">
        <f t="shared" si="827"/>
        <v>4.8266181411475655</v>
      </c>
      <c r="T2003">
        <f t="shared" si="828"/>
        <v>5.6139803180795802</v>
      </c>
      <c r="U2003">
        <f t="shared" si="829"/>
        <v>5.3168806194921006</v>
      </c>
      <c r="V2003">
        <f t="shared" si="830"/>
        <v>2.5613000998917164</v>
      </c>
      <c r="W2003" s="2">
        <v>49.341264440160003</v>
      </c>
      <c r="X2003" s="2">
        <v>0</v>
      </c>
      <c r="Y2003" s="2">
        <v>2563.2908619999898</v>
      </c>
      <c r="Z2003" s="9">
        <f t="shared" si="806"/>
        <v>249.72141754511395</v>
      </c>
      <c r="AA2003" s="9">
        <f t="shared" si="807"/>
        <v>225.0121548905114</v>
      </c>
      <c r="AB2003" s="9">
        <f t="shared" si="808"/>
        <v>249.72141754511395</v>
      </c>
      <c r="AC2003" s="9">
        <f t="shared" si="809"/>
        <v>233.07355183157549</v>
      </c>
      <c r="AD2003" s="9">
        <f t="shared" si="810"/>
        <v>179.62604397285554</v>
      </c>
      <c r="AE2003" s="9">
        <f t="shared" si="811"/>
        <v>162.9781782593171</v>
      </c>
      <c r="AF2003" s="9">
        <f t="shared" si="812"/>
        <v>182.42985891574583</v>
      </c>
      <c r="AG2003" s="9">
        <f t="shared" si="813"/>
        <v>193.64511868730722</v>
      </c>
      <c r="AH2003" s="9">
        <f t="shared" si="814"/>
        <v>193.82014263111074</v>
      </c>
      <c r="AI2003" s="9">
        <f t="shared" si="815"/>
        <v>202.05656351597833</v>
      </c>
      <c r="AJ2003" s="9">
        <f t="shared" si="816"/>
        <v>241.48499666024634</v>
      </c>
      <c r="AK2003" s="9">
        <f t="shared" si="817"/>
        <v>249.72141754511395</v>
      </c>
      <c r="AL2003" s="2">
        <v>2552.2950175000001</v>
      </c>
      <c r="AM2003" s="2">
        <v>0</v>
      </c>
      <c r="AN2003">
        <f t="shared" si="831"/>
        <v>2485.5086662989111</v>
      </c>
      <c r="AO2003">
        <v>2067.3713773924951</v>
      </c>
      <c r="AP2003">
        <v>214.35346800000002</v>
      </c>
      <c r="AQ2003">
        <v>121.08480214915105</v>
      </c>
      <c r="AR2003">
        <v>82.699018757264938</v>
      </c>
    </row>
    <row r="2004" spans="1:44" x14ac:dyDescent="0.25">
      <c r="A2004" s="2">
        <v>5913</v>
      </c>
      <c r="B2004" s="2" t="s">
        <v>2088</v>
      </c>
      <c r="C2004" s="2">
        <v>2224</v>
      </c>
      <c r="D2004" s="2">
        <v>22</v>
      </c>
      <c r="E2004" s="2">
        <v>901</v>
      </c>
      <c r="F2004" s="2" t="s">
        <v>1879</v>
      </c>
      <c r="G2004" s="2" t="s">
        <v>1785</v>
      </c>
      <c r="H2004" s="2">
        <f t="shared" si="818"/>
        <v>16592.271111335132</v>
      </c>
      <c r="I2004" s="6">
        <v>7732.7804539016215</v>
      </c>
      <c r="J2004" s="2">
        <v>476.860191341183</v>
      </c>
      <c r="K2004">
        <f t="shared" si="819"/>
        <v>21.384882434866945</v>
      </c>
      <c r="L2004">
        <f t="shared" si="820"/>
        <v>17.888715874807371</v>
      </c>
      <c r="M2004">
        <f t="shared" si="821"/>
        <v>29.14037597884542</v>
      </c>
      <c r="N2004">
        <f t="shared" si="822"/>
        <v>44.774625595572381</v>
      </c>
      <c r="O2004">
        <f t="shared" si="823"/>
        <v>50.715356748850134</v>
      </c>
      <c r="P2004">
        <f t="shared" si="824"/>
        <v>52.531899578159198</v>
      </c>
      <c r="Q2004">
        <f t="shared" si="825"/>
        <v>46.943297460958227</v>
      </c>
      <c r="R2004">
        <f t="shared" si="826"/>
        <v>42.24129716375068</v>
      </c>
      <c r="S2004">
        <f t="shared" si="827"/>
        <v>45.118117858730812</v>
      </c>
      <c r="T2004">
        <f t="shared" si="828"/>
        <v>52.478198655982226</v>
      </c>
      <c r="U2004">
        <f t="shared" si="829"/>
        <v>49.700978908186663</v>
      </c>
      <c r="V2004">
        <f t="shared" si="830"/>
        <v>23.94244508247299</v>
      </c>
      <c r="W2004" s="2">
        <v>320.49861706043902</v>
      </c>
      <c r="X2004" s="2">
        <v>172.92240000000001</v>
      </c>
      <c r="Y2004" s="2">
        <v>2189.1842510000001</v>
      </c>
      <c r="Z2004" s="9">
        <f t="shared" si="806"/>
        <v>213.27513101677837</v>
      </c>
      <c r="AA2004" s="9">
        <f t="shared" si="807"/>
        <v>192.17213039394909</v>
      </c>
      <c r="AB2004" s="9">
        <f t="shared" si="808"/>
        <v>213.27513101677837</v>
      </c>
      <c r="AC2004" s="9">
        <f t="shared" si="809"/>
        <v>199.05698434714716</v>
      </c>
      <c r="AD2004" s="9">
        <f t="shared" si="810"/>
        <v>153.41002161104353</v>
      </c>
      <c r="AE2004" s="9">
        <f t="shared" si="811"/>
        <v>139.19187494141235</v>
      </c>
      <c r="AF2004" s="9">
        <f t="shared" si="812"/>
        <v>155.80462598727289</v>
      </c>
      <c r="AG2004" s="9">
        <f t="shared" si="813"/>
        <v>165.3830434921905</v>
      </c>
      <c r="AH2004" s="9">
        <f t="shared" si="814"/>
        <v>165.5325230799356</v>
      </c>
      <c r="AI2004" s="9">
        <f t="shared" si="815"/>
        <v>172.56685662087875</v>
      </c>
      <c r="AJ2004" s="9">
        <f t="shared" si="816"/>
        <v>206.24079747583519</v>
      </c>
      <c r="AK2004" s="9">
        <f t="shared" si="817"/>
        <v>213.27513101677837</v>
      </c>
      <c r="AL2004" s="2">
        <v>4573.3149944999996</v>
      </c>
      <c r="AM2004" s="2">
        <v>0</v>
      </c>
      <c r="AN2004">
        <f t="shared" si="831"/>
        <v>8859.4906574335128</v>
      </c>
      <c r="AO2004">
        <v>6377.3150963632906</v>
      </c>
      <c r="AP2004">
        <v>1018.2910752</v>
      </c>
      <c r="AQ2004">
        <v>948.86458043880032</v>
      </c>
      <c r="AR2004">
        <v>515.01990543142233</v>
      </c>
    </row>
    <row r="2005" spans="1:44" x14ac:dyDescent="0.25">
      <c r="A2005" s="2">
        <v>5914</v>
      </c>
      <c r="B2005" s="2" t="s">
        <v>2089</v>
      </c>
      <c r="C2005" s="2">
        <v>2224</v>
      </c>
      <c r="D2005" s="2">
        <v>22</v>
      </c>
      <c r="E2005" s="2">
        <v>481</v>
      </c>
      <c r="F2005" s="2" t="s">
        <v>1879</v>
      </c>
      <c r="G2005" s="2" t="s">
        <v>1785</v>
      </c>
      <c r="H2005" s="2">
        <f t="shared" si="818"/>
        <v>6402.3803915876297</v>
      </c>
      <c r="I2005" s="6">
        <v>3101.9966628887105</v>
      </c>
      <c r="J2005" s="2">
        <v>213.06565186099101</v>
      </c>
      <c r="K2005">
        <f t="shared" si="819"/>
        <v>9.5549680990158166</v>
      </c>
      <c r="L2005">
        <f t="shared" si="820"/>
        <v>7.9928477529273705</v>
      </c>
      <c r="M2005">
        <f t="shared" si="821"/>
        <v>13.020196099709221</v>
      </c>
      <c r="N2005">
        <f t="shared" si="822"/>
        <v>20.0057269668938</v>
      </c>
      <c r="O2005">
        <f t="shared" si="823"/>
        <v>22.66010193609393</v>
      </c>
      <c r="P2005">
        <f t="shared" si="824"/>
        <v>23.471750484427513</v>
      </c>
      <c r="Q2005">
        <f t="shared" si="825"/>
        <v>20.974710105057301</v>
      </c>
      <c r="R2005">
        <f t="shared" si="826"/>
        <v>18.873811819634458</v>
      </c>
      <c r="S2005">
        <f t="shared" si="827"/>
        <v>20.159202564748213</v>
      </c>
      <c r="T2005">
        <f t="shared" si="828"/>
        <v>23.447756403569151</v>
      </c>
      <c r="U2005">
        <f t="shared" si="829"/>
        <v>22.206868305401386</v>
      </c>
      <c r="V2005">
        <f t="shared" si="830"/>
        <v>10.697711323512868</v>
      </c>
      <c r="W2005" s="2">
        <v>143.98584690671899</v>
      </c>
      <c r="X2005" s="2">
        <v>326.529</v>
      </c>
      <c r="Y2005" s="2">
        <v>0</v>
      </c>
      <c r="Z2005" s="9">
        <f t="shared" si="806"/>
        <v>0</v>
      </c>
      <c r="AA2005" s="9">
        <f t="shared" si="807"/>
        <v>0</v>
      </c>
      <c r="AB2005" s="9">
        <f t="shared" si="808"/>
        <v>0</v>
      </c>
      <c r="AC2005" s="9">
        <f t="shared" si="809"/>
        <v>0</v>
      </c>
      <c r="AD2005" s="9">
        <f t="shared" si="810"/>
        <v>0</v>
      </c>
      <c r="AE2005" s="9">
        <f t="shared" si="811"/>
        <v>0</v>
      </c>
      <c r="AF2005" s="9">
        <f t="shared" si="812"/>
        <v>0</v>
      </c>
      <c r="AG2005" s="9">
        <f t="shared" si="813"/>
        <v>0</v>
      </c>
      <c r="AH2005" s="9">
        <f t="shared" si="814"/>
        <v>0</v>
      </c>
      <c r="AI2005" s="9">
        <f t="shared" si="815"/>
        <v>0</v>
      </c>
      <c r="AJ2005" s="9">
        <f t="shared" si="816"/>
        <v>0</v>
      </c>
      <c r="AK2005" s="9">
        <f t="shared" si="817"/>
        <v>0</v>
      </c>
      <c r="AL2005" s="2">
        <v>2390.6460955000002</v>
      </c>
      <c r="AM2005" s="2">
        <v>27.770068621</v>
      </c>
      <c r="AN2005">
        <f t="shared" si="831"/>
        <v>3300.3837286989192</v>
      </c>
      <c r="AO2005">
        <v>1681.9292561837249</v>
      </c>
      <c r="AP2005">
        <v>1355.0976432000002</v>
      </c>
      <c r="AQ2005">
        <v>30.723817201261898</v>
      </c>
      <c r="AR2005">
        <v>232.63301211393227</v>
      </c>
    </row>
    <row r="2006" spans="1:44" x14ac:dyDescent="0.25">
      <c r="A2006" s="2">
        <v>5915</v>
      </c>
      <c r="B2006" s="2" t="s">
        <v>2090</v>
      </c>
      <c r="C2006" s="2">
        <v>2224</v>
      </c>
      <c r="D2006" s="2">
        <v>22</v>
      </c>
      <c r="E2006" s="2">
        <v>277</v>
      </c>
      <c r="F2006" s="2" t="s">
        <v>1879</v>
      </c>
      <c r="G2006" s="2" t="s">
        <v>1785</v>
      </c>
      <c r="H2006" s="2">
        <f t="shared" si="818"/>
        <v>3190.5806682025882</v>
      </c>
      <c r="I2006" s="6">
        <v>1474.7747916278322</v>
      </c>
      <c r="J2006" s="2">
        <v>97.0316815749119</v>
      </c>
      <c r="K2006">
        <f t="shared" si="819"/>
        <v>4.3514034943888014</v>
      </c>
      <c r="L2006">
        <f t="shared" si="820"/>
        <v>3.6400022775364644</v>
      </c>
      <c r="M2006">
        <f t="shared" si="821"/>
        <v>5.9294940829512397</v>
      </c>
      <c r="N2006">
        <f t="shared" si="822"/>
        <v>9.1107567633320095</v>
      </c>
      <c r="O2006">
        <f t="shared" si="823"/>
        <v>10.319578854280206</v>
      </c>
      <c r="P2006">
        <f t="shared" si="824"/>
        <v>10.689209636176603</v>
      </c>
      <c r="Q2006">
        <f t="shared" si="825"/>
        <v>9.5520388869052724</v>
      </c>
      <c r="R2006">
        <f t="shared" si="826"/>
        <v>8.5952741917425506</v>
      </c>
      <c r="S2006">
        <f t="shared" si="827"/>
        <v>9.180650691379336</v>
      </c>
      <c r="T2006">
        <f t="shared" si="828"/>
        <v>10.678282553405655</v>
      </c>
      <c r="U2006">
        <f t="shared" si="829"/>
        <v>10.113172889976338</v>
      </c>
      <c r="V2006">
        <f t="shared" si="830"/>
        <v>4.8718172528374319</v>
      </c>
      <c r="W2006" s="2">
        <v>65.921231113920001</v>
      </c>
      <c r="X2006" s="2">
        <v>0</v>
      </c>
      <c r="Y2006" s="2">
        <v>0</v>
      </c>
      <c r="Z2006" s="9">
        <f t="shared" si="806"/>
        <v>0</v>
      </c>
      <c r="AA2006" s="9">
        <f t="shared" si="807"/>
        <v>0</v>
      </c>
      <c r="AB2006" s="9">
        <f t="shared" si="808"/>
        <v>0</v>
      </c>
      <c r="AC2006" s="9">
        <f t="shared" si="809"/>
        <v>0</v>
      </c>
      <c r="AD2006" s="9">
        <f t="shared" si="810"/>
        <v>0</v>
      </c>
      <c r="AE2006" s="9">
        <f t="shared" si="811"/>
        <v>0</v>
      </c>
      <c r="AF2006" s="9">
        <f t="shared" si="812"/>
        <v>0</v>
      </c>
      <c r="AG2006" s="9">
        <f t="shared" si="813"/>
        <v>0</v>
      </c>
      <c r="AH2006" s="9">
        <f t="shared" si="814"/>
        <v>0</v>
      </c>
      <c r="AI2006" s="9">
        <f t="shared" si="815"/>
        <v>0</v>
      </c>
      <c r="AJ2006" s="9">
        <f t="shared" si="816"/>
        <v>0</v>
      </c>
      <c r="AK2006" s="9">
        <f t="shared" si="817"/>
        <v>0</v>
      </c>
      <c r="AL2006" s="2">
        <v>1299.3173410000002</v>
      </c>
      <c r="AM2006" s="2">
        <v>12.504537939</v>
      </c>
      <c r="AN2006">
        <f t="shared" si="831"/>
        <v>1715.805876574756</v>
      </c>
      <c r="AO2006">
        <v>595.68327823173593</v>
      </c>
      <c r="AP2006">
        <v>1009.8572400000002</v>
      </c>
      <c r="AQ2006">
        <v>0</v>
      </c>
      <c r="AR2006">
        <v>110.26535834301991</v>
      </c>
    </row>
    <row r="2007" spans="1:44" x14ac:dyDescent="0.25">
      <c r="A2007" s="2">
        <v>5919</v>
      </c>
      <c r="B2007" s="2" t="s">
        <v>2091</v>
      </c>
      <c r="C2007" s="2">
        <v>2224</v>
      </c>
      <c r="D2007" s="2">
        <v>22</v>
      </c>
      <c r="E2007" s="2">
        <v>659</v>
      </c>
      <c r="F2007" s="2" t="s">
        <v>1879</v>
      </c>
      <c r="G2007" s="2" t="s">
        <v>1785</v>
      </c>
      <c r="H2007" s="2">
        <f t="shared" si="818"/>
        <v>24973.611598291584</v>
      </c>
      <c r="I2007" s="6">
        <v>19731.736525241591</v>
      </c>
      <c r="J2007" s="2">
        <v>340.23276240307098</v>
      </c>
      <c r="K2007">
        <f t="shared" si="819"/>
        <v>15.257800413190685</v>
      </c>
      <c r="L2007">
        <f t="shared" si="820"/>
        <v>12.763336777623248</v>
      </c>
      <c r="M2007">
        <f t="shared" si="821"/>
        <v>20.79123146946241</v>
      </c>
      <c r="N2007">
        <f t="shared" si="822"/>
        <v>31.946039590973935</v>
      </c>
      <c r="O2007">
        <f t="shared" si="823"/>
        <v>36.184664260583908</v>
      </c>
      <c r="P2007">
        <f t="shared" si="824"/>
        <v>37.480740964116315</v>
      </c>
      <c r="Q2007">
        <f t="shared" si="825"/>
        <v>33.49335520444717</v>
      </c>
      <c r="R2007">
        <f t="shared" si="826"/>
        <v>30.138546858127523</v>
      </c>
      <c r="S2007">
        <f t="shared" si="827"/>
        <v>32.19111628993214</v>
      </c>
      <c r="T2007">
        <f t="shared" si="828"/>
        <v>37.442426142649509</v>
      </c>
      <c r="U2007">
        <f t="shared" si="829"/>
        <v>35.460920527900498</v>
      </c>
      <c r="V2007">
        <f t="shared" si="830"/>
        <v>17.082583904063657</v>
      </c>
      <c r="W2007" s="2">
        <v>249.62475134351999</v>
      </c>
      <c r="X2007" s="2">
        <v>241.44749999999999</v>
      </c>
      <c r="Y2007" s="2">
        <v>14899.113525999999</v>
      </c>
      <c r="Z2007" s="9">
        <f t="shared" si="806"/>
        <v>1451.504316203627</v>
      </c>
      <c r="AA2007" s="9">
        <f t="shared" si="807"/>
        <v>1307.8818678532152</v>
      </c>
      <c r="AB2007" s="9">
        <f t="shared" si="808"/>
        <v>1451.504316203627</v>
      </c>
      <c r="AC2007" s="9">
        <f t="shared" si="809"/>
        <v>1354.7386916275373</v>
      </c>
      <c r="AD2007" s="9">
        <f t="shared" si="810"/>
        <v>1044.0753568206858</v>
      </c>
      <c r="AE2007" s="9">
        <f t="shared" si="811"/>
        <v>947.30973224459615</v>
      </c>
      <c r="AF2007" s="9">
        <f t="shared" si="812"/>
        <v>1060.3725151960032</v>
      </c>
      <c r="AG2007" s="9">
        <f t="shared" si="813"/>
        <v>1125.5611486972741</v>
      </c>
      <c r="AH2007" s="9">
        <f t="shared" si="814"/>
        <v>1126.5784743730899</v>
      </c>
      <c r="AI2007" s="9">
        <f t="shared" si="815"/>
        <v>1174.4526238232274</v>
      </c>
      <c r="AJ2007" s="9">
        <f t="shared" si="816"/>
        <v>1403.6301667534892</v>
      </c>
      <c r="AK2007" s="9">
        <f t="shared" si="817"/>
        <v>1451.504316203627</v>
      </c>
      <c r="AL2007" s="2">
        <v>3878.9854290000003</v>
      </c>
      <c r="AM2007" s="2">
        <v>122.33255649499999</v>
      </c>
      <c r="AN2007">
        <f t="shared" si="831"/>
        <v>5241.8750730499914</v>
      </c>
      <c r="AO2007">
        <v>1822.0900275323684</v>
      </c>
      <c r="AP2007">
        <v>771.41468880000002</v>
      </c>
      <c r="AQ2007">
        <v>2257.0628045491007</v>
      </c>
      <c r="AR2007">
        <v>391.30755216852191</v>
      </c>
    </row>
    <row r="2008" spans="1:44" x14ac:dyDescent="0.25">
      <c r="A2008" s="2">
        <v>5921</v>
      </c>
      <c r="B2008" s="2" t="s">
        <v>2092</v>
      </c>
      <c r="C2008" s="2">
        <v>2224</v>
      </c>
      <c r="D2008" s="2">
        <v>22</v>
      </c>
      <c r="E2008" s="2">
        <v>549</v>
      </c>
      <c r="F2008" s="2" t="s">
        <v>1879</v>
      </c>
      <c r="G2008" s="2" t="s">
        <v>1785</v>
      </c>
      <c r="H2008" s="2">
        <f t="shared" si="818"/>
        <v>8011.6705671142527</v>
      </c>
      <c r="I2008" s="6">
        <v>2416.762330361008</v>
      </c>
      <c r="J2008" s="2">
        <v>88.265075286527903</v>
      </c>
      <c r="K2008">
        <f t="shared" si="819"/>
        <v>3.9582634331423709</v>
      </c>
      <c r="L2008">
        <f t="shared" si="820"/>
        <v>3.3111358048746746</v>
      </c>
      <c r="M2008">
        <f t="shared" si="821"/>
        <v>5.393776889650777</v>
      </c>
      <c r="N2008">
        <f t="shared" si="822"/>
        <v>8.2876192453894735</v>
      </c>
      <c r="O2008">
        <f t="shared" si="823"/>
        <v>9.3872268285393847</v>
      </c>
      <c r="P2008">
        <f t="shared" si="824"/>
        <v>9.7234622545648079</v>
      </c>
      <c r="Q2008">
        <f t="shared" si="825"/>
        <v>8.6890324665931313</v>
      </c>
      <c r="R2008">
        <f t="shared" si="826"/>
        <v>7.8187094290104842</v>
      </c>
      <c r="S2008">
        <f t="shared" si="827"/>
        <v>8.3511984055260076</v>
      </c>
      <c r="T2008">
        <f t="shared" si="828"/>
        <v>9.7135224105078422</v>
      </c>
      <c r="U2008">
        <f t="shared" si="829"/>
        <v>9.199469204604938</v>
      </c>
      <c r="V2008">
        <f t="shared" si="830"/>
        <v>4.431658914124017</v>
      </c>
      <c r="W2008" s="2">
        <v>86.856936576479896</v>
      </c>
      <c r="X2008" s="2">
        <v>174.3021</v>
      </c>
      <c r="Y2008" s="2">
        <v>0</v>
      </c>
      <c r="Z2008" s="9">
        <f t="shared" si="806"/>
        <v>0</v>
      </c>
      <c r="AA2008" s="9">
        <f t="shared" si="807"/>
        <v>0</v>
      </c>
      <c r="AB2008" s="9">
        <f t="shared" si="808"/>
        <v>0</v>
      </c>
      <c r="AC2008" s="9">
        <f t="shared" si="809"/>
        <v>0</v>
      </c>
      <c r="AD2008" s="9">
        <f t="shared" si="810"/>
        <v>0</v>
      </c>
      <c r="AE2008" s="9">
        <f t="shared" si="811"/>
        <v>0</v>
      </c>
      <c r="AF2008" s="9">
        <f t="shared" si="812"/>
        <v>0</v>
      </c>
      <c r="AG2008" s="9">
        <f t="shared" si="813"/>
        <v>0</v>
      </c>
      <c r="AH2008" s="9">
        <f t="shared" si="814"/>
        <v>0</v>
      </c>
      <c r="AI2008" s="9">
        <f t="shared" si="815"/>
        <v>0</v>
      </c>
      <c r="AJ2008" s="9">
        <f t="shared" si="816"/>
        <v>0</v>
      </c>
      <c r="AK2008" s="9">
        <f t="shared" si="817"/>
        <v>0</v>
      </c>
      <c r="AL2008" s="2">
        <v>2036.8337080000001</v>
      </c>
      <c r="AM2008" s="2">
        <v>30.504510498000002</v>
      </c>
      <c r="AN2008">
        <f t="shared" si="831"/>
        <v>5594.9082367532446</v>
      </c>
      <c r="AO2008">
        <v>4485.1446831566</v>
      </c>
      <c r="AP2008">
        <v>494.19024479999996</v>
      </c>
      <c r="AQ2008">
        <v>465.63931543997751</v>
      </c>
      <c r="AR2008">
        <v>149.93399335666734</v>
      </c>
    </row>
    <row r="2009" spans="1:44" x14ac:dyDescent="0.25">
      <c r="A2009" s="2">
        <v>5922</v>
      </c>
      <c r="B2009" s="2" t="s">
        <v>2093</v>
      </c>
      <c r="C2009" s="2">
        <v>2224</v>
      </c>
      <c r="D2009" s="2">
        <v>22</v>
      </c>
      <c r="E2009" s="2">
        <v>352</v>
      </c>
      <c r="F2009" s="2" t="s">
        <v>1879</v>
      </c>
      <c r="G2009" s="2" t="s">
        <v>1785</v>
      </c>
      <c r="H2009" s="2">
        <f t="shared" si="818"/>
        <v>6949.6912898295577</v>
      </c>
      <c r="I2009" s="6">
        <v>3131.7010374126389</v>
      </c>
      <c r="J2009" s="2">
        <v>482.98173969023998</v>
      </c>
      <c r="K2009">
        <f t="shared" si="819"/>
        <v>21.6594043893957</v>
      </c>
      <c r="L2009">
        <f t="shared" si="820"/>
        <v>18.118356849496799</v>
      </c>
      <c r="M2009">
        <f t="shared" si="821"/>
        <v>29.514456733966728</v>
      </c>
      <c r="N2009">
        <f t="shared" si="822"/>
        <v>45.349406297277284</v>
      </c>
      <c r="O2009">
        <f t="shared" si="823"/>
        <v>51.366399788330092</v>
      </c>
      <c r="P2009">
        <f t="shared" si="824"/>
        <v>53.206261936298304</v>
      </c>
      <c r="Q2009">
        <f t="shared" si="825"/>
        <v>47.545917831224813</v>
      </c>
      <c r="R2009">
        <f t="shared" si="826"/>
        <v>42.783557028612776</v>
      </c>
      <c r="S2009">
        <f t="shared" si="827"/>
        <v>45.69730803838047</v>
      </c>
      <c r="T2009">
        <f t="shared" si="828"/>
        <v>53.151871644789473</v>
      </c>
      <c r="U2009">
        <f t="shared" si="829"/>
        <v>50.339000179214182</v>
      </c>
      <c r="V2009">
        <f t="shared" si="830"/>
        <v>24.249798973253391</v>
      </c>
      <c r="W2009" s="2">
        <v>285.746580428399</v>
      </c>
      <c r="X2009" s="2">
        <v>0</v>
      </c>
      <c r="Y2009" s="2">
        <v>0</v>
      </c>
      <c r="Z2009" s="9">
        <f t="shared" si="806"/>
        <v>0</v>
      </c>
      <c r="AA2009" s="9">
        <f t="shared" si="807"/>
        <v>0</v>
      </c>
      <c r="AB2009" s="9">
        <f t="shared" si="808"/>
        <v>0</v>
      </c>
      <c r="AC2009" s="9">
        <f t="shared" si="809"/>
        <v>0</v>
      </c>
      <c r="AD2009" s="9">
        <f t="shared" si="810"/>
        <v>0</v>
      </c>
      <c r="AE2009" s="9">
        <f t="shared" si="811"/>
        <v>0</v>
      </c>
      <c r="AF2009" s="9">
        <f t="shared" si="812"/>
        <v>0</v>
      </c>
      <c r="AG2009" s="9">
        <f t="shared" si="813"/>
        <v>0</v>
      </c>
      <c r="AH2009" s="9">
        <f t="shared" si="814"/>
        <v>0</v>
      </c>
      <c r="AI2009" s="9">
        <f t="shared" si="815"/>
        <v>0</v>
      </c>
      <c r="AJ2009" s="9">
        <f t="shared" si="816"/>
        <v>0</v>
      </c>
      <c r="AK2009" s="9">
        <f t="shared" si="817"/>
        <v>0</v>
      </c>
      <c r="AL2009" s="2">
        <v>1510.0549094999999</v>
      </c>
      <c r="AM2009" s="2">
        <v>852.91780779400005</v>
      </c>
      <c r="AN2009">
        <f t="shared" si="831"/>
        <v>3817.9902524169192</v>
      </c>
      <c r="AO2009">
        <v>876.00482092902337</v>
      </c>
      <c r="AP2009">
        <v>1156.9040783999997</v>
      </c>
      <c r="AQ2009">
        <v>1305.6959841941571</v>
      </c>
      <c r="AR2009">
        <v>479.38536889373904</v>
      </c>
    </row>
    <row r="2010" spans="1:44" x14ac:dyDescent="0.25">
      <c r="A2010" s="2">
        <v>5923</v>
      </c>
      <c r="B2010" s="2" t="s">
        <v>2094</v>
      </c>
      <c r="C2010" s="2">
        <v>2223</v>
      </c>
      <c r="D2010" s="2">
        <v>22</v>
      </c>
      <c r="E2010" s="2">
        <v>360</v>
      </c>
      <c r="F2010" s="2" t="s">
        <v>1824</v>
      </c>
      <c r="G2010" s="2" t="s">
        <v>1785</v>
      </c>
      <c r="H2010" s="2">
        <f t="shared" si="818"/>
        <v>7447.7664737493305</v>
      </c>
      <c r="I2010" s="6">
        <v>3883.0472417312221</v>
      </c>
      <c r="J2010" s="2">
        <v>73.481197773311905</v>
      </c>
      <c r="K2010">
        <f t="shared" si="819"/>
        <v>3.2952777440614436</v>
      </c>
      <c r="L2010">
        <f t="shared" si="820"/>
        <v>2.7565401620342431</v>
      </c>
      <c r="M2010">
        <f t="shared" si="821"/>
        <v>4.4903511959507991</v>
      </c>
      <c r="N2010">
        <f t="shared" si="822"/>
        <v>6.8994920908804858</v>
      </c>
      <c r="O2010">
        <f t="shared" si="823"/>
        <v>7.8149219143772202</v>
      </c>
      <c r="P2010">
        <f t="shared" si="824"/>
        <v>8.0948398973162643</v>
      </c>
      <c r="Q2010">
        <f t="shared" si="825"/>
        <v>7.2336709742081959</v>
      </c>
      <c r="R2010">
        <f t="shared" si="826"/>
        <v>6.5091218924374443</v>
      </c>
      <c r="S2010">
        <f t="shared" si="827"/>
        <v>6.952422118131782</v>
      </c>
      <c r="T2010">
        <f t="shared" si="828"/>
        <v>8.0865649182873032</v>
      </c>
      <c r="U2010">
        <f t="shared" si="829"/>
        <v>7.6586125807819414</v>
      </c>
      <c r="V2010">
        <f t="shared" si="830"/>
        <v>3.6893822848447888</v>
      </c>
      <c r="W2010" s="2">
        <v>72.176890957919994</v>
      </c>
      <c r="X2010" s="2">
        <v>0</v>
      </c>
      <c r="Y2010" s="2">
        <v>2571.8902589999898</v>
      </c>
      <c r="Z2010" s="9">
        <f t="shared" si="806"/>
        <v>250.55918966091576</v>
      </c>
      <c r="AA2010" s="9">
        <f t="shared" si="807"/>
        <v>225.76703170859486</v>
      </c>
      <c r="AB2010" s="9">
        <f t="shared" si="808"/>
        <v>250.55918966091576</v>
      </c>
      <c r="AC2010" s="9">
        <f t="shared" si="809"/>
        <v>233.85547324053957</v>
      </c>
      <c r="AD2010" s="9">
        <f t="shared" si="810"/>
        <v>180.2286582475605</v>
      </c>
      <c r="AE2010" s="9">
        <f t="shared" si="811"/>
        <v>163.52494182718436</v>
      </c>
      <c r="AF2010" s="9">
        <f t="shared" si="812"/>
        <v>183.04187950409468</v>
      </c>
      <c r="AG2010" s="9">
        <f t="shared" si="813"/>
        <v>194.29476453023159</v>
      </c>
      <c r="AH2010" s="9">
        <f t="shared" si="814"/>
        <v>194.47037564906057</v>
      </c>
      <c r="AI2010" s="9">
        <f t="shared" si="815"/>
        <v>202.73442829983429</v>
      </c>
      <c r="AJ2010" s="9">
        <f t="shared" si="816"/>
        <v>242.29513701014204</v>
      </c>
      <c r="AK2010" s="9">
        <f t="shared" si="817"/>
        <v>250.55918966091576</v>
      </c>
      <c r="AL2010" s="2">
        <v>1165.4988940000001</v>
      </c>
      <c r="AM2010" s="2">
        <v>0</v>
      </c>
      <c r="AN2010">
        <f t="shared" si="831"/>
        <v>3564.7192320181089</v>
      </c>
      <c r="AO2010">
        <v>2873.2958126471963</v>
      </c>
      <c r="AP2010">
        <v>569.05576560000009</v>
      </c>
      <c r="AQ2010">
        <v>0</v>
      </c>
      <c r="AR2010">
        <v>122.36765377091234</v>
      </c>
    </row>
    <row r="2011" spans="1:44" x14ac:dyDescent="0.25">
      <c r="A2011" s="2">
        <v>5924</v>
      </c>
      <c r="B2011" s="2" t="s">
        <v>2095</v>
      </c>
      <c r="C2011" s="2">
        <v>2224</v>
      </c>
      <c r="D2011" s="2">
        <v>22</v>
      </c>
      <c r="E2011" s="2">
        <v>402</v>
      </c>
      <c r="F2011" s="2" t="s">
        <v>1879</v>
      </c>
      <c r="G2011" s="2" t="s">
        <v>1785</v>
      </c>
      <c r="H2011" s="2">
        <f t="shared" si="818"/>
        <v>5724.411219737176</v>
      </c>
      <c r="I2011" s="6">
        <v>2624.3944900326474</v>
      </c>
      <c r="J2011" s="2">
        <v>163.743742608768</v>
      </c>
      <c r="K2011">
        <f t="shared" si="819"/>
        <v>7.3431180641964513</v>
      </c>
      <c r="L2011">
        <f t="shared" si="820"/>
        <v>6.1426081291614603</v>
      </c>
      <c r="M2011">
        <f t="shared" si="821"/>
        <v>10.006191144584028</v>
      </c>
      <c r="N2011">
        <f t="shared" si="822"/>
        <v>15.374663060686871</v>
      </c>
      <c r="O2011">
        <f t="shared" si="823"/>
        <v>17.414584971832973</v>
      </c>
      <c r="P2011">
        <f t="shared" si="824"/>
        <v>18.038347506180003</v>
      </c>
      <c r="Q2011">
        <f t="shared" si="825"/>
        <v>16.119339286919701</v>
      </c>
      <c r="R2011">
        <f t="shared" si="826"/>
        <v>14.504771452588901</v>
      </c>
      <c r="S2011">
        <f t="shared" si="827"/>
        <v>15.492611066723038</v>
      </c>
      <c r="T2011">
        <f t="shared" si="828"/>
        <v>18.01990774094385</v>
      </c>
      <c r="U2011">
        <f t="shared" si="829"/>
        <v>17.066268993553297</v>
      </c>
      <c r="V2011">
        <f t="shared" si="830"/>
        <v>8.221331191397443</v>
      </c>
      <c r="W2011" s="2">
        <v>119.346140240879</v>
      </c>
      <c r="X2011" s="2">
        <v>0</v>
      </c>
      <c r="Y2011" s="2">
        <v>0</v>
      </c>
      <c r="Z2011" s="9">
        <f t="shared" si="806"/>
        <v>0</v>
      </c>
      <c r="AA2011" s="9">
        <f t="shared" si="807"/>
        <v>0</v>
      </c>
      <c r="AB2011" s="9">
        <f t="shared" si="808"/>
        <v>0</v>
      </c>
      <c r="AC2011" s="9">
        <f t="shared" si="809"/>
        <v>0</v>
      </c>
      <c r="AD2011" s="9">
        <f t="shared" si="810"/>
        <v>0</v>
      </c>
      <c r="AE2011" s="9">
        <f t="shared" si="811"/>
        <v>0</v>
      </c>
      <c r="AF2011" s="9">
        <f t="shared" si="812"/>
        <v>0</v>
      </c>
      <c r="AG2011" s="9">
        <f t="shared" si="813"/>
        <v>0</v>
      </c>
      <c r="AH2011" s="9">
        <f t="shared" si="814"/>
        <v>0</v>
      </c>
      <c r="AI2011" s="9">
        <f t="shared" si="815"/>
        <v>0</v>
      </c>
      <c r="AJ2011" s="9">
        <f t="shared" si="816"/>
        <v>0</v>
      </c>
      <c r="AK2011" s="9">
        <f t="shared" si="817"/>
        <v>0</v>
      </c>
      <c r="AL2011" s="2">
        <v>2304.8737770000002</v>
      </c>
      <c r="AM2011" s="2">
        <v>36.430830182999998</v>
      </c>
      <c r="AN2011">
        <f t="shared" si="831"/>
        <v>3100.0167297045286</v>
      </c>
      <c r="AO2011">
        <v>1997.290991718173</v>
      </c>
      <c r="AP2011">
        <v>360.35193600000008</v>
      </c>
      <c r="AQ2011">
        <v>557.47762183799887</v>
      </c>
      <c r="AR2011">
        <v>184.89618014835659</v>
      </c>
    </row>
    <row r="2012" spans="1:44" x14ac:dyDescent="0.25">
      <c r="A2012" s="2">
        <v>5925</v>
      </c>
      <c r="B2012" s="2" t="s">
        <v>2096</v>
      </c>
      <c r="C2012" s="2">
        <v>2224</v>
      </c>
      <c r="D2012" s="2">
        <v>22</v>
      </c>
      <c r="E2012" s="2">
        <v>420</v>
      </c>
      <c r="F2012" s="2" t="s">
        <v>1879</v>
      </c>
      <c r="G2012" s="2" t="s">
        <v>1785</v>
      </c>
      <c r="H2012" s="2">
        <f t="shared" si="818"/>
        <v>4923.0588935310552</v>
      </c>
      <c r="I2012" s="6">
        <v>2085.3867278901921</v>
      </c>
      <c r="J2012" s="2">
        <v>121.818336780672</v>
      </c>
      <c r="K2012">
        <f t="shared" si="819"/>
        <v>5.4629655772667078</v>
      </c>
      <c r="L2012">
        <f t="shared" si="820"/>
        <v>4.5698375636725919</v>
      </c>
      <c r="M2012">
        <f t="shared" si="821"/>
        <v>7.4441779778731183</v>
      </c>
      <c r="N2012">
        <f t="shared" si="822"/>
        <v>11.43809132963974</v>
      </c>
      <c r="O2012">
        <f t="shared" si="823"/>
        <v>12.955705929252302</v>
      </c>
      <c r="P2012">
        <f t="shared" si="824"/>
        <v>13.419758559720169</v>
      </c>
      <c r="Q2012">
        <f t="shared" si="825"/>
        <v>11.992098572142655</v>
      </c>
      <c r="R2012">
        <f t="shared" si="826"/>
        <v>10.790929201856029</v>
      </c>
      <c r="S2012">
        <f t="shared" si="827"/>
        <v>11.525839598324746</v>
      </c>
      <c r="T2012">
        <f t="shared" si="828"/>
        <v>13.406040163548772</v>
      </c>
      <c r="U2012">
        <f t="shared" si="829"/>
        <v>12.696573748247111</v>
      </c>
      <c r="V2012">
        <f t="shared" si="830"/>
        <v>6.1163185591280671</v>
      </c>
      <c r="W2012" s="2">
        <v>90.192884609519993</v>
      </c>
      <c r="X2012" s="2">
        <v>0</v>
      </c>
      <c r="Y2012" s="2">
        <v>0</v>
      </c>
      <c r="Z2012" s="9">
        <f t="shared" si="806"/>
        <v>0</v>
      </c>
      <c r="AA2012" s="9">
        <f t="shared" si="807"/>
        <v>0</v>
      </c>
      <c r="AB2012" s="9">
        <f t="shared" si="808"/>
        <v>0</v>
      </c>
      <c r="AC2012" s="9">
        <f t="shared" si="809"/>
        <v>0</v>
      </c>
      <c r="AD2012" s="9">
        <f t="shared" si="810"/>
        <v>0</v>
      </c>
      <c r="AE2012" s="9">
        <f t="shared" si="811"/>
        <v>0</v>
      </c>
      <c r="AF2012" s="9">
        <f t="shared" si="812"/>
        <v>0</v>
      </c>
      <c r="AG2012" s="9">
        <f t="shared" si="813"/>
        <v>0</v>
      </c>
      <c r="AH2012" s="9">
        <f t="shared" si="814"/>
        <v>0</v>
      </c>
      <c r="AI2012" s="9">
        <f t="shared" si="815"/>
        <v>0</v>
      </c>
      <c r="AJ2012" s="9">
        <f t="shared" si="816"/>
        <v>0</v>
      </c>
      <c r="AK2012" s="9">
        <f t="shared" si="817"/>
        <v>0</v>
      </c>
      <c r="AL2012" s="2">
        <v>1873.3755065</v>
      </c>
      <c r="AM2012" s="2">
        <v>0</v>
      </c>
      <c r="AN2012">
        <f t="shared" si="831"/>
        <v>2837.6721656408627</v>
      </c>
      <c r="AO2012">
        <v>1857.1302203695295</v>
      </c>
      <c r="AP2012">
        <v>217.712628</v>
      </c>
      <c r="AQ2012">
        <v>620.29117112059976</v>
      </c>
      <c r="AR2012">
        <v>142.53814615073307</v>
      </c>
    </row>
    <row r="2013" spans="1:44" x14ac:dyDescent="0.25">
      <c r="A2013" s="2">
        <v>5926</v>
      </c>
      <c r="B2013" s="2" t="s">
        <v>2097</v>
      </c>
      <c r="C2013" s="2">
        <v>2224</v>
      </c>
      <c r="D2013" s="2">
        <v>22</v>
      </c>
      <c r="E2013" s="2">
        <v>563</v>
      </c>
      <c r="F2013" s="2" t="s">
        <v>1879</v>
      </c>
      <c r="G2013" s="2" t="s">
        <v>1785</v>
      </c>
      <c r="H2013" s="2">
        <f t="shared" si="818"/>
        <v>12799.779889872943</v>
      </c>
      <c r="I2013" s="6">
        <v>7968.9322145703491</v>
      </c>
      <c r="J2013" s="2">
        <v>457.68954946176001</v>
      </c>
      <c r="K2013">
        <f t="shared" si="819"/>
        <v>20.525171496028943</v>
      </c>
      <c r="L2013">
        <f t="shared" si="820"/>
        <v>17.169557152930928</v>
      </c>
      <c r="M2013">
        <f t="shared" si="821"/>
        <v>27.968880177212249</v>
      </c>
      <c r="N2013">
        <f t="shared" si="822"/>
        <v>42.974604691827388</v>
      </c>
      <c r="O2013">
        <f t="shared" si="823"/>
        <v>48.676507711598951</v>
      </c>
      <c r="P2013">
        <f t="shared" si="824"/>
        <v>50.420022234767863</v>
      </c>
      <c r="Q2013">
        <f t="shared" si="825"/>
        <v>45.056092027155564</v>
      </c>
      <c r="R2013">
        <f t="shared" si="826"/>
        <v>40.54312064335172</v>
      </c>
      <c r="S2013">
        <f t="shared" si="827"/>
        <v>43.304287944955348</v>
      </c>
      <c r="T2013">
        <f t="shared" si="828"/>
        <v>50.368480186756408</v>
      </c>
      <c r="U2013">
        <f t="shared" si="829"/>
        <v>47.702909694176945</v>
      </c>
      <c r="V2013">
        <f t="shared" si="830"/>
        <v>22.979915500997727</v>
      </c>
      <c r="W2013" s="2">
        <v>307.92154007160002</v>
      </c>
      <c r="X2013" s="2">
        <v>0</v>
      </c>
      <c r="Y2013" s="2">
        <v>2903.0701479999898</v>
      </c>
      <c r="Z2013" s="9">
        <f t="shared" si="806"/>
        <v>282.82346078580298</v>
      </c>
      <c r="AA2013" s="9">
        <f t="shared" si="807"/>
        <v>254.83883997858848</v>
      </c>
      <c r="AB2013" s="9">
        <f t="shared" si="808"/>
        <v>282.82346078580298</v>
      </c>
      <c r="AC2013" s="9">
        <f t="shared" si="809"/>
        <v>263.96882251694223</v>
      </c>
      <c r="AD2013" s="9">
        <f t="shared" si="810"/>
        <v>203.43653300978079</v>
      </c>
      <c r="AE2013" s="9">
        <f t="shared" si="811"/>
        <v>184.58189474092009</v>
      </c>
      <c r="AF2013" s="9">
        <f t="shared" si="812"/>
        <v>206.61201012082162</v>
      </c>
      <c r="AG2013" s="9">
        <f t="shared" si="813"/>
        <v>219.31391856498524</v>
      </c>
      <c r="AH2013" s="9">
        <f t="shared" si="814"/>
        <v>219.51214296236975</v>
      </c>
      <c r="AI2013" s="9">
        <f t="shared" si="815"/>
        <v>228.840349898108</v>
      </c>
      <c r="AJ2013" s="9">
        <f t="shared" si="816"/>
        <v>273.49525385006473</v>
      </c>
      <c r="AK2013" s="9">
        <f t="shared" si="817"/>
        <v>282.82346078580298</v>
      </c>
      <c r="AL2013" s="2">
        <v>4178.1841064999999</v>
      </c>
      <c r="AM2013" s="2">
        <v>122.066870537</v>
      </c>
      <c r="AN2013">
        <f t="shared" si="831"/>
        <v>4830.8476753025943</v>
      </c>
      <c r="AO2013">
        <v>3048.4967768330011</v>
      </c>
      <c r="AP2013">
        <v>452.61946799999998</v>
      </c>
      <c r="AQ2013">
        <v>838.24376614796233</v>
      </c>
      <c r="AR2013">
        <v>491.48766432163143</v>
      </c>
    </row>
    <row r="2014" spans="1:44" x14ac:dyDescent="0.25">
      <c r="A2014" s="2">
        <v>5928</v>
      </c>
      <c r="B2014" s="2" t="s">
        <v>2098</v>
      </c>
      <c r="C2014" s="2">
        <v>2224</v>
      </c>
      <c r="D2014" s="2">
        <v>22</v>
      </c>
      <c r="E2014" s="2">
        <v>320</v>
      </c>
      <c r="F2014" s="2" t="s">
        <v>1879</v>
      </c>
      <c r="G2014" s="2" t="s">
        <v>1785</v>
      </c>
      <c r="H2014" s="2">
        <f t="shared" si="818"/>
        <v>17857.041204110232</v>
      </c>
      <c r="I2014" s="6">
        <v>15357.706593059951</v>
      </c>
      <c r="J2014" s="2">
        <v>65.212879431167906</v>
      </c>
      <c r="K2014">
        <f t="shared" si="819"/>
        <v>2.9244834968345983</v>
      </c>
      <c r="L2014">
        <f t="shared" si="820"/>
        <v>2.4463662362782004</v>
      </c>
      <c r="M2014">
        <f t="shared" si="821"/>
        <v>3.9850838040026391</v>
      </c>
      <c r="N2014">
        <f t="shared" si="822"/>
        <v>6.1231411502970987</v>
      </c>
      <c r="O2014">
        <f t="shared" si="823"/>
        <v>6.9355641444289375</v>
      </c>
      <c r="P2014">
        <f t="shared" si="824"/>
        <v>7.1839849408391112</v>
      </c>
      <c r="Q2014">
        <f t="shared" si="825"/>
        <v>6.4197172525827826</v>
      </c>
      <c r="R2014">
        <f t="shared" si="826"/>
        <v>5.7766965432954267</v>
      </c>
      <c r="S2014">
        <f t="shared" si="827"/>
        <v>6.1701153367560035</v>
      </c>
      <c r="T2014">
        <f t="shared" si="828"/>
        <v>7.1766410865462635</v>
      </c>
      <c r="U2014">
        <f t="shared" si="829"/>
        <v>6.7968431922043768</v>
      </c>
      <c r="V2014">
        <f t="shared" si="830"/>
        <v>3.2742422471024724</v>
      </c>
      <c r="W2014" s="2">
        <v>62.390193878879998</v>
      </c>
      <c r="X2014" s="2">
        <v>0</v>
      </c>
      <c r="Y2014" s="2">
        <v>13383.143044999901</v>
      </c>
      <c r="Z2014" s="9">
        <f t="shared" si="806"/>
        <v>1303.8151471420574</v>
      </c>
      <c r="AA2014" s="9">
        <f t="shared" si="807"/>
        <v>1174.8061448687051</v>
      </c>
      <c r="AB2014" s="9">
        <f t="shared" si="808"/>
        <v>1303.8151471420574</v>
      </c>
      <c r="AC2014" s="9">
        <f t="shared" si="809"/>
        <v>1216.8953318603862</v>
      </c>
      <c r="AD2014" s="9">
        <f t="shared" si="810"/>
        <v>937.84169277632975</v>
      </c>
      <c r="AE2014" s="9">
        <f t="shared" si="811"/>
        <v>850.92187749465882</v>
      </c>
      <c r="AF2014" s="9">
        <f t="shared" si="812"/>
        <v>952.48063095095858</v>
      </c>
      <c r="AG2014" s="9">
        <f t="shared" si="813"/>
        <v>1011.0363836494753</v>
      </c>
      <c r="AH2014" s="9">
        <f t="shared" si="814"/>
        <v>1011.9501974155786</v>
      </c>
      <c r="AI2014" s="9">
        <f t="shared" si="815"/>
        <v>1054.953198173363</v>
      </c>
      <c r="AJ2014" s="9">
        <f t="shared" si="816"/>
        <v>1260.8121463842729</v>
      </c>
      <c r="AK2014" s="9">
        <f t="shared" si="817"/>
        <v>1303.8151471420574</v>
      </c>
      <c r="AL2014" s="2">
        <v>1840.0573925000001</v>
      </c>
      <c r="AM2014" s="2">
        <v>6.9030822499999998</v>
      </c>
      <c r="AN2014">
        <f t="shared" si="831"/>
        <v>2499.3346110502821</v>
      </c>
      <c r="AO2014">
        <v>2032.3311845553337</v>
      </c>
      <c r="AP2014">
        <v>348.66987120000005</v>
      </c>
      <c r="AQ2014">
        <v>0</v>
      </c>
      <c r="AR2014">
        <v>118.33355529494821</v>
      </c>
    </row>
    <row r="2015" spans="1:44" x14ac:dyDescent="0.25">
      <c r="A2015" s="2">
        <v>5929</v>
      </c>
      <c r="B2015" s="2" t="s">
        <v>2099</v>
      </c>
      <c r="C2015" s="2">
        <v>2224</v>
      </c>
      <c r="D2015" s="2">
        <v>22</v>
      </c>
      <c r="E2015" s="2">
        <v>664</v>
      </c>
      <c r="F2015" s="2" t="s">
        <v>1879</v>
      </c>
      <c r="G2015" s="2" t="s">
        <v>1785</v>
      </c>
      <c r="H2015" s="2">
        <f t="shared" si="818"/>
        <v>12432.015496155582</v>
      </c>
      <c r="I2015" s="6">
        <v>3818.4229406298314</v>
      </c>
      <c r="J2015" s="2">
        <v>298.17320335891202</v>
      </c>
      <c r="K2015">
        <f t="shared" si="819"/>
        <v>13.371631800767856</v>
      </c>
      <c r="L2015">
        <f t="shared" si="820"/>
        <v>11.185533649531298</v>
      </c>
      <c r="M2015">
        <f t="shared" si="821"/>
        <v>18.221020354535586</v>
      </c>
      <c r="N2015">
        <f t="shared" si="822"/>
        <v>27.996871589299207</v>
      </c>
      <c r="O2015">
        <f t="shared" si="823"/>
        <v>31.711517664671721</v>
      </c>
      <c r="P2015">
        <f t="shared" si="824"/>
        <v>32.847373423422212</v>
      </c>
      <c r="Q2015">
        <f t="shared" si="825"/>
        <v>29.352908115052703</v>
      </c>
      <c r="R2015">
        <f t="shared" si="826"/>
        <v>26.412821028165169</v>
      </c>
      <c r="S2015">
        <f t="shared" si="827"/>
        <v>28.211651917568783</v>
      </c>
      <c r="T2015">
        <f t="shared" si="828"/>
        <v>32.813795078490969</v>
      </c>
      <c r="U2015">
        <f t="shared" si="829"/>
        <v>31.077243100220777</v>
      </c>
      <c r="V2015">
        <f t="shared" si="830"/>
        <v>14.970835637185758</v>
      </c>
      <c r="W2015" s="2">
        <v>220.015976092919</v>
      </c>
      <c r="X2015" s="2">
        <v>0</v>
      </c>
      <c r="Y2015" s="2">
        <v>0</v>
      </c>
      <c r="Z2015" s="9">
        <f t="shared" si="806"/>
        <v>0</v>
      </c>
      <c r="AA2015" s="9">
        <f t="shared" si="807"/>
        <v>0</v>
      </c>
      <c r="AB2015" s="9">
        <f t="shared" si="808"/>
        <v>0</v>
      </c>
      <c r="AC2015" s="9">
        <f t="shared" si="809"/>
        <v>0</v>
      </c>
      <c r="AD2015" s="9">
        <f t="shared" si="810"/>
        <v>0</v>
      </c>
      <c r="AE2015" s="9">
        <f t="shared" si="811"/>
        <v>0</v>
      </c>
      <c r="AF2015" s="9">
        <f t="shared" si="812"/>
        <v>0</v>
      </c>
      <c r="AG2015" s="9">
        <f t="shared" si="813"/>
        <v>0</v>
      </c>
      <c r="AH2015" s="9">
        <f t="shared" si="814"/>
        <v>0</v>
      </c>
      <c r="AI2015" s="9">
        <f t="shared" si="815"/>
        <v>0</v>
      </c>
      <c r="AJ2015" s="9">
        <f t="shared" si="816"/>
        <v>0</v>
      </c>
      <c r="AK2015" s="9">
        <f t="shared" si="817"/>
        <v>0</v>
      </c>
      <c r="AL2015" s="2">
        <v>3292.7707945000002</v>
      </c>
      <c r="AM2015" s="2">
        <v>7.4629666779999999</v>
      </c>
      <c r="AN2015">
        <f t="shared" si="831"/>
        <v>8613.5925555257509</v>
      </c>
      <c r="AO2015">
        <v>6202.1141321774849</v>
      </c>
      <c r="AP2015">
        <v>280.82265120000011</v>
      </c>
      <c r="AQ2015">
        <v>1766.2422098195054</v>
      </c>
      <c r="AR2015">
        <v>364.41356232876092</v>
      </c>
    </row>
    <row r="2016" spans="1:44" x14ac:dyDescent="0.25">
      <c r="A2016" s="2">
        <v>5930</v>
      </c>
      <c r="B2016" s="2" t="s">
        <v>2100</v>
      </c>
      <c r="C2016" s="2">
        <v>2224</v>
      </c>
      <c r="D2016" s="2">
        <v>22</v>
      </c>
      <c r="E2016" s="2">
        <v>416</v>
      </c>
      <c r="F2016" s="2" t="s">
        <v>1879</v>
      </c>
      <c r="G2016" s="2" t="s">
        <v>1785</v>
      </c>
      <c r="H2016" s="2">
        <f t="shared" si="818"/>
        <v>6916.3655439629674</v>
      </c>
      <c r="I2016" s="6">
        <v>3895.9292927971201</v>
      </c>
      <c r="J2016" s="2">
        <v>80.873136529919904</v>
      </c>
      <c r="K2016">
        <f t="shared" si="819"/>
        <v>3.6267705886019073</v>
      </c>
      <c r="L2016">
        <f t="shared" si="820"/>
        <v>3.0338379834544589</v>
      </c>
      <c r="M2016">
        <f t="shared" si="821"/>
        <v>4.942064042800788</v>
      </c>
      <c r="N2016">
        <f t="shared" si="822"/>
        <v>7.5935556681349796</v>
      </c>
      <c r="O2016">
        <f t="shared" si="823"/>
        <v>8.6010743714583029</v>
      </c>
      <c r="P2016">
        <f t="shared" si="824"/>
        <v>8.909151075940537</v>
      </c>
      <c r="Q2016">
        <f t="shared" si="825"/>
        <v>7.9613517204006641</v>
      </c>
      <c r="R2016">
        <f t="shared" si="826"/>
        <v>7.1639156607239638</v>
      </c>
      <c r="S2016">
        <f t="shared" si="827"/>
        <v>7.6518102618288948</v>
      </c>
      <c r="T2016">
        <f t="shared" si="828"/>
        <v>8.9000436643975718</v>
      </c>
      <c r="U2016">
        <f t="shared" si="829"/>
        <v>8.4290408926934397</v>
      </c>
      <c r="V2016">
        <f t="shared" si="830"/>
        <v>4.0605205994844029</v>
      </c>
      <c r="W2016" s="2">
        <v>79.516913767199995</v>
      </c>
      <c r="X2016" s="2">
        <v>0</v>
      </c>
      <c r="Y2016" s="2">
        <v>1680.0899770000001</v>
      </c>
      <c r="Z2016" s="9">
        <f t="shared" si="806"/>
        <v>163.6780503061691</v>
      </c>
      <c r="AA2016" s="9">
        <f t="shared" si="807"/>
        <v>147.48254743113941</v>
      </c>
      <c r="AB2016" s="9">
        <f t="shared" si="808"/>
        <v>163.6780503061691</v>
      </c>
      <c r="AC2016" s="9">
        <f t="shared" si="809"/>
        <v>152.76633024411785</v>
      </c>
      <c r="AD2016" s="9">
        <f t="shared" si="810"/>
        <v>117.7345577752686</v>
      </c>
      <c r="AE2016" s="9">
        <f t="shared" si="811"/>
        <v>106.82283771321738</v>
      </c>
      <c r="AF2016" s="9">
        <f t="shared" si="812"/>
        <v>119.57229747650459</v>
      </c>
      <c r="AG2016" s="9">
        <f t="shared" si="813"/>
        <v>126.92325628144872</v>
      </c>
      <c r="AH2016" s="9">
        <f t="shared" si="814"/>
        <v>127.03797442681355</v>
      </c>
      <c r="AI2016" s="9">
        <f t="shared" si="815"/>
        <v>132.43647538515683</v>
      </c>
      <c r="AJ2016" s="9">
        <f t="shared" si="816"/>
        <v>158.27954934782582</v>
      </c>
      <c r="AK2016" s="9">
        <f t="shared" si="817"/>
        <v>163.6780503061691</v>
      </c>
      <c r="AL2016" s="2">
        <v>2055.4492654999999</v>
      </c>
      <c r="AM2016" s="2">
        <v>0</v>
      </c>
      <c r="AN2016">
        <f t="shared" si="831"/>
        <v>3020.4362511658478</v>
      </c>
      <c r="AO2016">
        <v>1366.5675206492765</v>
      </c>
      <c r="AP2016">
        <v>644.71029840000006</v>
      </c>
      <c r="AQ2016">
        <v>876.03318240975466</v>
      </c>
      <c r="AR2016">
        <v>133.12524970681673</v>
      </c>
    </row>
    <row r="2017" spans="1:44" x14ac:dyDescent="0.25">
      <c r="A2017" s="2">
        <v>5931</v>
      </c>
      <c r="B2017" s="2" t="s">
        <v>2101</v>
      </c>
      <c r="C2017" s="2">
        <v>2224</v>
      </c>
      <c r="D2017" s="2">
        <v>22</v>
      </c>
      <c r="E2017" s="2">
        <v>208</v>
      </c>
      <c r="F2017" s="2" t="s">
        <v>1879</v>
      </c>
      <c r="G2017" s="2" t="s">
        <v>1785</v>
      </c>
      <c r="H2017" s="2">
        <f t="shared" si="818"/>
        <v>3361.4691366866923</v>
      </c>
      <c r="I2017" s="6">
        <v>1843.6530513163989</v>
      </c>
      <c r="J2017" s="2">
        <v>340.71836682240001</v>
      </c>
      <c r="K2017">
        <f t="shared" si="819"/>
        <v>15.279577432127821</v>
      </c>
      <c r="L2017">
        <f t="shared" si="820"/>
        <v>12.781553520481351</v>
      </c>
      <c r="M2017">
        <f t="shared" si="821"/>
        <v>20.820906195122436</v>
      </c>
      <c r="N2017">
        <f t="shared" si="822"/>
        <v>31.991635252884524</v>
      </c>
      <c r="O2017">
        <f t="shared" si="823"/>
        <v>36.236309589366385</v>
      </c>
      <c r="P2017">
        <f t="shared" si="824"/>
        <v>37.534236145836466</v>
      </c>
      <c r="Q2017">
        <f t="shared" si="825"/>
        <v>33.541159305353148</v>
      </c>
      <c r="R2017">
        <f t="shared" si="826"/>
        <v>30.181562737736211</v>
      </c>
      <c r="S2017">
        <f t="shared" si="827"/>
        <v>32.23706174275425</v>
      </c>
      <c r="T2017">
        <f t="shared" si="828"/>
        <v>37.495866638728877</v>
      </c>
      <c r="U2017">
        <f t="shared" si="829"/>
        <v>35.511532878105101</v>
      </c>
      <c r="V2017">
        <f t="shared" si="830"/>
        <v>17.106965383903464</v>
      </c>
      <c r="W2017" s="2">
        <v>203.95166758399901</v>
      </c>
      <c r="X2017" s="2">
        <v>0</v>
      </c>
      <c r="Y2017" s="2">
        <v>0</v>
      </c>
      <c r="Z2017" s="9">
        <f t="shared" si="806"/>
        <v>0</v>
      </c>
      <c r="AA2017" s="9">
        <f t="shared" si="807"/>
        <v>0</v>
      </c>
      <c r="AB2017" s="9">
        <f t="shared" si="808"/>
        <v>0</v>
      </c>
      <c r="AC2017" s="9">
        <f t="shared" si="809"/>
        <v>0</v>
      </c>
      <c r="AD2017" s="9">
        <f t="shared" si="810"/>
        <v>0</v>
      </c>
      <c r="AE2017" s="9">
        <f t="shared" si="811"/>
        <v>0</v>
      </c>
      <c r="AF2017" s="9">
        <f t="shared" si="812"/>
        <v>0</v>
      </c>
      <c r="AG2017" s="9">
        <f t="shared" si="813"/>
        <v>0</v>
      </c>
      <c r="AH2017" s="9">
        <f t="shared" si="814"/>
        <v>0</v>
      </c>
      <c r="AI2017" s="9">
        <f t="shared" si="815"/>
        <v>0</v>
      </c>
      <c r="AJ2017" s="9">
        <f t="shared" si="816"/>
        <v>0</v>
      </c>
      <c r="AK2017" s="9">
        <f t="shared" si="817"/>
        <v>0</v>
      </c>
      <c r="AL2017" s="2">
        <v>1292.1877614999999</v>
      </c>
      <c r="AM2017" s="2">
        <v>6.7952554100000002</v>
      </c>
      <c r="AN2017">
        <f t="shared" si="831"/>
        <v>1517.8160853702934</v>
      </c>
      <c r="AO2017">
        <v>245.28134986012657</v>
      </c>
      <c r="AP2017">
        <v>549.97261199999991</v>
      </c>
      <c r="AQ2017">
        <v>411.26419111493402</v>
      </c>
      <c r="AR2017">
        <v>311.29793239523303</v>
      </c>
    </row>
    <row r="2018" spans="1:44" x14ac:dyDescent="0.25">
      <c r="A2018" s="2">
        <v>5932</v>
      </c>
      <c r="B2018" s="2" t="s">
        <v>2102</v>
      </c>
      <c r="C2018" s="2">
        <v>2224</v>
      </c>
      <c r="D2018" s="2">
        <v>22</v>
      </c>
      <c r="E2018" s="2">
        <v>336</v>
      </c>
      <c r="F2018" s="2" t="s">
        <v>1879</v>
      </c>
      <c r="G2018" s="2" t="s">
        <v>1785</v>
      </c>
      <c r="H2018" s="2">
        <f t="shared" si="818"/>
        <v>3710.9676395827491</v>
      </c>
      <c r="I2018" s="6">
        <v>1678.7645070728988</v>
      </c>
      <c r="J2018" s="2">
        <v>157.74768908639899</v>
      </c>
      <c r="K2018">
        <f t="shared" si="819"/>
        <v>7.0742239481067957</v>
      </c>
      <c r="L2018">
        <f t="shared" si="820"/>
        <v>5.9176749102024182</v>
      </c>
      <c r="M2018">
        <f t="shared" si="821"/>
        <v>9.6397792334960251</v>
      </c>
      <c r="N2018">
        <f t="shared" si="822"/>
        <v>14.811665653081922</v>
      </c>
      <c r="O2018">
        <f t="shared" si="823"/>
        <v>16.776888642816964</v>
      </c>
      <c r="P2018">
        <f t="shared" si="824"/>
        <v>17.37780991629133</v>
      </c>
      <c r="Q2018">
        <f t="shared" si="825"/>
        <v>15.529072937991014</v>
      </c>
      <c r="R2018">
        <f t="shared" si="826"/>
        <v>13.973628188279539</v>
      </c>
      <c r="S2018">
        <f t="shared" si="827"/>
        <v>14.925294577693773</v>
      </c>
      <c r="T2018">
        <f t="shared" si="828"/>
        <v>17.36004538796826</v>
      </c>
      <c r="U2018">
        <f t="shared" si="829"/>
        <v>16.441327480172909</v>
      </c>
      <c r="V2018">
        <f t="shared" si="830"/>
        <v>7.9202782102980525</v>
      </c>
      <c r="W2018" s="2">
        <v>99.637069486499897</v>
      </c>
      <c r="X2018" s="2">
        <v>0</v>
      </c>
      <c r="Y2018" s="2">
        <v>0</v>
      </c>
      <c r="Z2018" s="9">
        <f t="shared" si="806"/>
        <v>0</v>
      </c>
      <c r="AA2018" s="9">
        <f t="shared" si="807"/>
        <v>0</v>
      </c>
      <c r="AB2018" s="9">
        <f t="shared" si="808"/>
        <v>0</v>
      </c>
      <c r="AC2018" s="9">
        <f t="shared" si="809"/>
        <v>0</v>
      </c>
      <c r="AD2018" s="9">
        <f t="shared" si="810"/>
        <v>0</v>
      </c>
      <c r="AE2018" s="9">
        <f t="shared" si="811"/>
        <v>0</v>
      </c>
      <c r="AF2018" s="9">
        <f t="shared" si="812"/>
        <v>0</v>
      </c>
      <c r="AG2018" s="9">
        <f t="shared" si="813"/>
        <v>0</v>
      </c>
      <c r="AH2018" s="9">
        <f t="shared" si="814"/>
        <v>0</v>
      </c>
      <c r="AI2018" s="9">
        <f t="shared" si="815"/>
        <v>0</v>
      </c>
      <c r="AJ2018" s="9">
        <f t="shared" si="816"/>
        <v>0</v>
      </c>
      <c r="AK2018" s="9">
        <f t="shared" si="817"/>
        <v>0</v>
      </c>
      <c r="AL2018" s="2">
        <v>1421.3797485</v>
      </c>
      <c r="AM2018" s="2">
        <v>0</v>
      </c>
      <c r="AN2018">
        <f t="shared" si="831"/>
        <v>2032.2031325098501</v>
      </c>
      <c r="AO2018">
        <v>1541.7684848350812</v>
      </c>
      <c r="AP2018">
        <v>351.93060000000003</v>
      </c>
      <c r="AQ2018">
        <v>0</v>
      </c>
      <c r="AR2018">
        <v>138.50404767476894</v>
      </c>
    </row>
    <row r="2019" spans="1:44" x14ac:dyDescent="0.25">
      <c r="A2019" s="2">
        <v>5933</v>
      </c>
      <c r="B2019" s="2" t="s">
        <v>2103</v>
      </c>
      <c r="C2019" s="2">
        <v>2224</v>
      </c>
      <c r="D2019" s="2">
        <v>22</v>
      </c>
      <c r="E2019" s="2">
        <v>228</v>
      </c>
      <c r="F2019" s="2" t="s">
        <v>1879</v>
      </c>
      <c r="G2019" s="2" t="s">
        <v>1785</v>
      </c>
      <c r="H2019" s="2">
        <f t="shared" si="818"/>
        <v>4921.8282805163371</v>
      </c>
      <c r="I2019" s="6">
        <v>1923.38593423204</v>
      </c>
      <c r="J2019" s="2">
        <v>485.85260312064003</v>
      </c>
      <c r="K2019">
        <f t="shared" si="819"/>
        <v>21.788148784630273</v>
      </c>
      <c r="L2019">
        <f t="shared" si="820"/>
        <v>18.226053111743727</v>
      </c>
      <c r="M2019">
        <f t="shared" si="821"/>
        <v>29.6898918851176</v>
      </c>
      <c r="N2019">
        <f t="shared" si="822"/>
        <v>45.618965043354734</v>
      </c>
      <c r="O2019">
        <f t="shared" si="823"/>
        <v>51.671723792500941</v>
      </c>
      <c r="P2019">
        <f t="shared" si="824"/>
        <v>53.522522157148828</v>
      </c>
      <c r="Q2019">
        <f t="shared" si="825"/>
        <v>47.828532732678461</v>
      </c>
      <c r="R2019">
        <f t="shared" si="826"/>
        <v>43.037864260547991</v>
      </c>
      <c r="S2019">
        <f t="shared" si="827"/>
        <v>45.968934726791616</v>
      </c>
      <c r="T2019">
        <f t="shared" si="828"/>
        <v>53.467808567498416</v>
      </c>
      <c r="U2019">
        <f t="shared" si="829"/>
        <v>50.638217277628904</v>
      </c>
      <c r="V2019">
        <f t="shared" si="830"/>
        <v>24.393940780998577</v>
      </c>
      <c r="W2019" s="2">
        <v>290.85281290239999</v>
      </c>
      <c r="X2019" s="2">
        <v>0</v>
      </c>
      <c r="Y2019" s="2">
        <v>0</v>
      </c>
      <c r="Z2019" s="9">
        <f t="shared" si="806"/>
        <v>0</v>
      </c>
      <c r="AA2019" s="9">
        <f t="shared" si="807"/>
        <v>0</v>
      </c>
      <c r="AB2019" s="9">
        <f t="shared" si="808"/>
        <v>0</v>
      </c>
      <c r="AC2019" s="9">
        <f t="shared" si="809"/>
        <v>0</v>
      </c>
      <c r="AD2019" s="9">
        <f t="shared" si="810"/>
        <v>0</v>
      </c>
      <c r="AE2019" s="9">
        <f t="shared" si="811"/>
        <v>0</v>
      </c>
      <c r="AF2019" s="9">
        <f t="shared" si="812"/>
        <v>0</v>
      </c>
      <c r="AG2019" s="9">
        <f t="shared" si="813"/>
        <v>0</v>
      </c>
      <c r="AH2019" s="9">
        <f t="shared" si="814"/>
        <v>0</v>
      </c>
      <c r="AI2019" s="9">
        <f t="shared" si="815"/>
        <v>0</v>
      </c>
      <c r="AJ2019" s="9">
        <f t="shared" si="816"/>
        <v>0</v>
      </c>
      <c r="AK2019" s="9">
        <f t="shared" si="817"/>
        <v>0</v>
      </c>
      <c r="AL2019" s="2">
        <v>1119.9648425</v>
      </c>
      <c r="AM2019" s="2">
        <v>26.715675709000003</v>
      </c>
      <c r="AN2019">
        <f t="shared" si="831"/>
        <v>2998.4423462842969</v>
      </c>
      <c r="AO2019">
        <v>1716.9694490208856</v>
      </c>
      <c r="AP2019">
        <v>583.10174160000008</v>
      </c>
      <c r="AQ2019">
        <v>253.94797356136121</v>
      </c>
      <c r="AR2019">
        <v>444.42318210204979</v>
      </c>
    </row>
    <row r="2020" spans="1:44" x14ac:dyDescent="0.25">
      <c r="A2020" s="2">
        <v>5934</v>
      </c>
      <c r="B2020" s="2" t="s">
        <v>2104</v>
      </c>
      <c r="C2020" s="2">
        <v>2224</v>
      </c>
      <c r="D2020" s="2">
        <v>22</v>
      </c>
      <c r="E2020" s="2">
        <v>287</v>
      </c>
      <c r="F2020" s="2" t="s">
        <v>1879</v>
      </c>
      <c r="G2020" s="2" t="s">
        <v>1785</v>
      </c>
      <c r="H2020" s="2">
        <f t="shared" si="818"/>
        <v>8385.2098873660943</v>
      </c>
      <c r="I2020" s="6">
        <v>6244.1042953023516</v>
      </c>
      <c r="J2020" s="2">
        <v>146.23566542323201</v>
      </c>
      <c r="K2020">
        <f t="shared" si="819"/>
        <v>6.5579651429173031</v>
      </c>
      <c r="L2020">
        <f t="shared" si="820"/>
        <v>5.4858181014483591</v>
      </c>
      <c r="M2020">
        <f t="shared" si="821"/>
        <v>8.9362927527341327</v>
      </c>
      <c r="N2020">
        <f t="shared" si="822"/>
        <v>13.730748103818765</v>
      </c>
      <c r="O2020">
        <f t="shared" si="823"/>
        <v>15.552554136435415</v>
      </c>
      <c r="P2020">
        <f t="shared" si="824"/>
        <v>16.109621709357956</v>
      </c>
      <c r="Q2020">
        <f t="shared" si="825"/>
        <v>14.395800836418196</v>
      </c>
      <c r="R2020">
        <f t="shared" si="826"/>
        <v>12.953868473919064</v>
      </c>
      <c r="S2020">
        <f t="shared" si="827"/>
        <v>13.836084679575761</v>
      </c>
      <c r="T2020">
        <f t="shared" si="828"/>
        <v>16.093153590963961</v>
      </c>
      <c r="U2020">
        <f t="shared" si="829"/>
        <v>15.241481370845992</v>
      </c>
      <c r="V2020">
        <f t="shared" si="830"/>
        <v>7.3422765247971107</v>
      </c>
      <c r="W2020" s="2">
        <v>108.41366937911999</v>
      </c>
      <c r="X2020" s="2">
        <v>174.3021</v>
      </c>
      <c r="Y2020" s="2">
        <v>3455.8185920000001</v>
      </c>
      <c r="Z2020" s="9">
        <f t="shared" si="806"/>
        <v>336.67342647945009</v>
      </c>
      <c r="AA2020" s="9">
        <f t="shared" si="807"/>
        <v>303.36049639325563</v>
      </c>
      <c r="AB2020" s="9">
        <f t="shared" si="808"/>
        <v>336.67342647945009</v>
      </c>
      <c r="AC2020" s="9">
        <f t="shared" si="809"/>
        <v>314.22883983387658</v>
      </c>
      <c r="AD2020" s="9">
        <f t="shared" si="810"/>
        <v>242.17112133909919</v>
      </c>
      <c r="AE2020" s="9">
        <f t="shared" si="811"/>
        <v>219.72653469352574</v>
      </c>
      <c r="AF2020" s="9">
        <f t="shared" si="812"/>
        <v>245.95121354471317</v>
      </c>
      <c r="AG2020" s="9">
        <f t="shared" si="813"/>
        <v>261.07158236716941</v>
      </c>
      <c r="AH2020" s="9">
        <f t="shared" si="814"/>
        <v>261.30754895528003</v>
      </c>
      <c r="AI2020" s="9">
        <f t="shared" si="815"/>
        <v>272.41185898401164</v>
      </c>
      <c r="AJ2020" s="9">
        <f t="shared" si="816"/>
        <v>325.56911645071847</v>
      </c>
      <c r="AK2020" s="9">
        <f t="shared" si="817"/>
        <v>336.67342647945009</v>
      </c>
      <c r="AL2020" s="2">
        <v>2359.3342685000002</v>
      </c>
      <c r="AM2020" s="2">
        <v>0</v>
      </c>
      <c r="AN2020">
        <f t="shared" si="831"/>
        <v>2141.1055920637436</v>
      </c>
      <c r="AO2020">
        <v>1787.0498346952077</v>
      </c>
      <c r="AP2020">
        <v>189.33006960000003</v>
      </c>
      <c r="AQ2020">
        <v>0</v>
      </c>
      <c r="AR2020">
        <v>164.72568776853586</v>
      </c>
    </row>
    <row r="2021" spans="1:44" x14ac:dyDescent="0.25">
      <c r="A2021" s="2">
        <v>5935</v>
      </c>
      <c r="B2021" s="2" t="s">
        <v>2105</v>
      </c>
      <c r="C2021" s="2">
        <v>2224</v>
      </c>
      <c r="D2021" s="2">
        <v>22</v>
      </c>
      <c r="E2021" s="2">
        <v>86</v>
      </c>
      <c r="F2021" s="2" t="s">
        <v>1879</v>
      </c>
      <c r="G2021" s="2" t="s">
        <v>1785</v>
      </c>
      <c r="H2021" s="2">
        <f t="shared" si="818"/>
        <v>1269.9492100156251</v>
      </c>
      <c r="I2021" s="6">
        <v>667.6272468302318</v>
      </c>
      <c r="J2021" s="2">
        <v>49.237116933312002</v>
      </c>
      <c r="K2021">
        <f t="shared" si="819"/>
        <v>2.2080475077805883</v>
      </c>
      <c r="L2021">
        <f t="shared" si="820"/>
        <v>1.8470587633608948</v>
      </c>
      <c r="M2021">
        <f t="shared" si="821"/>
        <v>3.0088233943699629</v>
      </c>
      <c r="N2021">
        <f t="shared" si="822"/>
        <v>4.6231023602411341</v>
      </c>
      <c r="O2021">
        <f t="shared" si="823"/>
        <v>5.2364990743611131</v>
      </c>
      <c r="P2021">
        <f t="shared" si="824"/>
        <v>5.42406208197872</v>
      </c>
      <c r="Q2021">
        <f t="shared" si="825"/>
        <v>4.8470236524036592</v>
      </c>
      <c r="R2021">
        <f t="shared" si="826"/>
        <v>4.3615292818147893</v>
      </c>
      <c r="S2021">
        <f t="shared" si="827"/>
        <v>4.6585688743975213</v>
      </c>
      <c r="T2021">
        <f t="shared" si="828"/>
        <v>5.4185173151211261</v>
      </c>
      <c r="U2021">
        <f t="shared" si="829"/>
        <v>5.1317617923186853</v>
      </c>
      <c r="V2021">
        <f t="shared" si="830"/>
        <v>2.4721228351638125</v>
      </c>
      <c r="W2021" s="2">
        <v>37.808128396919898</v>
      </c>
      <c r="X2021" s="2">
        <v>0</v>
      </c>
      <c r="Y2021" s="2">
        <v>0</v>
      </c>
      <c r="Z2021" s="9">
        <f t="shared" si="806"/>
        <v>0</v>
      </c>
      <c r="AA2021" s="9">
        <f t="shared" si="807"/>
        <v>0</v>
      </c>
      <c r="AB2021" s="9">
        <f t="shared" si="808"/>
        <v>0</v>
      </c>
      <c r="AC2021" s="9">
        <f t="shared" si="809"/>
        <v>0</v>
      </c>
      <c r="AD2021" s="9">
        <f t="shared" si="810"/>
        <v>0</v>
      </c>
      <c r="AE2021" s="9">
        <f t="shared" si="811"/>
        <v>0</v>
      </c>
      <c r="AF2021" s="9">
        <f t="shared" si="812"/>
        <v>0</v>
      </c>
      <c r="AG2021" s="9">
        <f t="shared" si="813"/>
        <v>0</v>
      </c>
      <c r="AH2021" s="9">
        <f t="shared" si="814"/>
        <v>0</v>
      </c>
      <c r="AI2021" s="9">
        <f t="shared" si="815"/>
        <v>0</v>
      </c>
      <c r="AJ2021" s="9">
        <f t="shared" si="816"/>
        <v>0</v>
      </c>
      <c r="AK2021" s="9">
        <f t="shared" si="817"/>
        <v>0</v>
      </c>
      <c r="AL2021" s="2">
        <v>580.58200149999993</v>
      </c>
      <c r="AM2021" s="2">
        <v>0</v>
      </c>
      <c r="AN2021">
        <f t="shared" si="831"/>
        <v>602.32196318539332</v>
      </c>
      <c r="AO2021">
        <v>420.48231404593122</v>
      </c>
      <c r="AP2021">
        <v>121.328172</v>
      </c>
      <c r="AQ2021">
        <v>0</v>
      </c>
      <c r="AR2021">
        <v>60.511477139462151</v>
      </c>
    </row>
    <row r="2022" spans="1:44" x14ac:dyDescent="0.25">
      <c r="A2022" s="2">
        <v>5937</v>
      </c>
      <c r="B2022" s="2" t="s">
        <v>2106</v>
      </c>
      <c r="C2022" s="2">
        <v>2224</v>
      </c>
      <c r="D2022" s="2">
        <v>22</v>
      </c>
      <c r="E2022" s="2">
        <v>307</v>
      </c>
      <c r="F2022" s="2" t="s">
        <v>1879</v>
      </c>
      <c r="G2022" s="2" t="s">
        <v>1785</v>
      </c>
      <c r="H2022" s="2">
        <f t="shared" si="818"/>
        <v>8307.5170609517536</v>
      </c>
      <c r="I2022" s="6">
        <v>557.80993296182385</v>
      </c>
      <c r="J2022" s="2">
        <v>79.490471304383902</v>
      </c>
      <c r="K2022">
        <f t="shared" si="819"/>
        <v>3.5647647138575613</v>
      </c>
      <c r="L2022">
        <f t="shared" si="820"/>
        <v>2.9819693103743585</v>
      </c>
      <c r="M2022">
        <f t="shared" si="821"/>
        <v>4.8575709665142695</v>
      </c>
      <c r="N2022">
        <f t="shared" si="822"/>
        <v>7.463730786709518</v>
      </c>
      <c r="O2022">
        <f t="shared" si="823"/>
        <v>8.4540242266767329</v>
      </c>
      <c r="P2022">
        <f t="shared" si="824"/>
        <v>8.7568338305571789</v>
      </c>
      <c r="Q2022">
        <f t="shared" si="825"/>
        <v>7.8252387335130251</v>
      </c>
      <c r="R2022">
        <f t="shared" si="826"/>
        <v>7.0414362134344275</v>
      </c>
      <c r="S2022">
        <f t="shared" si="827"/>
        <v>7.5209894180309522</v>
      </c>
      <c r="T2022">
        <f t="shared" si="828"/>
        <v>8.7478821258629331</v>
      </c>
      <c r="U2022">
        <f t="shared" si="829"/>
        <v>8.2849319558199888</v>
      </c>
      <c r="V2022">
        <f t="shared" si="830"/>
        <v>3.9910990230329615</v>
      </c>
      <c r="W2022" s="2">
        <v>59.673070120439903</v>
      </c>
      <c r="X2022" s="2">
        <v>0</v>
      </c>
      <c r="Y2022" s="2">
        <v>0</v>
      </c>
      <c r="Z2022" s="9">
        <f t="shared" si="806"/>
        <v>0</v>
      </c>
      <c r="AA2022" s="9">
        <f t="shared" si="807"/>
        <v>0</v>
      </c>
      <c r="AB2022" s="9">
        <f t="shared" si="808"/>
        <v>0</v>
      </c>
      <c r="AC2022" s="9">
        <f t="shared" si="809"/>
        <v>0</v>
      </c>
      <c r="AD2022" s="9">
        <f t="shared" si="810"/>
        <v>0</v>
      </c>
      <c r="AE2022" s="9">
        <f t="shared" si="811"/>
        <v>0</v>
      </c>
      <c r="AF2022" s="9">
        <f t="shared" si="812"/>
        <v>0</v>
      </c>
      <c r="AG2022" s="9">
        <f t="shared" si="813"/>
        <v>0</v>
      </c>
      <c r="AH2022" s="9">
        <f t="shared" si="814"/>
        <v>0</v>
      </c>
      <c r="AI2022" s="9">
        <f t="shared" si="815"/>
        <v>0</v>
      </c>
      <c r="AJ2022" s="9">
        <f t="shared" si="816"/>
        <v>0</v>
      </c>
      <c r="AK2022" s="9">
        <f t="shared" si="817"/>
        <v>0</v>
      </c>
      <c r="AL2022" s="2">
        <v>409.81337600000001</v>
      </c>
      <c r="AM2022" s="2">
        <v>8.8330155370000014</v>
      </c>
      <c r="AN2022">
        <f t="shared" si="831"/>
        <v>7749.7071279899292</v>
      </c>
      <c r="AO2022">
        <v>6657.6366390605772</v>
      </c>
      <c r="AP2022">
        <v>377.72269920000008</v>
      </c>
      <c r="AQ2022">
        <v>622.90822427416401</v>
      </c>
      <c r="AR2022">
        <v>91.43956545518725</v>
      </c>
    </row>
    <row r="2023" spans="1:44" x14ac:dyDescent="0.25">
      <c r="A2023" s="2">
        <v>5938</v>
      </c>
      <c r="B2023" s="2" t="s">
        <v>2107</v>
      </c>
      <c r="C2023" s="2">
        <v>2224</v>
      </c>
      <c r="D2023" s="2">
        <v>22</v>
      </c>
      <c r="E2023" s="2">
        <v>1354</v>
      </c>
      <c r="F2023" s="2" t="s">
        <v>1879</v>
      </c>
      <c r="G2023" s="2" t="s">
        <v>1785</v>
      </c>
      <c r="H2023" s="2">
        <f t="shared" si="818"/>
        <v>120591.00850295105</v>
      </c>
      <c r="I2023" s="6">
        <v>74425.78466190878</v>
      </c>
      <c r="J2023" s="2">
        <v>21504.347093537199</v>
      </c>
      <c r="K2023">
        <f t="shared" si="819"/>
        <v>964.36637568859305</v>
      </c>
      <c r="L2023">
        <f t="shared" si="820"/>
        <v>806.70427562340353</v>
      </c>
      <c r="M2023">
        <f t="shared" si="821"/>
        <v>1314.1058340869456</v>
      </c>
      <c r="N2023">
        <f t="shared" si="822"/>
        <v>2019.1433616681702</v>
      </c>
      <c r="O2023">
        <f t="shared" si="823"/>
        <v>2287.0448284485478</v>
      </c>
      <c r="P2023">
        <f t="shared" si="824"/>
        <v>2368.9631102029352</v>
      </c>
      <c r="Q2023">
        <f t="shared" si="825"/>
        <v>2116.9411509826468</v>
      </c>
      <c r="R2023">
        <f t="shared" si="826"/>
        <v>1904.9011269649538</v>
      </c>
      <c r="S2023">
        <f t="shared" si="827"/>
        <v>2034.6333878541025</v>
      </c>
      <c r="T2023">
        <f t="shared" si="828"/>
        <v>2366.5414291930597</v>
      </c>
      <c r="U2023">
        <f t="shared" si="829"/>
        <v>2241.3007433567122</v>
      </c>
      <c r="V2023">
        <f t="shared" si="830"/>
        <v>1079.70146946713</v>
      </c>
      <c r="W2023" s="2">
        <v>15117.4284701748</v>
      </c>
      <c r="X2023" s="2">
        <v>17699.634749999899</v>
      </c>
      <c r="Y2023" s="2">
        <v>11561.4809099999</v>
      </c>
      <c r="Z2023" s="9">
        <f t="shared" si="806"/>
        <v>1126.3448267097051</v>
      </c>
      <c r="AA2023" s="9">
        <f t="shared" si="807"/>
        <v>1014.8960353468457</v>
      </c>
      <c r="AB2023" s="9">
        <f t="shared" si="808"/>
        <v>1126.3448267097051</v>
      </c>
      <c r="AC2023" s="9">
        <f t="shared" si="809"/>
        <v>1051.2562035289786</v>
      </c>
      <c r="AD2023" s="9">
        <f t="shared" si="810"/>
        <v>810.18627621159135</v>
      </c>
      <c r="AE2023" s="9">
        <f t="shared" si="811"/>
        <v>735.09765303086499</v>
      </c>
      <c r="AF2023" s="9">
        <f t="shared" si="812"/>
        <v>822.83261823151565</v>
      </c>
      <c r="AG2023" s="9">
        <f t="shared" si="813"/>
        <v>873.41798631121412</v>
      </c>
      <c r="AH2023" s="9">
        <f t="shared" si="814"/>
        <v>874.20741525003473</v>
      </c>
      <c r="AI2023" s="9">
        <f t="shared" si="815"/>
        <v>911.35701237098817</v>
      </c>
      <c r="AJ2023" s="9">
        <f t="shared" si="816"/>
        <v>1089.1952295887515</v>
      </c>
      <c r="AK2023" s="9">
        <f t="shared" si="817"/>
        <v>1126.3448267097051</v>
      </c>
      <c r="AL2023" s="2">
        <v>4687.3572205</v>
      </c>
      <c r="AM2023" s="2">
        <v>3855.5362176969998</v>
      </c>
      <c r="AN2023">
        <f t="shared" si="831"/>
        <v>46165.223841042272</v>
      </c>
      <c r="AO2023">
        <v>3223.697741018806</v>
      </c>
      <c r="AP2023">
        <v>7500.5511840000008</v>
      </c>
      <c r="AQ2023">
        <v>15472.187460000952</v>
      </c>
      <c r="AR2023">
        <v>19968.78745602251</v>
      </c>
    </row>
    <row r="2024" spans="1:44" x14ac:dyDescent="0.25">
      <c r="A2024" s="2">
        <v>5939</v>
      </c>
      <c r="B2024" s="2" t="s">
        <v>2108</v>
      </c>
      <c r="C2024" s="2">
        <v>2224</v>
      </c>
      <c r="D2024" s="2">
        <v>22</v>
      </c>
      <c r="E2024" s="2">
        <v>1340</v>
      </c>
      <c r="F2024" s="2" t="s">
        <v>1879</v>
      </c>
      <c r="G2024" s="2" t="s">
        <v>1785</v>
      </c>
      <c r="H2024" s="2">
        <f t="shared" si="818"/>
        <v>30508.355730193682</v>
      </c>
      <c r="I2024" s="6">
        <v>11707.540824928021</v>
      </c>
      <c r="J2024" s="2">
        <v>2098.21376528063</v>
      </c>
      <c r="K2024">
        <f t="shared" si="819"/>
        <v>94.094779787651092</v>
      </c>
      <c r="L2024">
        <f t="shared" si="820"/>
        <v>78.711434867625485</v>
      </c>
      <c r="M2024">
        <f t="shared" si="821"/>
        <v>128.21942178125786</v>
      </c>
      <c r="N2024">
        <f t="shared" si="822"/>
        <v>197.01106837139938</v>
      </c>
      <c r="O2024">
        <f t="shared" si="823"/>
        <v>223.15064577370023</v>
      </c>
      <c r="P2024">
        <f t="shared" si="824"/>
        <v>231.1435444028732</v>
      </c>
      <c r="Q2024">
        <f t="shared" si="825"/>
        <v>206.5533561172719</v>
      </c>
      <c r="R2024">
        <f t="shared" si="826"/>
        <v>185.86426961540511</v>
      </c>
      <c r="S2024">
        <f t="shared" si="827"/>
        <v>198.52245516340517</v>
      </c>
      <c r="T2024">
        <f t="shared" si="828"/>
        <v>230.90725708812991</v>
      </c>
      <c r="U2024">
        <f t="shared" si="829"/>
        <v>218.68732174891721</v>
      </c>
      <c r="V2024">
        <f t="shared" si="830"/>
        <v>105.34821056299359</v>
      </c>
      <c r="W2024" s="2">
        <v>1056.2890329613899</v>
      </c>
      <c r="X2024" s="2">
        <v>1309.9485</v>
      </c>
      <c r="Y2024" s="2">
        <v>2390.3846480000002</v>
      </c>
      <c r="Z2024" s="9">
        <f t="shared" si="806"/>
        <v>232.87651496205453</v>
      </c>
      <c r="AA2024" s="9">
        <f t="shared" si="807"/>
        <v>209.83401011464252</v>
      </c>
      <c r="AB2024" s="9">
        <f t="shared" si="808"/>
        <v>232.87651496205453</v>
      </c>
      <c r="AC2024" s="9">
        <f t="shared" si="809"/>
        <v>217.3516273211107</v>
      </c>
      <c r="AD2024" s="9">
        <f t="shared" si="810"/>
        <v>167.50940919699988</v>
      </c>
      <c r="AE2024" s="9">
        <f t="shared" si="811"/>
        <v>151.98452155605608</v>
      </c>
      <c r="AF2024" s="9">
        <f t="shared" si="812"/>
        <v>170.12409342760202</v>
      </c>
      <c r="AG2024" s="9">
        <f t="shared" si="813"/>
        <v>180.58283035001082</v>
      </c>
      <c r="AH2024" s="9">
        <f t="shared" si="814"/>
        <v>180.74604809268004</v>
      </c>
      <c r="AI2024" s="9">
        <f t="shared" si="815"/>
        <v>188.42688304181746</v>
      </c>
      <c r="AJ2024" s="9">
        <f t="shared" si="816"/>
        <v>225.19568001291711</v>
      </c>
      <c r="AK2024" s="9">
        <f t="shared" si="817"/>
        <v>232.87651496205453</v>
      </c>
      <c r="AL2024" s="2">
        <v>3914.8070979999998</v>
      </c>
      <c r="AM2024" s="2">
        <v>937.89778068600003</v>
      </c>
      <c r="AN2024">
        <f t="shared" si="831"/>
        <v>18800.814905265663</v>
      </c>
      <c r="AO2024">
        <v>13140.072313935349</v>
      </c>
      <c r="AP2024">
        <v>2827.6002720000001</v>
      </c>
      <c r="AQ2024">
        <v>711.20652097317668</v>
      </c>
      <c r="AR2024">
        <v>2121.9357983571394</v>
      </c>
    </row>
    <row r="2025" spans="1:44" x14ac:dyDescent="0.25">
      <c r="A2025" s="2">
        <v>6002</v>
      </c>
      <c r="B2025" s="2" t="s">
        <v>2109</v>
      </c>
      <c r="C2025" s="2">
        <v>2301</v>
      </c>
      <c r="D2025" s="2">
        <v>23</v>
      </c>
      <c r="E2025" s="2">
        <v>3767</v>
      </c>
      <c r="F2025" s="2" t="s">
        <v>2110</v>
      </c>
      <c r="G2025" s="2" t="s">
        <v>2111</v>
      </c>
      <c r="H2025" s="2">
        <f t="shared" si="818"/>
        <v>96053.831649043161</v>
      </c>
      <c r="I2025" s="6">
        <v>48891.975598672245</v>
      </c>
      <c r="J2025" s="2">
        <v>9541.0380408537494</v>
      </c>
      <c r="K2025">
        <f t="shared" si="819"/>
        <v>427.86959472628496</v>
      </c>
      <c r="L2025">
        <f t="shared" si="820"/>
        <v>357.91815245371549</v>
      </c>
      <c r="M2025">
        <f t="shared" si="821"/>
        <v>583.04182397146462</v>
      </c>
      <c r="N2025">
        <f t="shared" si="822"/>
        <v>895.85252413466901</v>
      </c>
      <c r="O2025">
        <f t="shared" si="823"/>
        <v>1014.7149138940066</v>
      </c>
      <c r="P2025">
        <f t="shared" si="824"/>
        <v>1051.0603764677055</v>
      </c>
      <c r="Q2025">
        <f t="shared" si="825"/>
        <v>939.24339873793701</v>
      </c>
      <c r="R2025">
        <f t="shared" si="826"/>
        <v>845.16558616652628</v>
      </c>
      <c r="S2025">
        <f t="shared" si="827"/>
        <v>902.72513126154229</v>
      </c>
      <c r="T2025">
        <f t="shared" si="828"/>
        <v>1049.9859262396872</v>
      </c>
      <c r="U2025">
        <f t="shared" si="829"/>
        <v>994.41920093388524</v>
      </c>
      <c r="V2025">
        <f t="shared" si="830"/>
        <v>479.0414118663258</v>
      </c>
      <c r="W2025" s="2">
        <v>6709.0325075465998</v>
      </c>
      <c r="X2025" s="2">
        <v>21550.913999999899</v>
      </c>
      <c r="Y2025" s="2">
        <v>8270.4602539999996</v>
      </c>
      <c r="Z2025" s="9">
        <f t="shared" si="806"/>
        <v>805.72637658761778</v>
      </c>
      <c r="AA2025" s="9">
        <f t="shared" si="807"/>
        <v>726.00191857933351</v>
      </c>
      <c r="AB2025" s="9">
        <f t="shared" si="808"/>
        <v>805.72637658761778</v>
      </c>
      <c r="AC2025" s="9">
        <f t="shared" si="809"/>
        <v>752.01202300453622</v>
      </c>
      <c r="AD2025" s="9">
        <f t="shared" si="810"/>
        <v>579.56359119605975</v>
      </c>
      <c r="AE2025" s="9">
        <f t="shared" si="811"/>
        <v>525.84923761297841</v>
      </c>
      <c r="AF2025" s="9">
        <f t="shared" si="812"/>
        <v>588.61010261172203</v>
      </c>
      <c r="AG2025" s="9">
        <f t="shared" si="813"/>
        <v>624.79614827437138</v>
      </c>
      <c r="AH2025" s="9">
        <f t="shared" si="814"/>
        <v>625.36086318526361</v>
      </c>
      <c r="AI2025" s="9">
        <f t="shared" si="815"/>
        <v>651.93568252135867</v>
      </c>
      <c r="AJ2025" s="9">
        <f t="shared" si="816"/>
        <v>779.15155725152272</v>
      </c>
      <c r="AK2025" s="9">
        <f t="shared" si="817"/>
        <v>805.72637658761778</v>
      </c>
      <c r="AL2025" s="2">
        <v>0.37099920000000003</v>
      </c>
      <c r="AM2025" s="2">
        <v>2820.1597970719999</v>
      </c>
      <c r="AN2025">
        <f t="shared" si="831"/>
        <v>47161.856050370909</v>
      </c>
      <c r="AO2025">
        <v>5497.1790202692655</v>
      </c>
      <c r="AP2025">
        <v>5557.3849296000008</v>
      </c>
      <c r="AQ2025">
        <v>4527.2911472582318</v>
      </c>
      <c r="AR2025">
        <v>31580.000953243412</v>
      </c>
    </row>
    <row r="2026" spans="1:44" x14ac:dyDescent="0.25">
      <c r="A2026" s="2">
        <v>6004</v>
      </c>
      <c r="B2026" s="2" t="s">
        <v>2112</v>
      </c>
      <c r="C2026" s="2">
        <v>2301</v>
      </c>
      <c r="D2026" s="2">
        <v>23</v>
      </c>
      <c r="E2026" s="2">
        <v>604</v>
      </c>
      <c r="F2026" s="2" t="s">
        <v>2110</v>
      </c>
      <c r="G2026" s="2" t="s">
        <v>2111</v>
      </c>
      <c r="H2026" s="2">
        <f t="shared" si="818"/>
        <v>6699.511672595132</v>
      </c>
      <c r="I2026" s="6">
        <v>3759.4814782364874</v>
      </c>
      <c r="J2026" s="2">
        <v>292.26906654220801</v>
      </c>
      <c r="K2026">
        <f t="shared" si="819"/>
        <v>13.106859706143062</v>
      </c>
      <c r="L2026">
        <f t="shared" si="820"/>
        <v>10.964048551974809</v>
      </c>
      <c r="M2026">
        <f t="shared" si="821"/>
        <v>17.860225367255548</v>
      </c>
      <c r="N2026">
        <f t="shared" si="822"/>
        <v>27.442504669532955</v>
      </c>
      <c r="O2026">
        <f t="shared" si="823"/>
        <v>31.08359692314157</v>
      </c>
      <c r="P2026">
        <f t="shared" si="824"/>
        <v>32.19696156690199</v>
      </c>
      <c r="Q2026">
        <f t="shared" si="825"/>
        <v>28.771690274122825</v>
      </c>
      <c r="R2026">
        <f t="shared" si="826"/>
        <v>25.889819942525381</v>
      </c>
      <c r="S2026">
        <f t="shared" si="827"/>
        <v>27.653032125883275</v>
      </c>
      <c r="T2026">
        <f t="shared" si="828"/>
        <v>32.164048107816683</v>
      </c>
      <c r="U2026">
        <f t="shared" si="829"/>
        <v>30.461881648947728</v>
      </c>
      <c r="V2026">
        <f t="shared" si="830"/>
        <v>14.674397657962194</v>
      </c>
      <c r="W2026" s="2">
        <v>190.31674367327901</v>
      </c>
      <c r="X2026" s="2">
        <v>0</v>
      </c>
      <c r="Y2026" s="2">
        <v>3266.7104410000002</v>
      </c>
      <c r="Z2026" s="9">
        <f t="shared" si="806"/>
        <v>318.25009566001705</v>
      </c>
      <c r="AA2026" s="9">
        <f t="shared" si="807"/>
        <v>286.76010460990972</v>
      </c>
      <c r="AB2026" s="9">
        <f t="shared" si="808"/>
        <v>318.25009566001705</v>
      </c>
      <c r="AC2026" s="9">
        <f t="shared" si="809"/>
        <v>297.03371419000729</v>
      </c>
      <c r="AD2026" s="9">
        <f t="shared" si="810"/>
        <v>228.91911410467731</v>
      </c>
      <c r="AE2026" s="9">
        <f t="shared" si="811"/>
        <v>207.70273263466757</v>
      </c>
      <c r="AF2026" s="9">
        <f t="shared" si="812"/>
        <v>232.49235336689085</v>
      </c>
      <c r="AG2026" s="9">
        <f t="shared" si="813"/>
        <v>246.78531041574527</v>
      </c>
      <c r="AH2026" s="9">
        <f t="shared" si="814"/>
        <v>247.00836451901694</v>
      </c>
      <c r="AI2026" s="9">
        <f t="shared" si="815"/>
        <v>257.50502820238614</v>
      </c>
      <c r="AJ2026" s="9">
        <f t="shared" si="816"/>
        <v>307.75343197664785</v>
      </c>
      <c r="AK2026" s="9">
        <f t="shared" si="817"/>
        <v>318.25009566001705</v>
      </c>
      <c r="AL2026" s="2">
        <v>0</v>
      </c>
      <c r="AM2026" s="2">
        <v>10.185227021000001</v>
      </c>
      <c r="AN2026">
        <f t="shared" si="831"/>
        <v>2940.0301943586446</v>
      </c>
      <c r="AO2026">
        <v>1137.3473835039858</v>
      </c>
      <c r="AP2026">
        <v>970.23321360000011</v>
      </c>
      <c r="AQ2026">
        <v>0</v>
      </c>
      <c r="AR2026">
        <v>832.44959725465901</v>
      </c>
    </row>
    <row r="2027" spans="1:44" x14ac:dyDescent="0.25">
      <c r="A2027" s="2">
        <v>6007</v>
      </c>
      <c r="B2027" s="2" t="s">
        <v>2113</v>
      </c>
      <c r="C2027" s="2">
        <v>2301</v>
      </c>
      <c r="D2027" s="2">
        <v>23</v>
      </c>
      <c r="E2027" s="2">
        <v>14722</v>
      </c>
      <c r="F2027" s="2" t="s">
        <v>2110</v>
      </c>
      <c r="G2027" s="2" t="s">
        <v>2111</v>
      </c>
      <c r="H2027" s="2">
        <f t="shared" si="818"/>
        <v>89629.893652985818</v>
      </c>
      <c r="I2027" s="6">
        <v>53318.30896525352</v>
      </c>
      <c r="J2027" s="2">
        <v>7879.2797614003202</v>
      </c>
      <c r="K2027">
        <f t="shared" si="819"/>
        <v>353.34774097009091</v>
      </c>
      <c r="L2027">
        <f t="shared" si="820"/>
        <v>295.57970975388793</v>
      </c>
      <c r="M2027">
        <f t="shared" si="821"/>
        <v>481.49369324359327</v>
      </c>
      <c r="N2027">
        <f t="shared" si="822"/>
        <v>739.82229526694846</v>
      </c>
      <c r="O2027">
        <f t="shared" si="823"/>
        <v>837.98247637221323</v>
      </c>
      <c r="P2027">
        <f t="shared" si="824"/>
        <v>867.99766617121065</v>
      </c>
      <c r="Q2027">
        <f t="shared" si="825"/>
        <v>775.65580086948921</v>
      </c>
      <c r="R2027">
        <f t="shared" si="826"/>
        <v>697.96347835524011</v>
      </c>
      <c r="S2027">
        <f t="shared" si="827"/>
        <v>745.49790351952618</v>
      </c>
      <c r="T2027">
        <f t="shared" si="828"/>
        <v>867.11035245335233</v>
      </c>
      <c r="U2027">
        <f t="shared" si="829"/>
        <v>821.22165855709375</v>
      </c>
      <c r="V2027">
        <f t="shared" si="830"/>
        <v>395.60698586767472</v>
      </c>
      <c r="W2027" s="2">
        <v>4682.0761062711999</v>
      </c>
      <c r="X2027" s="2">
        <v>0</v>
      </c>
      <c r="Y2027" s="2">
        <v>39816.675555000002</v>
      </c>
      <c r="Z2027" s="9">
        <f t="shared" si="806"/>
        <v>3879.0278578726998</v>
      </c>
      <c r="AA2027" s="9">
        <f t="shared" si="807"/>
        <v>3495.20848376002</v>
      </c>
      <c r="AB2027" s="9">
        <f t="shared" si="808"/>
        <v>3879.0278578726998</v>
      </c>
      <c r="AC2027" s="9">
        <f t="shared" si="809"/>
        <v>3620.4295545642822</v>
      </c>
      <c r="AD2027" s="9">
        <f t="shared" si="810"/>
        <v>2790.2069250599857</v>
      </c>
      <c r="AE2027" s="9">
        <f t="shared" si="811"/>
        <v>2531.6086217515685</v>
      </c>
      <c r="AF2027" s="9">
        <f t="shared" si="812"/>
        <v>2833.7597623724937</v>
      </c>
      <c r="AG2027" s="9">
        <f t="shared" si="813"/>
        <v>3007.971111622529</v>
      </c>
      <c r="AH2027" s="9">
        <f t="shared" si="814"/>
        <v>3010.6898321891613</v>
      </c>
      <c r="AI2027" s="9">
        <f t="shared" si="815"/>
        <v>3138.6296235600562</v>
      </c>
      <c r="AJ2027" s="9">
        <f t="shared" si="816"/>
        <v>3751.0880665018053</v>
      </c>
      <c r="AK2027" s="9">
        <f t="shared" si="817"/>
        <v>3879.0278578726998</v>
      </c>
      <c r="AL2027" s="2">
        <v>3.4821875100000002</v>
      </c>
      <c r="AM2027" s="2">
        <v>936.79535507200001</v>
      </c>
      <c r="AN2027">
        <f t="shared" si="831"/>
        <v>36311.584687732298</v>
      </c>
      <c r="AO2027">
        <v>5216.6333323382823</v>
      </c>
      <c r="AP2027">
        <v>6633.8629056</v>
      </c>
      <c r="AQ2027">
        <v>795.39091392823559</v>
      </c>
      <c r="AR2027">
        <v>23665.697535865784</v>
      </c>
    </row>
    <row r="2028" spans="1:44" x14ac:dyDescent="0.25">
      <c r="A2028" s="2">
        <v>6008</v>
      </c>
      <c r="B2028" s="2" t="s">
        <v>2114</v>
      </c>
      <c r="C2028" s="2">
        <v>2301</v>
      </c>
      <c r="D2028" s="2">
        <v>23</v>
      </c>
      <c r="E2028" s="2">
        <v>4757</v>
      </c>
      <c r="F2028" s="2" t="s">
        <v>2110</v>
      </c>
      <c r="G2028" s="2" t="s">
        <v>2111</v>
      </c>
      <c r="H2028" s="2">
        <f t="shared" si="818"/>
        <v>32305.402962442033</v>
      </c>
      <c r="I2028" s="6">
        <v>17978.535330227449</v>
      </c>
      <c r="J2028" s="2">
        <v>1725.13645669209</v>
      </c>
      <c r="K2028">
        <f t="shared" si="819"/>
        <v>77.364059697883178</v>
      </c>
      <c r="L2028">
        <f t="shared" si="820"/>
        <v>64.715982754275942</v>
      </c>
      <c r="M2028">
        <f t="shared" si="821"/>
        <v>105.42109799820298</v>
      </c>
      <c r="N2028">
        <f t="shared" si="822"/>
        <v>161.98110127921225</v>
      </c>
      <c r="O2028">
        <f t="shared" si="823"/>
        <v>183.47287618099529</v>
      </c>
      <c r="P2028">
        <f t="shared" si="824"/>
        <v>190.04458066983048</v>
      </c>
      <c r="Q2028">
        <f t="shared" si="825"/>
        <v>169.82670249632616</v>
      </c>
      <c r="R2028">
        <f t="shared" si="826"/>
        <v>152.81628250451325</v>
      </c>
      <c r="S2028">
        <f t="shared" si="827"/>
        <v>163.22375276601315</v>
      </c>
      <c r="T2028">
        <f t="shared" si="828"/>
        <v>189.85030691771684</v>
      </c>
      <c r="U2028">
        <f t="shared" si="829"/>
        <v>179.80316286551096</v>
      </c>
      <c r="V2028">
        <f t="shared" si="830"/>
        <v>86.6165505616096</v>
      </c>
      <c r="W2028" s="2">
        <v>1118.88280277536</v>
      </c>
      <c r="X2028" s="2">
        <v>0</v>
      </c>
      <c r="Y2028" s="2">
        <v>14853.925264</v>
      </c>
      <c r="Z2028" s="9">
        <f t="shared" si="806"/>
        <v>1447.1019766134038</v>
      </c>
      <c r="AA2028" s="9">
        <f t="shared" si="807"/>
        <v>1303.9151279256039</v>
      </c>
      <c r="AB2028" s="9">
        <f t="shared" si="808"/>
        <v>1447.1019766134038</v>
      </c>
      <c r="AC2028" s="9">
        <f t="shared" si="809"/>
        <v>1350.6298373099987</v>
      </c>
      <c r="AD2028" s="9">
        <f t="shared" si="810"/>
        <v>1040.9087287733576</v>
      </c>
      <c r="AE2028" s="9">
        <f t="shared" si="811"/>
        <v>944.43658946995276</v>
      </c>
      <c r="AF2028" s="9">
        <f t="shared" si="812"/>
        <v>1057.1564586869592</v>
      </c>
      <c r="AG2028" s="9">
        <f t="shared" si="813"/>
        <v>1122.1473783413669</v>
      </c>
      <c r="AH2028" s="9">
        <f t="shared" si="814"/>
        <v>1123.1616185195726</v>
      </c>
      <c r="AI2028" s="9">
        <f t="shared" si="815"/>
        <v>1170.8905680821731</v>
      </c>
      <c r="AJ2028" s="9">
        <f t="shared" si="816"/>
        <v>1399.3730270508033</v>
      </c>
      <c r="AK2028" s="9">
        <f t="shared" si="817"/>
        <v>1447.1019766134038</v>
      </c>
      <c r="AL2028" s="2">
        <v>157.83308110999999</v>
      </c>
      <c r="AM2028" s="2">
        <v>122.75772565</v>
      </c>
      <c r="AN2028">
        <f t="shared" si="831"/>
        <v>14326.867632214584</v>
      </c>
      <c r="AO2028">
        <v>3703.9613122779801</v>
      </c>
      <c r="AP2028">
        <v>4669.224588</v>
      </c>
      <c r="AQ2028">
        <v>1028.9581725257081</v>
      </c>
      <c r="AR2028">
        <v>4924.7235594108961</v>
      </c>
    </row>
    <row r="2029" spans="1:44" x14ac:dyDescent="0.25">
      <c r="A2029" s="2">
        <v>6009</v>
      </c>
      <c r="B2029" s="2" t="s">
        <v>2115</v>
      </c>
      <c r="C2029" s="2">
        <v>2301</v>
      </c>
      <c r="D2029" s="2">
        <v>23</v>
      </c>
      <c r="E2029" s="2">
        <v>9101</v>
      </c>
      <c r="F2029" s="2" t="s">
        <v>2110</v>
      </c>
      <c r="G2029" s="2" t="s">
        <v>2111</v>
      </c>
      <c r="H2029" s="2">
        <f t="shared" si="818"/>
        <v>21098.642160516829</v>
      </c>
      <c r="I2029" s="6">
        <v>9519.9741226560127</v>
      </c>
      <c r="J2029" s="2">
        <v>201.05607638995201</v>
      </c>
      <c r="K2029">
        <f t="shared" si="819"/>
        <v>9.0163964920663933</v>
      </c>
      <c r="L2029">
        <f t="shared" si="820"/>
        <v>7.5423260124267832</v>
      </c>
      <c r="M2029">
        <f t="shared" si="821"/>
        <v>12.286304802161162</v>
      </c>
      <c r="N2029">
        <f t="shared" si="822"/>
        <v>18.878091959733364</v>
      </c>
      <c r="O2029">
        <f t="shared" si="823"/>
        <v>21.382851464204137</v>
      </c>
      <c r="P2029">
        <f t="shared" si="824"/>
        <v>22.148750946876348</v>
      </c>
      <c r="Q2029">
        <f t="shared" si="825"/>
        <v>19.792457772080638</v>
      </c>
      <c r="R2029">
        <f t="shared" si="826"/>
        <v>17.809977900397346</v>
      </c>
      <c r="S2029">
        <f t="shared" si="827"/>
        <v>19.022916811870221</v>
      </c>
      <c r="T2029">
        <f t="shared" si="828"/>
        <v>22.126109307025771</v>
      </c>
      <c r="U2029">
        <f t="shared" si="829"/>
        <v>20.955164623650091</v>
      </c>
      <c r="V2029">
        <f t="shared" si="830"/>
        <v>10.094728297459771</v>
      </c>
      <c r="W2029" s="2">
        <v>165.39191618607001</v>
      </c>
      <c r="X2029" s="2">
        <v>66.302249999999901</v>
      </c>
      <c r="Y2029" s="2">
        <v>8923.0220239999908</v>
      </c>
      <c r="Z2029" s="9">
        <f t="shared" si="806"/>
        <v>869.30037540919477</v>
      </c>
      <c r="AA2029" s="9">
        <f t="shared" si="807"/>
        <v>783.28544119615344</v>
      </c>
      <c r="AB2029" s="9">
        <f t="shared" si="808"/>
        <v>869.30037540919477</v>
      </c>
      <c r="AC2029" s="9">
        <f t="shared" si="809"/>
        <v>811.34781348315823</v>
      </c>
      <c r="AD2029" s="9">
        <f t="shared" si="810"/>
        <v>625.29273217289187</v>
      </c>
      <c r="AE2029" s="9">
        <f t="shared" si="811"/>
        <v>567.34017024685545</v>
      </c>
      <c r="AF2029" s="9">
        <f t="shared" si="812"/>
        <v>635.05303790234382</v>
      </c>
      <c r="AG2029" s="9">
        <f t="shared" si="813"/>
        <v>674.0942608201525</v>
      </c>
      <c r="AH2029" s="9">
        <f t="shared" si="814"/>
        <v>674.70353327082842</v>
      </c>
      <c r="AI2029" s="9">
        <f t="shared" si="815"/>
        <v>703.37517800850912</v>
      </c>
      <c r="AJ2029" s="9">
        <f t="shared" si="816"/>
        <v>840.62873067151395</v>
      </c>
      <c r="AK2029" s="9">
        <f t="shared" si="817"/>
        <v>869.30037540919477</v>
      </c>
      <c r="AL2029" s="2">
        <v>0</v>
      </c>
      <c r="AM2029" s="2">
        <v>164.20185608</v>
      </c>
      <c r="AN2029">
        <f t="shared" si="831"/>
        <v>11578.668037860814</v>
      </c>
      <c r="AO2029">
        <v>3510.6122570823031</v>
      </c>
      <c r="AP2029">
        <v>7014.3854256000022</v>
      </c>
      <c r="AQ2029">
        <v>283.95608989086702</v>
      </c>
      <c r="AR2029">
        <v>769.7142652876413</v>
      </c>
    </row>
    <row r="2030" spans="1:44" x14ac:dyDescent="0.25">
      <c r="A2030" s="2">
        <v>6010</v>
      </c>
      <c r="B2030" s="2" t="s">
        <v>2116</v>
      </c>
      <c r="C2030" s="2">
        <v>2301</v>
      </c>
      <c r="D2030" s="2">
        <v>23</v>
      </c>
      <c r="E2030" s="2">
        <v>1865</v>
      </c>
      <c r="F2030" s="2" t="s">
        <v>2110</v>
      </c>
      <c r="G2030" s="2" t="s">
        <v>2111</v>
      </c>
      <c r="H2030" s="2">
        <f t="shared" si="818"/>
        <v>13551.944737646725</v>
      </c>
      <c r="I2030" s="6">
        <v>8369.3958478288896</v>
      </c>
      <c r="J2030" s="2">
        <v>537.36577149024004</v>
      </c>
      <c r="K2030">
        <f t="shared" si="819"/>
        <v>24.098266235057647</v>
      </c>
      <c r="L2030">
        <f t="shared" si="820"/>
        <v>20.158494631307629</v>
      </c>
      <c r="M2030">
        <f t="shared" si="821"/>
        <v>32.837802156112936</v>
      </c>
      <c r="N2030">
        <f t="shared" si="822"/>
        <v>50.45577647964484</v>
      </c>
      <c r="O2030">
        <f t="shared" si="823"/>
        <v>57.150287024588089</v>
      </c>
      <c r="P2030">
        <f t="shared" si="824"/>
        <v>59.197318747180162</v>
      </c>
      <c r="Q2030">
        <f t="shared" si="825"/>
        <v>52.899616521680237</v>
      </c>
      <c r="R2030">
        <f t="shared" si="826"/>
        <v>47.601011053796931</v>
      </c>
      <c r="S2030">
        <f t="shared" si="827"/>
        <v>50.842852164184414</v>
      </c>
      <c r="T2030">
        <f t="shared" si="828"/>
        <v>59.136804076424767</v>
      </c>
      <c r="U2030">
        <f t="shared" si="829"/>
        <v>56.007201607041196</v>
      </c>
      <c r="V2030">
        <f t="shared" si="830"/>
        <v>26.980340793221231</v>
      </c>
      <c r="W2030" s="2">
        <v>437.50461009464902</v>
      </c>
      <c r="X2030" s="2">
        <v>0</v>
      </c>
      <c r="Y2030" s="2">
        <v>6415.648115</v>
      </c>
      <c r="Z2030" s="9">
        <f t="shared" si="806"/>
        <v>625.02651006151973</v>
      </c>
      <c r="AA2030" s="9">
        <f t="shared" si="807"/>
        <v>563.18181786402477</v>
      </c>
      <c r="AB2030" s="9">
        <f t="shared" si="808"/>
        <v>625.02651006151973</v>
      </c>
      <c r="AC2030" s="9">
        <f t="shared" si="809"/>
        <v>583.35864869345755</v>
      </c>
      <c r="AD2030" s="9">
        <f t="shared" si="810"/>
        <v>449.58514365404164</v>
      </c>
      <c r="AE2030" s="9">
        <f t="shared" si="811"/>
        <v>407.91728228597958</v>
      </c>
      <c r="AF2030" s="9">
        <f t="shared" si="812"/>
        <v>456.60279831034069</v>
      </c>
      <c r="AG2030" s="9">
        <f t="shared" si="813"/>
        <v>484.67341693553732</v>
      </c>
      <c r="AH2030" s="9">
        <f t="shared" si="814"/>
        <v>485.11148350526975</v>
      </c>
      <c r="AI2030" s="9">
        <f t="shared" si="815"/>
        <v>505.7263809044349</v>
      </c>
      <c r="AJ2030" s="9">
        <f t="shared" si="816"/>
        <v>604.41161266235451</v>
      </c>
      <c r="AK2030" s="9">
        <f t="shared" si="817"/>
        <v>625.02651006151973</v>
      </c>
      <c r="AL2030" s="2">
        <v>37.875432480000001</v>
      </c>
      <c r="AM2030" s="2">
        <v>941.00191876400004</v>
      </c>
      <c r="AN2030">
        <f t="shared" si="831"/>
        <v>5182.5488898178355</v>
      </c>
      <c r="AO2030">
        <v>1486.1339144452081</v>
      </c>
      <c r="AP2030">
        <v>1142.9127864000002</v>
      </c>
      <c r="AQ2030">
        <v>393.95903087720683</v>
      </c>
      <c r="AR2030">
        <v>2159.54315809542</v>
      </c>
    </row>
    <row r="2031" spans="1:44" x14ac:dyDescent="0.25">
      <c r="A2031" s="2">
        <v>6011</v>
      </c>
      <c r="B2031" s="2" t="s">
        <v>2117</v>
      </c>
      <c r="C2031" s="2">
        <v>2301</v>
      </c>
      <c r="D2031" s="2">
        <v>23</v>
      </c>
      <c r="E2031" s="2">
        <v>8603</v>
      </c>
      <c r="F2031" s="2" t="s">
        <v>2110</v>
      </c>
      <c r="G2031" s="2" t="s">
        <v>2111</v>
      </c>
      <c r="H2031" s="2">
        <f t="shared" si="818"/>
        <v>11077.835285080244</v>
      </c>
      <c r="I2031" s="6">
        <v>119.1489858087798</v>
      </c>
      <c r="J2031" s="2">
        <v>43.5221882524799</v>
      </c>
      <c r="K2031">
        <f t="shared" si="819"/>
        <v>1.9517604865899205</v>
      </c>
      <c r="L2031">
        <f t="shared" si="820"/>
        <v>1.6326715335762894</v>
      </c>
      <c r="M2031">
        <f t="shared" si="821"/>
        <v>2.6595906979199833</v>
      </c>
      <c r="N2031">
        <f t="shared" si="822"/>
        <v>4.0865010740864323</v>
      </c>
      <c r="O2031">
        <f t="shared" si="823"/>
        <v>4.6287011241328351</v>
      </c>
      <c r="P2031">
        <f t="shared" si="824"/>
        <v>4.7944937829067271</v>
      </c>
      <c r="Q2031">
        <f t="shared" si="825"/>
        <v>4.2844319286577024</v>
      </c>
      <c r="R2031">
        <f t="shared" si="826"/>
        <v>3.8552886581265144</v>
      </c>
      <c r="S2031">
        <f t="shared" si="827"/>
        <v>4.1178510068589826</v>
      </c>
      <c r="T2031">
        <f t="shared" si="828"/>
        <v>4.7895925944939455</v>
      </c>
      <c r="U2031">
        <f t="shared" si="829"/>
        <v>4.536120648466933</v>
      </c>
      <c r="V2031">
        <f t="shared" si="830"/>
        <v>2.1851847166636378</v>
      </c>
      <c r="W2031" s="2">
        <v>55.021269204299898</v>
      </c>
      <c r="X2031" s="2">
        <v>0</v>
      </c>
      <c r="Y2031" s="2">
        <v>0</v>
      </c>
      <c r="Z2031" s="9">
        <f t="shared" si="806"/>
        <v>0</v>
      </c>
      <c r="AA2031" s="9">
        <f t="shared" si="807"/>
        <v>0</v>
      </c>
      <c r="AB2031" s="9">
        <f t="shared" si="808"/>
        <v>0</v>
      </c>
      <c r="AC2031" s="9">
        <f t="shared" si="809"/>
        <v>0</v>
      </c>
      <c r="AD2031" s="9">
        <f t="shared" si="810"/>
        <v>0</v>
      </c>
      <c r="AE2031" s="9">
        <f t="shared" si="811"/>
        <v>0</v>
      </c>
      <c r="AF2031" s="9">
        <f t="shared" si="812"/>
        <v>0</v>
      </c>
      <c r="AG2031" s="9">
        <f t="shared" si="813"/>
        <v>0</v>
      </c>
      <c r="AH2031" s="9">
        <f t="shared" si="814"/>
        <v>0</v>
      </c>
      <c r="AI2031" s="9">
        <f t="shared" si="815"/>
        <v>0</v>
      </c>
      <c r="AJ2031" s="9">
        <f t="shared" si="816"/>
        <v>0</v>
      </c>
      <c r="AK2031" s="9">
        <f t="shared" si="817"/>
        <v>0</v>
      </c>
      <c r="AL2031" s="2">
        <v>0</v>
      </c>
      <c r="AM2031" s="2">
        <v>20.605528352</v>
      </c>
      <c r="AN2031">
        <f t="shared" si="831"/>
        <v>10958.686299271463</v>
      </c>
      <c r="AO2031">
        <v>5800.4716558703285</v>
      </c>
      <c r="AP2031">
        <v>4955.5312631999996</v>
      </c>
      <c r="AQ2031">
        <v>0</v>
      </c>
      <c r="AR2031">
        <v>202.68338020113436</v>
      </c>
    </row>
    <row r="2032" spans="1:44" x14ac:dyDescent="0.25">
      <c r="A2032" s="2">
        <v>6021</v>
      </c>
      <c r="B2032" s="2" t="s">
        <v>2118</v>
      </c>
      <c r="C2032" s="2">
        <v>2302</v>
      </c>
      <c r="D2032" s="2">
        <v>23</v>
      </c>
      <c r="E2032" s="2">
        <v>2039</v>
      </c>
      <c r="F2032" s="2" t="s">
        <v>2119</v>
      </c>
      <c r="G2032" s="2" t="s">
        <v>2111</v>
      </c>
      <c r="H2032" s="2">
        <f t="shared" si="818"/>
        <v>20751.600177675853</v>
      </c>
      <c r="I2032" s="6">
        <v>4424.5225490364792</v>
      </c>
      <c r="J2032" s="2">
        <v>2567.5533110062001</v>
      </c>
      <c r="K2032">
        <f t="shared" si="819"/>
        <v>115.14239749536218</v>
      </c>
      <c r="L2032">
        <f t="shared" si="820"/>
        <v>96.31802467056589</v>
      </c>
      <c r="M2032">
        <f t="shared" si="821"/>
        <v>156.90021978563192</v>
      </c>
      <c r="N2032">
        <f t="shared" si="822"/>
        <v>241.07954550293459</v>
      </c>
      <c r="O2032">
        <f t="shared" si="823"/>
        <v>273.0661617467776</v>
      </c>
      <c r="P2032">
        <f t="shared" si="824"/>
        <v>282.84695419007051</v>
      </c>
      <c r="Q2032">
        <f t="shared" si="825"/>
        <v>252.75630261028874</v>
      </c>
      <c r="R2032">
        <f t="shared" si="826"/>
        <v>227.43937188161385</v>
      </c>
      <c r="S2032">
        <f t="shared" si="827"/>
        <v>242.92900728144241</v>
      </c>
      <c r="T2032">
        <f t="shared" si="828"/>
        <v>282.55781287980142</v>
      </c>
      <c r="U2032">
        <f t="shared" si="829"/>
        <v>267.60445781195835</v>
      </c>
      <c r="V2032">
        <f t="shared" si="830"/>
        <v>128.91305514975289</v>
      </c>
      <c r="W2032" s="2">
        <v>1664.0083429132801</v>
      </c>
      <c r="X2032" s="2">
        <v>0</v>
      </c>
      <c r="Y2032" s="2">
        <v>0</v>
      </c>
      <c r="Z2032" s="9">
        <f t="shared" si="806"/>
        <v>0</v>
      </c>
      <c r="AA2032" s="9">
        <f t="shared" si="807"/>
        <v>0</v>
      </c>
      <c r="AB2032" s="9">
        <f t="shared" si="808"/>
        <v>0</v>
      </c>
      <c r="AC2032" s="9">
        <f t="shared" si="809"/>
        <v>0</v>
      </c>
      <c r="AD2032" s="9">
        <f t="shared" si="810"/>
        <v>0</v>
      </c>
      <c r="AE2032" s="9">
        <f t="shared" si="811"/>
        <v>0</v>
      </c>
      <c r="AF2032" s="9">
        <f t="shared" si="812"/>
        <v>0</v>
      </c>
      <c r="AG2032" s="9">
        <f t="shared" si="813"/>
        <v>0</v>
      </c>
      <c r="AH2032" s="9">
        <f t="shared" si="814"/>
        <v>0</v>
      </c>
      <c r="AI2032" s="9">
        <f t="shared" si="815"/>
        <v>0</v>
      </c>
      <c r="AJ2032" s="9">
        <f t="shared" si="816"/>
        <v>0</v>
      </c>
      <c r="AK2032" s="9">
        <f t="shared" si="817"/>
        <v>0</v>
      </c>
      <c r="AL2032" s="2">
        <v>52.4456585</v>
      </c>
      <c r="AM2032" s="2">
        <v>140.515236617</v>
      </c>
      <c r="AN2032">
        <f t="shared" si="831"/>
        <v>16327.077628639374</v>
      </c>
      <c r="AO2032">
        <v>1971.4021314069089</v>
      </c>
      <c r="AP2032">
        <v>6156.8262504000013</v>
      </c>
      <c r="AQ2032">
        <v>839.5122276246085</v>
      </c>
      <c r="AR2032">
        <v>7359.3370192078546</v>
      </c>
    </row>
    <row r="2033" spans="1:44" x14ac:dyDescent="0.25">
      <c r="A2033" s="2">
        <v>6022</v>
      </c>
      <c r="B2033" s="2" t="s">
        <v>2120</v>
      </c>
      <c r="C2033" s="2">
        <v>2302</v>
      </c>
      <c r="D2033" s="2">
        <v>23</v>
      </c>
      <c r="E2033" s="2">
        <v>3247</v>
      </c>
      <c r="F2033" s="2" t="s">
        <v>2119</v>
      </c>
      <c r="G2033" s="2" t="s">
        <v>2111</v>
      </c>
      <c r="H2033" s="2">
        <f t="shared" si="818"/>
        <v>29631.17132228184</v>
      </c>
      <c r="I2033" s="6">
        <v>6875.3000141439506</v>
      </c>
      <c r="J2033" s="2">
        <v>2085.0659720553499</v>
      </c>
      <c r="K2033">
        <f t="shared" si="819"/>
        <v>93.505164597484409</v>
      </c>
      <c r="L2033">
        <f t="shared" si="820"/>
        <v>78.218214545068776</v>
      </c>
      <c r="M2033">
        <f t="shared" si="821"/>
        <v>127.41597531029284</v>
      </c>
      <c r="N2033">
        <f t="shared" si="822"/>
        <v>195.77656079505039</v>
      </c>
      <c r="O2033">
        <f t="shared" si="823"/>
        <v>221.75234279939488</v>
      </c>
      <c r="P2033">
        <f t="shared" si="824"/>
        <v>229.69515645620427</v>
      </c>
      <c r="Q2033">
        <f t="shared" si="825"/>
        <v>205.25905481148752</v>
      </c>
      <c r="R2033">
        <f t="shared" si="826"/>
        <v>184.69960992948211</v>
      </c>
      <c r="S2033">
        <f t="shared" si="827"/>
        <v>197.2784769595379</v>
      </c>
      <c r="T2033">
        <f t="shared" si="828"/>
        <v>229.46034976121831</v>
      </c>
      <c r="U2033">
        <f t="shared" si="829"/>
        <v>217.31698678356611</v>
      </c>
      <c r="V2033">
        <f t="shared" si="830"/>
        <v>104.68807930656259</v>
      </c>
      <c r="W2033" s="2">
        <v>1532.8235187426001</v>
      </c>
      <c r="X2033" s="2">
        <v>2513.73675</v>
      </c>
      <c r="Y2033" s="2">
        <v>0</v>
      </c>
      <c r="Z2033" s="9">
        <f t="shared" si="806"/>
        <v>0</v>
      </c>
      <c r="AA2033" s="9">
        <f t="shared" si="807"/>
        <v>0</v>
      </c>
      <c r="AB2033" s="9">
        <f t="shared" si="808"/>
        <v>0</v>
      </c>
      <c r="AC2033" s="9">
        <f t="shared" si="809"/>
        <v>0</v>
      </c>
      <c r="AD2033" s="9">
        <f t="shared" si="810"/>
        <v>0</v>
      </c>
      <c r="AE2033" s="9">
        <f t="shared" si="811"/>
        <v>0</v>
      </c>
      <c r="AF2033" s="9">
        <f t="shared" si="812"/>
        <v>0</v>
      </c>
      <c r="AG2033" s="9">
        <f t="shared" si="813"/>
        <v>0</v>
      </c>
      <c r="AH2033" s="9">
        <f t="shared" si="814"/>
        <v>0</v>
      </c>
      <c r="AI2033" s="9">
        <f t="shared" si="815"/>
        <v>0</v>
      </c>
      <c r="AJ2033" s="9">
        <f t="shared" si="816"/>
        <v>0</v>
      </c>
      <c r="AK2033" s="9">
        <f t="shared" si="817"/>
        <v>0</v>
      </c>
      <c r="AL2033" s="2">
        <v>81.854503699999995</v>
      </c>
      <c r="AM2033" s="2">
        <v>661.81926964599995</v>
      </c>
      <c r="AN2033">
        <f t="shared" si="831"/>
        <v>22755.871308137888</v>
      </c>
      <c r="AO2033">
        <v>3078.420251350788</v>
      </c>
      <c r="AP2033">
        <v>10232.788809599999</v>
      </c>
      <c r="AQ2033">
        <v>789.59933312199291</v>
      </c>
      <c r="AR2033">
        <v>8655.0629140651072</v>
      </c>
    </row>
    <row r="2034" spans="1:44" x14ac:dyDescent="0.25">
      <c r="A2034" s="2">
        <v>6023</v>
      </c>
      <c r="B2034" s="2" t="s">
        <v>2119</v>
      </c>
      <c r="C2034" s="2">
        <v>2302</v>
      </c>
      <c r="D2034" s="2">
        <v>23</v>
      </c>
      <c r="E2034" s="2">
        <v>8494</v>
      </c>
      <c r="F2034" s="2" t="s">
        <v>2119</v>
      </c>
      <c r="G2034" s="2" t="s">
        <v>2111</v>
      </c>
      <c r="H2034" s="2">
        <f t="shared" si="818"/>
        <v>61968.162291281886</v>
      </c>
      <c r="I2034" s="6">
        <v>20626.832920351091</v>
      </c>
      <c r="J2034" s="2">
        <v>6696.3021272179103</v>
      </c>
      <c r="K2034">
        <f t="shared" si="819"/>
        <v>300.29689275624236</v>
      </c>
      <c r="L2034">
        <f t="shared" si="820"/>
        <v>251.20202596228782</v>
      </c>
      <c r="M2034">
        <f t="shared" si="821"/>
        <v>409.20329521794594</v>
      </c>
      <c r="N2034">
        <f t="shared" si="822"/>
        <v>628.74701236383771</v>
      </c>
      <c r="O2034">
        <f t="shared" si="823"/>
        <v>712.16964101111171</v>
      </c>
      <c r="P2034">
        <f t="shared" si="824"/>
        <v>737.67841660815373</v>
      </c>
      <c r="Q2034">
        <f t="shared" si="825"/>
        <v>659.20055469996169</v>
      </c>
      <c r="R2034">
        <f t="shared" si="826"/>
        <v>593.17278563034233</v>
      </c>
      <c r="S2034">
        <f t="shared" si="827"/>
        <v>633.57049734798272</v>
      </c>
      <c r="T2034">
        <f t="shared" si="828"/>
        <v>736.92432220913111</v>
      </c>
      <c r="U2034">
        <f t="shared" si="829"/>
        <v>697.92525530734144</v>
      </c>
      <c r="V2034">
        <f t="shared" si="830"/>
        <v>336.2114281035723</v>
      </c>
      <c r="W2034" s="2">
        <v>3339.1716345371901</v>
      </c>
      <c r="X2034" s="2">
        <v>781.44674999999904</v>
      </c>
      <c r="Y2034" s="2">
        <v>7579.3777599999903</v>
      </c>
      <c r="Z2034" s="9">
        <f t="shared" si="806"/>
        <v>738.39960435091484</v>
      </c>
      <c r="AA2034" s="9">
        <f t="shared" si="807"/>
        <v>665.33694938394467</v>
      </c>
      <c r="AB2034" s="9">
        <f t="shared" si="808"/>
        <v>738.39960435091484</v>
      </c>
      <c r="AC2034" s="9">
        <f t="shared" si="809"/>
        <v>689.17364056691872</v>
      </c>
      <c r="AD2034" s="9">
        <f t="shared" si="810"/>
        <v>531.1350588369736</v>
      </c>
      <c r="AE2034" s="9">
        <f t="shared" si="811"/>
        <v>481.90909505297759</v>
      </c>
      <c r="AF2034" s="9">
        <f t="shared" si="812"/>
        <v>539.42564065753118</v>
      </c>
      <c r="AG2034" s="9">
        <f t="shared" si="813"/>
        <v>572.58796793976194</v>
      </c>
      <c r="AH2034" s="9">
        <f t="shared" si="814"/>
        <v>573.10549507911151</v>
      </c>
      <c r="AI2034" s="9">
        <f t="shared" si="815"/>
        <v>597.45971340143512</v>
      </c>
      <c r="AJ2034" s="9">
        <f t="shared" si="816"/>
        <v>714.04538602859122</v>
      </c>
      <c r="AK2034" s="9">
        <f t="shared" si="817"/>
        <v>738.39960435091484</v>
      </c>
      <c r="AL2034" s="2">
        <v>114.95966344999999</v>
      </c>
      <c r="AM2034" s="2">
        <v>2115.574985146</v>
      </c>
      <c r="AN2034">
        <f t="shared" si="831"/>
        <v>41341.329370930791</v>
      </c>
      <c r="AO2034">
        <v>6554.9120869279714</v>
      </c>
      <c r="AP2034">
        <v>13524.260954400001</v>
      </c>
      <c r="AQ2034">
        <v>788.72203190489824</v>
      </c>
      <c r="AR2034">
        <v>20473.434297697917</v>
      </c>
    </row>
    <row r="2035" spans="1:44" x14ac:dyDescent="0.25">
      <c r="A2035" s="2">
        <v>6024</v>
      </c>
      <c r="B2035" s="2" t="s">
        <v>2121</v>
      </c>
      <c r="C2035" s="2">
        <v>2302</v>
      </c>
      <c r="D2035" s="2">
        <v>23</v>
      </c>
      <c r="E2035" s="2">
        <v>8596</v>
      </c>
      <c r="F2035" s="2" t="s">
        <v>2119</v>
      </c>
      <c r="G2035" s="2" t="s">
        <v>2111</v>
      </c>
      <c r="H2035" s="2">
        <f t="shared" si="818"/>
        <v>71213.811171766894</v>
      </c>
      <c r="I2035" s="6">
        <v>28311.969567772692</v>
      </c>
      <c r="J2035" s="2">
        <v>5394.7220102455603</v>
      </c>
      <c r="K2035">
        <f t="shared" si="819"/>
        <v>241.92729452509258</v>
      </c>
      <c r="L2035">
        <f t="shared" si="820"/>
        <v>202.37514268790267</v>
      </c>
      <c r="M2035">
        <f t="shared" si="821"/>
        <v>329.66523634058649</v>
      </c>
      <c r="N2035">
        <f t="shared" si="822"/>
        <v>506.53558964857524</v>
      </c>
      <c r="O2035">
        <f t="shared" si="823"/>
        <v>573.74311439372411</v>
      </c>
      <c r="P2035">
        <f t="shared" si="824"/>
        <v>594.2936735759979</v>
      </c>
      <c r="Q2035">
        <f t="shared" si="825"/>
        <v>531.06978658435321</v>
      </c>
      <c r="R2035">
        <f t="shared" si="826"/>
        <v>477.87603093831325</v>
      </c>
      <c r="S2035">
        <f t="shared" si="827"/>
        <v>510.42151954177541</v>
      </c>
      <c r="T2035">
        <f t="shared" si="828"/>
        <v>593.68615474322678</v>
      </c>
      <c r="U2035">
        <f t="shared" si="829"/>
        <v>562.26745221202339</v>
      </c>
      <c r="V2035">
        <f t="shared" si="830"/>
        <v>270.86101505398977</v>
      </c>
      <c r="W2035" s="2">
        <v>4714.3947724971304</v>
      </c>
      <c r="X2035" s="2">
        <v>7359.3198000000002</v>
      </c>
      <c r="Y2035" s="2">
        <v>6190.418103</v>
      </c>
      <c r="Z2035" s="9">
        <f t="shared" si="806"/>
        <v>603.08410832157108</v>
      </c>
      <c r="AA2035" s="9">
        <f t="shared" si="807"/>
        <v>543.41055776340818</v>
      </c>
      <c r="AB2035" s="9">
        <f t="shared" si="808"/>
        <v>603.08410832157108</v>
      </c>
      <c r="AC2035" s="9">
        <f t="shared" si="809"/>
        <v>562.87905363300888</v>
      </c>
      <c r="AD2035" s="9">
        <f t="shared" si="810"/>
        <v>433.80184857844796</v>
      </c>
      <c r="AE2035" s="9">
        <f t="shared" si="811"/>
        <v>393.59679388988576</v>
      </c>
      <c r="AF2035" s="9">
        <f t="shared" si="812"/>
        <v>440.57313896817277</v>
      </c>
      <c r="AG2035" s="9">
        <f t="shared" si="813"/>
        <v>467.65830052707258</v>
      </c>
      <c r="AH2035" s="9">
        <f t="shared" si="814"/>
        <v>468.08098817685976</v>
      </c>
      <c r="AI2035" s="9">
        <f t="shared" si="815"/>
        <v>487.97217169624764</v>
      </c>
      <c r="AJ2035" s="9">
        <f t="shared" si="816"/>
        <v>583.19292480218326</v>
      </c>
      <c r="AK2035" s="9">
        <f t="shared" si="817"/>
        <v>603.08410832157108</v>
      </c>
      <c r="AL2035" s="2">
        <v>18.927960575</v>
      </c>
      <c r="AM2035" s="2">
        <v>4634.1869214550006</v>
      </c>
      <c r="AN2035">
        <f t="shared" si="831"/>
        <v>42901.841603994202</v>
      </c>
      <c r="AO2035">
        <v>9178.3933848771667</v>
      </c>
      <c r="AP2035">
        <v>15444.505238400001</v>
      </c>
      <c r="AQ2035">
        <v>3072.8636708652625</v>
      </c>
      <c r="AR2035">
        <v>15206.079309851772</v>
      </c>
    </row>
    <row r="2036" spans="1:44" x14ac:dyDescent="0.25">
      <c r="A2036" s="2">
        <v>6025</v>
      </c>
      <c r="B2036" s="2" t="s">
        <v>2122</v>
      </c>
      <c r="C2036" s="2">
        <v>2302</v>
      </c>
      <c r="D2036" s="2">
        <v>23</v>
      </c>
      <c r="E2036" s="2">
        <v>1044</v>
      </c>
      <c r="F2036" s="2" t="s">
        <v>2119</v>
      </c>
      <c r="G2036" s="2" t="s">
        <v>2111</v>
      </c>
      <c r="H2036" s="2">
        <f t="shared" si="818"/>
        <v>40946.578916202867</v>
      </c>
      <c r="I2036" s="6">
        <v>19240.817393693327</v>
      </c>
      <c r="J2036" s="2">
        <v>4686.6848153207002</v>
      </c>
      <c r="K2036">
        <f t="shared" si="819"/>
        <v>210.17523711305364</v>
      </c>
      <c r="L2036">
        <f t="shared" si="820"/>
        <v>175.81415806642843</v>
      </c>
      <c r="M2036">
        <f t="shared" si="821"/>
        <v>286.39790045941749</v>
      </c>
      <c r="N2036">
        <f t="shared" si="822"/>
        <v>440.05467787161007</v>
      </c>
      <c r="O2036">
        <f t="shared" si="823"/>
        <v>498.44146501285184</v>
      </c>
      <c r="P2036">
        <f t="shared" si="824"/>
        <v>516.2948397526427</v>
      </c>
      <c r="Q2036">
        <f t="shared" si="825"/>
        <v>461.36885272929919</v>
      </c>
      <c r="R2036">
        <f t="shared" si="826"/>
        <v>415.1565796255685</v>
      </c>
      <c r="S2036">
        <f t="shared" si="827"/>
        <v>443.43059392238598</v>
      </c>
      <c r="T2036">
        <f t="shared" si="828"/>
        <v>515.7670555066403</v>
      </c>
      <c r="U2036">
        <f t="shared" si="829"/>
        <v>488.47194080185761</v>
      </c>
      <c r="V2036">
        <f t="shared" si="830"/>
        <v>235.31151445894471</v>
      </c>
      <c r="W2036" s="2">
        <v>3035.5239912726402</v>
      </c>
      <c r="X2036" s="2">
        <v>6481.9072500000002</v>
      </c>
      <c r="Y2036" s="2">
        <v>3816.9583849999899</v>
      </c>
      <c r="Z2036" s="9">
        <f t="shared" si="806"/>
        <v>371.85645715960504</v>
      </c>
      <c r="AA2036" s="9">
        <f t="shared" si="807"/>
        <v>335.06226081036033</v>
      </c>
      <c r="AB2036" s="9">
        <f t="shared" si="808"/>
        <v>371.85645715960504</v>
      </c>
      <c r="AC2036" s="9">
        <f t="shared" si="809"/>
        <v>347.06636736930142</v>
      </c>
      <c r="AD2036" s="9">
        <f t="shared" si="810"/>
        <v>267.47847654386499</v>
      </c>
      <c r="AE2036" s="9">
        <f t="shared" si="811"/>
        <v>242.68838675356147</v>
      </c>
      <c r="AF2036" s="9">
        <f t="shared" si="812"/>
        <v>271.65359576849454</v>
      </c>
      <c r="AG2036" s="9">
        <f t="shared" si="813"/>
        <v>288.35407266701304</v>
      </c>
      <c r="AH2036" s="9">
        <f t="shared" si="814"/>
        <v>288.61469822448697</v>
      </c>
      <c r="AI2036" s="9">
        <f t="shared" si="815"/>
        <v>300.87943034090199</v>
      </c>
      <c r="AJ2036" s="9">
        <f t="shared" si="816"/>
        <v>359.59172504319002</v>
      </c>
      <c r="AK2036" s="9">
        <f t="shared" si="817"/>
        <v>371.85645715960504</v>
      </c>
      <c r="AL2036" s="2">
        <v>560.93736075000004</v>
      </c>
      <c r="AM2036" s="2">
        <v>658.8055913500001</v>
      </c>
      <c r="AN2036">
        <f t="shared" si="831"/>
        <v>21705.76152250954</v>
      </c>
      <c r="AO2036">
        <v>671.03495626735173</v>
      </c>
      <c r="AP2036">
        <v>6351.7809600000001</v>
      </c>
      <c r="AQ2036">
        <v>475.8058130960066</v>
      </c>
      <c r="AR2036">
        <v>14207.139793146182</v>
      </c>
    </row>
    <row r="2037" spans="1:44" x14ac:dyDescent="0.25">
      <c r="A2037" s="2">
        <v>6031</v>
      </c>
      <c r="B2037" s="2" t="s">
        <v>2123</v>
      </c>
      <c r="C2037" s="2">
        <v>2303</v>
      </c>
      <c r="D2037" s="2">
        <v>23</v>
      </c>
      <c r="E2037" s="2">
        <v>28408</v>
      </c>
      <c r="F2037" s="2" t="s">
        <v>2124</v>
      </c>
      <c r="G2037" s="2" t="s">
        <v>2111</v>
      </c>
      <c r="H2037" s="2">
        <f t="shared" si="818"/>
        <v>132996.66616839485</v>
      </c>
      <c r="I2037" s="6">
        <v>75033.496847351809</v>
      </c>
      <c r="J2037" s="2">
        <v>6975.3843440507499</v>
      </c>
      <c r="K2037">
        <f t="shared" si="819"/>
        <v>312.81238577705159</v>
      </c>
      <c r="L2037">
        <f t="shared" si="820"/>
        <v>261.671389044563</v>
      </c>
      <c r="M2037">
        <f t="shared" si="821"/>
        <v>426.25768741756639</v>
      </c>
      <c r="N2037">
        <f t="shared" si="822"/>
        <v>654.95134226172229</v>
      </c>
      <c r="O2037">
        <f t="shared" si="823"/>
        <v>741.85078119840557</v>
      </c>
      <c r="P2037">
        <f t="shared" si="824"/>
        <v>768.42268768576048</v>
      </c>
      <c r="Q2037">
        <f t="shared" si="825"/>
        <v>686.67409885134191</v>
      </c>
      <c r="R2037">
        <f t="shared" si="826"/>
        <v>617.89448617992673</v>
      </c>
      <c r="S2037">
        <f t="shared" si="827"/>
        <v>659.97585594150576</v>
      </c>
      <c r="T2037">
        <f t="shared" si="828"/>
        <v>767.63716484569954</v>
      </c>
      <c r="U2037">
        <f t="shared" si="829"/>
        <v>727.01273131041762</v>
      </c>
      <c r="V2037">
        <f t="shared" si="830"/>
        <v>350.22373353678955</v>
      </c>
      <c r="W2037" s="2">
        <v>6099.2145406640702</v>
      </c>
      <c r="X2037" s="2">
        <v>9941.1217500000002</v>
      </c>
      <c r="Y2037" s="2">
        <v>47924.186407000001</v>
      </c>
      <c r="Z2037" s="9">
        <f t="shared" si="806"/>
        <v>4668.8793463394204</v>
      </c>
      <c r="AA2037" s="9">
        <f t="shared" si="807"/>
        <v>4206.9062917034144</v>
      </c>
      <c r="AB2037" s="9">
        <f t="shared" si="808"/>
        <v>4668.8793463394204</v>
      </c>
      <c r="AC2037" s="9">
        <f t="shared" si="809"/>
        <v>4357.625000778411</v>
      </c>
      <c r="AD2037" s="9">
        <f t="shared" si="810"/>
        <v>3358.3516184310188</v>
      </c>
      <c r="AE2037" s="9">
        <f t="shared" si="811"/>
        <v>3047.0972728700108</v>
      </c>
      <c r="AF2037" s="9">
        <f t="shared" si="812"/>
        <v>3410.7727275473544</v>
      </c>
      <c r="AG2037" s="9">
        <f t="shared" si="813"/>
        <v>3620.4571640126996</v>
      </c>
      <c r="AH2037" s="9">
        <f t="shared" si="814"/>
        <v>3623.7294731497059</v>
      </c>
      <c r="AI2037" s="9">
        <f t="shared" si="815"/>
        <v>3777.7204913617093</v>
      </c>
      <c r="AJ2037" s="9">
        <f t="shared" si="816"/>
        <v>4514.8883281274166</v>
      </c>
      <c r="AK2037" s="9">
        <f t="shared" si="817"/>
        <v>4668.8793463394204</v>
      </c>
      <c r="AL2037" s="2">
        <v>57.616927819999994</v>
      </c>
      <c r="AM2037" s="2">
        <v>4035.9728778170002</v>
      </c>
      <c r="AN2037">
        <f t="shared" si="831"/>
        <v>57963.169321043046</v>
      </c>
      <c r="AO2037">
        <v>10588.704140422109</v>
      </c>
      <c r="AP2037">
        <v>19424.9379744</v>
      </c>
      <c r="AQ2037">
        <v>8508.8129885954659</v>
      </c>
      <c r="AR2037">
        <v>19440.714217625471</v>
      </c>
    </row>
    <row r="2038" spans="1:44" x14ac:dyDescent="0.25">
      <c r="A2038" s="2">
        <v>6032</v>
      </c>
      <c r="B2038" s="2" t="s">
        <v>2125</v>
      </c>
      <c r="C2038" s="2">
        <v>2303</v>
      </c>
      <c r="D2038" s="2">
        <v>23</v>
      </c>
      <c r="E2038" s="2">
        <v>8981</v>
      </c>
      <c r="F2038" s="2" t="s">
        <v>2124</v>
      </c>
      <c r="G2038" s="2" t="s">
        <v>2111</v>
      </c>
      <c r="H2038" s="2">
        <f t="shared" si="818"/>
        <v>5479.8934930108053</v>
      </c>
      <c r="I2038" s="6">
        <v>289.20726832848391</v>
      </c>
      <c r="J2038" s="2">
        <v>120.970530946944</v>
      </c>
      <c r="K2038">
        <f t="shared" si="819"/>
        <v>5.4249455697024862</v>
      </c>
      <c r="L2038">
        <f t="shared" si="820"/>
        <v>4.5380333620387558</v>
      </c>
      <c r="M2038">
        <f t="shared" si="821"/>
        <v>7.3923695417727844</v>
      </c>
      <c r="N2038">
        <f t="shared" si="822"/>
        <v>11.358486889025501</v>
      </c>
      <c r="O2038">
        <f t="shared" si="823"/>
        <v>12.865539511312607</v>
      </c>
      <c r="P2038">
        <f t="shared" si="824"/>
        <v>13.32636252514258</v>
      </c>
      <c r="Q2038">
        <f t="shared" si="825"/>
        <v>11.908638467557505</v>
      </c>
      <c r="R2038">
        <f t="shared" si="826"/>
        <v>10.715828745139476</v>
      </c>
      <c r="S2038">
        <f t="shared" si="827"/>
        <v>11.445624465625418</v>
      </c>
      <c r="T2038">
        <f t="shared" si="828"/>
        <v>13.312739603401477</v>
      </c>
      <c r="U2038">
        <f t="shared" si="829"/>
        <v>12.608210784373272</v>
      </c>
      <c r="V2038">
        <f t="shared" si="830"/>
        <v>6.073751481852141</v>
      </c>
      <c r="W2038" s="2">
        <v>98.122421223539902</v>
      </c>
      <c r="X2038" s="2">
        <v>0</v>
      </c>
      <c r="Y2038" s="2">
        <v>0</v>
      </c>
      <c r="Z2038" s="9">
        <f t="shared" si="806"/>
        <v>0</v>
      </c>
      <c r="AA2038" s="9">
        <f t="shared" si="807"/>
        <v>0</v>
      </c>
      <c r="AB2038" s="9">
        <f t="shared" si="808"/>
        <v>0</v>
      </c>
      <c r="AC2038" s="9">
        <f t="shared" si="809"/>
        <v>0</v>
      </c>
      <c r="AD2038" s="9">
        <f t="shared" si="810"/>
        <v>0</v>
      </c>
      <c r="AE2038" s="9">
        <f t="shared" si="811"/>
        <v>0</v>
      </c>
      <c r="AF2038" s="9">
        <f t="shared" si="812"/>
        <v>0</v>
      </c>
      <c r="AG2038" s="9">
        <f t="shared" si="813"/>
        <v>0</v>
      </c>
      <c r="AH2038" s="9">
        <f t="shared" si="814"/>
        <v>0</v>
      </c>
      <c r="AI2038" s="9">
        <f t="shared" si="815"/>
        <v>0</v>
      </c>
      <c r="AJ2038" s="9">
        <f t="shared" si="816"/>
        <v>0</v>
      </c>
      <c r="AK2038" s="9">
        <f t="shared" si="817"/>
        <v>0</v>
      </c>
      <c r="AL2038" s="2">
        <v>0</v>
      </c>
      <c r="AM2038" s="2">
        <v>70.114316157999994</v>
      </c>
      <c r="AN2038">
        <f t="shared" si="831"/>
        <v>5190.6862246823212</v>
      </c>
      <c r="AO2038">
        <v>1383.7726499298494</v>
      </c>
      <c r="AP2038">
        <v>3365.3533536000004</v>
      </c>
      <c r="AQ2038">
        <v>0</v>
      </c>
      <c r="AR2038">
        <v>441.56022115247129</v>
      </c>
    </row>
    <row r="2039" spans="1:44" x14ac:dyDescent="0.25">
      <c r="A2039" s="2">
        <v>6033</v>
      </c>
      <c r="B2039" s="2" t="s">
        <v>2126</v>
      </c>
      <c r="C2039" s="2">
        <v>2303</v>
      </c>
      <c r="D2039" s="2">
        <v>23</v>
      </c>
      <c r="E2039" s="2">
        <v>5864</v>
      </c>
      <c r="F2039" s="2" t="s">
        <v>2124</v>
      </c>
      <c r="G2039" s="2" t="s">
        <v>2111</v>
      </c>
      <c r="H2039" s="2">
        <f t="shared" si="818"/>
        <v>17740.905267012793</v>
      </c>
      <c r="I2039" s="6">
        <v>5388.255553609175</v>
      </c>
      <c r="J2039" s="2">
        <v>461.78279275161498</v>
      </c>
      <c r="K2039">
        <f t="shared" si="819"/>
        <v>20.708733739471128</v>
      </c>
      <c r="L2039">
        <f t="shared" si="820"/>
        <v>17.323109216089598</v>
      </c>
      <c r="M2039">
        <f t="shared" si="821"/>
        <v>28.219013550903572</v>
      </c>
      <c r="N2039">
        <f t="shared" si="822"/>
        <v>43.358938379358285</v>
      </c>
      <c r="O2039">
        <f t="shared" si="823"/>
        <v>49.111835083172956</v>
      </c>
      <c r="P2039">
        <f t="shared" si="824"/>
        <v>50.870942335367722</v>
      </c>
      <c r="Q2039">
        <f t="shared" si="825"/>
        <v>45.459041027354772</v>
      </c>
      <c r="R2039">
        <f t="shared" si="826"/>
        <v>40.905708901524406</v>
      </c>
      <c r="S2039">
        <f t="shared" si="827"/>
        <v>43.691570080326557</v>
      </c>
      <c r="T2039">
        <f t="shared" si="828"/>
        <v>50.818939332671114</v>
      </c>
      <c r="U2039">
        <f t="shared" si="829"/>
        <v>48.129529911400326</v>
      </c>
      <c r="V2039">
        <f t="shared" si="830"/>
        <v>23.185431193974573</v>
      </c>
      <c r="W2039" s="2">
        <v>338.90659671456001</v>
      </c>
      <c r="X2039" s="2">
        <v>0</v>
      </c>
      <c r="Y2039" s="2">
        <v>4384.6907190000002</v>
      </c>
      <c r="Z2039" s="9">
        <f t="shared" si="806"/>
        <v>427.16618627948327</v>
      </c>
      <c r="AA2039" s="9">
        <f t="shared" si="807"/>
        <v>384.89924098618337</v>
      </c>
      <c r="AB2039" s="9">
        <f t="shared" si="808"/>
        <v>427.16618627948327</v>
      </c>
      <c r="AC2039" s="9">
        <f t="shared" si="809"/>
        <v>398.68883188812248</v>
      </c>
      <c r="AD2039" s="9">
        <f t="shared" si="810"/>
        <v>307.26308105508656</v>
      </c>
      <c r="AE2039" s="9">
        <f t="shared" si="811"/>
        <v>278.78572666372582</v>
      </c>
      <c r="AF2039" s="9">
        <f t="shared" si="812"/>
        <v>312.05920526406237</v>
      </c>
      <c r="AG2039" s="9">
        <f t="shared" si="813"/>
        <v>331.2437020999659</v>
      </c>
      <c r="AH2039" s="9">
        <f t="shared" si="814"/>
        <v>331.54309296246026</v>
      </c>
      <c r="AI2039" s="9">
        <f t="shared" si="815"/>
        <v>345.63207472689368</v>
      </c>
      <c r="AJ2039" s="9">
        <f t="shared" si="816"/>
        <v>413.07720451504986</v>
      </c>
      <c r="AK2039" s="9">
        <f t="shared" si="817"/>
        <v>427.16618627948327</v>
      </c>
      <c r="AL2039" s="2">
        <v>66.561717939999994</v>
      </c>
      <c r="AM2039" s="2">
        <v>136.31372720299998</v>
      </c>
      <c r="AN2039">
        <f t="shared" si="831"/>
        <v>12352.649713403618</v>
      </c>
      <c r="AO2039">
        <v>4989.1638556374846</v>
      </c>
      <c r="AP2039">
        <v>5215.4130672000001</v>
      </c>
      <c r="AQ2039">
        <v>338.39975305600524</v>
      </c>
      <c r="AR2039">
        <v>1809.6730375101281</v>
      </c>
    </row>
    <row r="2040" spans="1:44" x14ac:dyDescent="0.25">
      <c r="A2040" s="2">
        <v>6034</v>
      </c>
      <c r="B2040" s="2" t="s">
        <v>2127</v>
      </c>
      <c r="C2040" s="2">
        <v>2303</v>
      </c>
      <c r="D2040" s="2">
        <v>23</v>
      </c>
      <c r="E2040" s="2">
        <v>16493</v>
      </c>
      <c r="F2040" s="2" t="s">
        <v>2124</v>
      </c>
      <c r="G2040" s="2" t="s">
        <v>2111</v>
      </c>
      <c r="H2040" s="2">
        <f t="shared" si="818"/>
        <v>65740.970305001101</v>
      </c>
      <c r="I2040" s="6">
        <v>32886.822051242605</v>
      </c>
      <c r="J2040" s="2">
        <v>1959.60641066265</v>
      </c>
      <c r="K2040">
        <f t="shared" si="819"/>
        <v>87.87890763699663</v>
      </c>
      <c r="L2040">
        <f t="shared" si="820"/>
        <v>73.511781740896609</v>
      </c>
      <c r="M2040">
        <f t="shared" si="821"/>
        <v>119.74928629848441</v>
      </c>
      <c r="N2040">
        <f t="shared" si="822"/>
        <v>183.99657791800678</v>
      </c>
      <c r="O2040">
        <f t="shared" si="823"/>
        <v>208.40938289391465</v>
      </c>
      <c r="P2040">
        <f t="shared" si="824"/>
        <v>215.87427310323477</v>
      </c>
      <c r="Q2040">
        <f t="shared" si="825"/>
        <v>192.90850507653371</v>
      </c>
      <c r="R2040">
        <f t="shared" si="826"/>
        <v>173.58613325214057</v>
      </c>
      <c r="S2040">
        <f t="shared" si="827"/>
        <v>185.40812296437593</v>
      </c>
      <c r="T2040">
        <f t="shared" si="828"/>
        <v>215.65359485567436</v>
      </c>
      <c r="U2040">
        <f t="shared" si="829"/>
        <v>204.24090467851241</v>
      </c>
      <c r="V2040">
        <f t="shared" si="830"/>
        <v>98.388940243879318</v>
      </c>
      <c r="W2040" s="2">
        <v>1596.2595947499501</v>
      </c>
      <c r="X2040" s="2">
        <v>0</v>
      </c>
      <c r="Y2040" s="2">
        <v>28248.351900000001</v>
      </c>
      <c r="Z2040" s="9">
        <f t="shared" si="806"/>
        <v>2752.0163959376846</v>
      </c>
      <c r="AA2040" s="9">
        <f t="shared" si="807"/>
        <v>2479.7117749505314</v>
      </c>
      <c r="AB2040" s="9">
        <f t="shared" si="808"/>
        <v>2752.0163959376846</v>
      </c>
      <c r="AC2040" s="9">
        <f t="shared" si="809"/>
        <v>2568.5511575475903</v>
      </c>
      <c r="AD2040" s="9">
        <f t="shared" si="810"/>
        <v>1979.5411343178725</v>
      </c>
      <c r="AE2040" s="9">
        <f t="shared" si="811"/>
        <v>1796.0758959277784</v>
      </c>
      <c r="AF2040" s="9">
        <f t="shared" si="812"/>
        <v>2010.4401447826647</v>
      </c>
      <c r="AG2040" s="9">
        <f t="shared" si="813"/>
        <v>2134.0361866418352</v>
      </c>
      <c r="AH2040" s="9">
        <f t="shared" si="814"/>
        <v>2135.965011040495</v>
      </c>
      <c r="AI2040" s="9">
        <f t="shared" si="815"/>
        <v>2226.7332180362137</v>
      </c>
      <c r="AJ2040" s="9">
        <f t="shared" si="816"/>
        <v>2661.248188941966</v>
      </c>
      <c r="AK2040" s="9">
        <f t="shared" si="817"/>
        <v>2752.0163959376846</v>
      </c>
      <c r="AL2040" s="2">
        <v>21.662511089999999</v>
      </c>
      <c r="AM2040" s="2">
        <v>1060.9416347400002</v>
      </c>
      <c r="AN2040">
        <f t="shared" si="831"/>
        <v>32854.148253758489</v>
      </c>
      <c r="AO2040">
        <v>12704.170273739521</v>
      </c>
      <c r="AP2040">
        <v>9434.5414632000011</v>
      </c>
      <c r="AQ2040">
        <v>3044.8357351593713</v>
      </c>
      <c r="AR2040">
        <v>7670.6007816595966</v>
      </c>
    </row>
    <row r="2041" spans="1:44" x14ac:dyDescent="0.25">
      <c r="A2041" s="2">
        <v>6035</v>
      </c>
      <c r="B2041" s="2" t="s">
        <v>2128</v>
      </c>
      <c r="C2041" s="2">
        <v>2303</v>
      </c>
      <c r="D2041" s="2">
        <v>23</v>
      </c>
      <c r="E2041" s="2">
        <v>1768</v>
      </c>
      <c r="F2041" s="2" t="s">
        <v>2124</v>
      </c>
      <c r="G2041" s="2" t="s">
        <v>2111</v>
      </c>
      <c r="H2041" s="2">
        <f t="shared" si="818"/>
        <v>19272.751020139061</v>
      </c>
      <c r="I2041" s="6">
        <v>9781.5449149575488</v>
      </c>
      <c r="J2041" s="2">
        <v>685.96285677695903</v>
      </c>
      <c r="K2041">
        <f t="shared" si="819"/>
        <v>30.762129683341978</v>
      </c>
      <c r="L2041">
        <f t="shared" si="820"/>
        <v>25.732897961227746</v>
      </c>
      <c r="M2041">
        <f t="shared" si="821"/>
        <v>41.918398551540307</v>
      </c>
      <c r="N2041">
        <f t="shared" si="822"/>
        <v>64.408249298970276</v>
      </c>
      <c r="O2041">
        <f t="shared" si="823"/>
        <v>72.953984479306655</v>
      </c>
      <c r="P2041">
        <f t="shared" si="824"/>
        <v>75.56707932613358</v>
      </c>
      <c r="Q2041">
        <f t="shared" si="825"/>
        <v>67.52788137395622</v>
      </c>
      <c r="R2041">
        <f t="shared" si="826"/>
        <v>60.764059157287065</v>
      </c>
      <c r="S2041">
        <f t="shared" si="827"/>
        <v>64.902362538857716</v>
      </c>
      <c r="T2041">
        <f t="shared" si="828"/>
        <v>75.489830609094582</v>
      </c>
      <c r="U2041">
        <f t="shared" si="829"/>
        <v>71.494803079668898</v>
      </c>
      <c r="V2041">
        <f t="shared" si="830"/>
        <v>34.441180717574056</v>
      </c>
      <c r="W2041" s="2">
        <v>346.16961093959901</v>
      </c>
      <c r="X2041" s="2">
        <v>0</v>
      </c>
      <c r="Y2041" s="2">
        <v>7359.5414419999897</v>
      </c>
      <c r="Z2041" s="9">
        <f t="shared" si="806"/>
        <v>716.98266810981079</v>
      </c>
      <c r="AA2041" s="9">
        <f t="shared" si="807"/>
        <v>646.03916138427121</v>
      </c>
      <c r="AB2041" s="9">
        <f t="shared" si="808"/>
        <v>716.98266810981079</v>
      </c>
      <c r="AC2041" s="9">
        <f t="shared" si="809"/>
        <v>669.18448045347861</v>
      </c>
      <c r="AD2041" s="9">
        <f t="shared" si="810"/>
        <v>515.72973410020609</v>
      </c>
      <c r="AE2041" s="9">
        <f t="shared" si="811"/>
        <v>467.93154644387397</v>
      </c>
      <c r="AF2041" s="9">
        <f t="shared" si="812"/>
        <v>523.77985146059018</v>
      </c>
      <c r="AG2041" s="9">
        <f t="shared" si="813"/>
        <v>555.980320902127</v>
      </c>
      <c r="AH2041" s="9">
        <f t="shared" si="814"/>
        <v>556.48283740809984</v>
      </c>
      <c r="AI2041" s="9">
        <f t="shared" si="815"/>
        <v>580.13067298327985</v>
      </c>
      <c r="AJ2041" s="9">
        <f t="shared" si="816"/>
        <v>693.33483253463066</v>
      </c>
      <c r="AK2041" s="9">
        <f t="shared" si="817"/>
        <v>716.98266810981079</v>
      </c>
      <c r="AL2041" s="2">
        <v>2.014462575</v>
      </c>
      <c r="AM2041" s="2">
        <v>1387.856542666</v>
      </c>
      <c r="AN2041">
        <f t="shared" si="831"/>
        <v>9491.2061051815108</v>
      </c>
      <c r="AO2041">
        <v>3711.5436281680072</v>
      </c>
      <c r="AP2041">
        <v>1812.3480648</v>
      </c>
      <c r="AQ2041">
        <v>1593.0233870002155</v>
      </c>
      <c r="AR2041">
        <v>2374.2910252132883</v>
      </c>
    </row>
    <row r="2042" spans="1:44" x14ac:dyDescent="0.25">
      <c r="A2042" s="2">
        <v>6036</v>
      </c>
      <c r="B2042" s="2" t="s">
        <v>2129</v>
      </c>
      <c r="C2042" s="2">
        <v>2303</v>
      </c>
      <c r="D2042" s="2">
        <v>23</v>
      </c>
      <c r="E2042" s="2">
        <v>1781</v>
      </c>
      <c r="F2042" s="2" t="s">
        <v>2124</v>
      </c>
      <c r="G2042" s="2" t="s">
        <v>2111</v>
      </c>
      <c r="H2042" s="2">
        <f t="shared" si="818"/>
        <v>18410.49319051129</v>
      </c>
      <c r="I2042" s="6">
        <v>5913.3229909391393</v>
      </c>
      <c r="J2042" s="2">
        <v>1369.7404875705499</v>
      </c>
      <c r="K2042">
        <f t="shared" si="819"/>
        <v>61.426262508073236</v>
      </c>
      <c r="L2042">
        <f t="shared" si="820"/>
        <v>51.383820350896933</v>
      </c>
      <c r="M2042">
        <f t="shared" si="821"/>
        <v>83.703260465067288</v>
      </c>
      <c r="N2042">
        <f t="shared" si="822"/>
        <v>128.61131754692465</v>
      </c>
      <c r="O2042">
        <f t="shared" si="823"/>
        <v>145.67556433072505</v>
      </c>
      <c r="P2042">
        <f t="shared" si="824"/>
        <v>150.89342966293589</v>
      </c>
      <c r="Q2042">
        <f t="shared" si="825"/>
        <v>134.84064369369207</v>
      </c>
      <c r="R2042">
        <f t="shared" si="826"/>
        <v>121.33454631630397</v>
      </c>
      <c r="S2042">
        <f t="shared" si="827"/>
        <v>129.59796996320637</v>
      </c>
      <c r="T2042">
        <f t="shared" si="828"/>
        <v>150.73917831492801</v>
      </c>
      <c r="U2042">
        <f t="shared" si="829"/>
        <v>142.76184994801821</v>
      </c>
      <c r="V2042">
        <f t="shared" si="830"/>
        <v>68.772644469778385</v>
      </c>
      <c r="W2042" s="2">
        <v>866.1134528046</v>
      </c>
      <c r="X2042" s="2">
        <v>0</v>
      </c>
      <c r="Y2042" s="2">
        <v>3300.9021539999899</v>
      </c>
      <c r="Z2042" s="9">
        <f t="shared" si="806"/>
        <v>321.58112732920154</v>
      </c>
      <c r="AA2042" s="9">
        <f t="shared" si="807"/>
        <v>289.76153965404779</v>
      </c>
      <c r="AB2042" s="9">
        <f t="shared" si="808"/>
        <v>321.58112732920154</v>
      </c>
      <c r="AC2042" s="9">
        <f t="shared" si="809"/>
        <v>300.14268013306673</v>
      </c>
      <c r="AD2042" s="9">
        <f t="shared" si="810"/>
        <v>231.31514423683771</v>
      </c>
      <c r="AE2042" s="9">
        <f t="shared" si="811"/>
        <v>209.87669704070294</v>
      </c>
      <c r="AF2042" s="9">
        <f t="shared" si="812"/>
        <v>234.92578356053221</v>
      </c>
      <c r="AG2042" s="9">
        <f t="shared" si="813"/>
        <v>249.36834085531049</v>
      </c>
      <c r="AH2042" s="9">
        <f t="shared" si="814"/>
        <v>249.59372960134291</v>
      </c>
      <c r="AI2042" s="9">
        <f t="shared" si="815"/>
        <v>260.20025882639425</v>
      </c>
      <c r="AJ2042" s="9">
        <f t="shared" si="816"/>
        <v>310.97459810415018</v>
      </c>
      <c r="AK2042" s="9">
        <f t="shared" si="817"/>
        <v>321.58112732920154</v>
      </c>
      <c r="AL2042" s="2">
        <v>201.46331956</v>
      </c>
      <c r="AM2042" s="2">
        <v>175.10357700399999</v>
      </c>
      <c r="AN2042">
        <f t="shared" si="831"/>
        <v>12497.170199572151</v>
      </c>
      <c r="AO2042">
        <v>3093.5848831308417</v>
      </c>
      <c r="AP2042">
        <v>3096.7424207999998</v>
      </c>
      <c r="AQ2042">
        <v>1744.0539437324385</v>
      </c>
      <c r="AR2042">
        <v>4562.7889519088703</v>
      </c>
    </row>
    <row r="2043" spans="1:44" x14ac:dyDescent="0.25">
      <c r="A2043" s="2">
        <v>6052</v>
      </c>
      <c r="B2043" s="2" t="s">
        <v>2130</v>
      </c>
      <c r="C2043" s="2">
        <v>2304</v>
      </c>
      <c r="D2043" s="2">
        <v>23</v>
      </c>
      <c r="E2043" s="2">
        <v>1396</v>
      </c>
      <c r="F2043" s="2" t="s">
        <v>2131</v>
      </c>
      <c r="G2043" s="2" t="s">
        <v>2111</v>
      </c>
      <c r="H2043" s="2">
        <f t="shared" si="818"/>
        <v>7170.9746581912768</v>
      </c>
      <c r="I2043" s="6">
        <v>3299.4404619889092</v>
      </c>
      <c r="J2043" s="2">
        <v>269.38251629856001</v>
      </c>
      <c r="K2043">
        <f t="shared" si="819"/>
        <v>12.080508177567019</v>
      </c>
      <c r="L2043">
        <f t="shared" si="820"/>
        <v>10.105492937358202</v>
      </c>
      <c r="M2043">
        <f t="shared" si="821"/>
        <v>16.461654693778069</v>
      </c>
      <c r="N2043">
        <f t="shared" si="822"/>
        <v>25.293579812854329</v>
      </c>
      <c r="O2043">
        <f t="shared" si="823"/>
        <v>28.649551092868784</v>
      </c>
      <c r="P2043">
        <f t="shared" si="824"/>
        <v>29.675732114495027</v>
      </c>
      <c r="Q2043">
        <f t="shared" si="825"/>
        <v>26.518681624101028</v>
      </c>
      <c r="R2043">
        <f t="shared" si="826"/>
        <v>23.862480299901801</v>
      </c>
      <c r="S2043">
        <f t="shared" si="827"/>
        <v>25.487621613488724</v>
      </c>
      <c r="T2043">
        <f t="shared" si="828"/>
        <v>29.645395991232359</v>
      </c>
      <c r="U2043">
        <f t="shared" si="829"/>
        <v>28.076520128747234</v>
      </c>
      <c r="V2043">
        <f t="shared" si="830"/>
        <v>13.525297812167459</v>
      </c>
      <c r="W2043" s="2">
        <v>220.01676923834901</v>
      </c>
      <c r="X2043" s="2">
        <v>0</v>
      </c>
      <c r="Y2043" s="2">
        <v>2614.2859389999999</v>
      </c>
      <c r="Z2043" s="9">
        <f t="shared" si="806"/>
        <v>254.6894697880532</v>
      </c>
      <c r="AA2043" s="9">
        <f t="shared" si="807"/>
        <v>229.48863172530449</v>
      </c>
      <c r="AB2043" s="9">
        <f t="shared" si="808"/>
        <v>254.6894697880532</v>
      </c>
      <c r="AC2043" s="9">
        <f t="shared" si="809"/>
        <v>237.71040514327629</v>
      </c>
      <c r="AD2043" s="9">
        <f t="shared" si="810"/>
        <v>183.19959236699131</v>
      </c>
      <c r="AE2043" s="9">
        <f t="shared" si="811"/>
        <v>166.2205277222144</v>
      </c>
      <c r="AF2043" s="9">
        <f t="shared" si="812"/>
        <v>186.05918746383372</v>
      </c>
      <c r="AG2043" s="9">
        <f t="shared" si="813"/>
        <v>197.49756785120368</v>
      </c>
      <c r="AH2043" s="9">
        <f t="shared" si="814"/>
        <v>197.67607378748156</v>
      </c>
      <c r="AI2043" s="9">
        <f t="shared" si="815"/>
        <v>206.07635314173123</v>
      </c>
      <c r="AJ2043" s="9">
        <f t="shared" si="816"/>
        <v>246.28919043380355</v>
      </c>
      <c r="AK2043" s="9">
        <f t="shared" si="817"/>
        <v>254.6894697880532</v>
      </c>
      <c r="AL2043" s="2">
        <v>0</v>
      </c>
      <c r="AM2043" s="2">
        <v>195.75523745199999</v>
      </c>
      <c r="AN2043">
        <f t="shared" si="831"/>
        <v>3871.5341962023681</v>
      </c>
      <c r="AO2043">
        <v>1053.9419087136935</v>
      </c>
      <c r="AP2043">
        <v>1502.5913280000002</v>
      </c>
      <c r="AQ2043">
        <v>323.3001349331243</v>
      </c>
      <c r="AR2043">
        <v>991.70082455555018</v>
      </c>
    </row>
    <row r="2044" spans="1:44" x14ac:dyDescent="0.25">
      <c r="A2044" s="2">
        <v>6054</v>
      </c>
      <c r="B2044" s="2" t="s">
        <v>2132</v>
      </c>
      <c r="C2044" s="2">
        <v>2304</v>
      </c>
      <c r="D2044" s="2">
        <v>23</v>
      </c>
      <c r="E2044" s="2">
        <v>6509</v>
      </c>
      <c r="F2044" s="2" t="s">
        <v>2131</v>
      </c>
      <c r="G2044" s="2" t="s">
        <v>2111</v>
      </c>
      <c r="H2044" s="2">
        <f t="shared" si="818"/>
        <v>6347.7090396650055</v>
      </c>
      <c r="I2044" s="6">
        <v>298.60061400751181</v>
      </c>
      <c r="J2044" s="2">
        <v>96.730242057791898</v>
      </c>
      <c r="K2044">
        <f t="shared" si="819"/>
        <v>4.3378853841504439</v>
      </c>
      <c r="L2044">
        <f t="shared" si="820"/>
        <v>3.6286942128812187</v>
      </c>
      <c r="M2044">
        <f t="shared" si="821"/>
        <v>5.911073461932209</v>
      </c>
      <c r="N2044">
        <f t="shared" si="822"/>
        <v>9.0824532023222346</v>
      </c>
      <c r="O2044">
        <f t="shared" si="823"/>
        <v>10.287519955411032</v>
      </c>
      <c r="P2044">
        <f t="shared" si="824"/>
        <v>10.656002438910461</v>
      </c>
      <c r="Q2044">
        <f t="shared" si="825"/>
        <v>9.522364434779476</v>
      </c>
      <c r="R2044">
        <f t="shared" si="826"/>
        <v>8.5685720336451201</v>
      </c>
      <c r="S2044">
        <f t="shared" si="827"/>
        <v>9.1521299972479007</v>
      </c>
      <c r="T2044">
        <f t="shared" si="828"/>
        <v>10.645109302315655</v>
      </c>
      <c r="U2044">
        <f t="shared" si="829"/>
        <v>10.081755213780012</v>
      </c>
      <c r="V2044">
        <f t="shared" si="830"/>
        <v>4.856682420416143</v>
      </c>
      <c r="W2044" s="2">
        <v>69.694501743719897</v>
      </c>
      <c r="X2044" s="2">
        <v>78.183000000000007</v>
      </c>
      <c r="Y2044" s="2">
        <v>0</v>
      </c>
      <c r="Z2044" s="9">
        <f t="shared" si="806"/>
        <v>0</v>
      </c>
      <c r="AA2044" s="9">
        <f t="shared" si="807"/>
        <v>0</v>
      </c>
      <c r="AB2044" s="9">
        <f t="shared" si="808"/>
        <v>0</v>
      </c>
      <c r="AC2044" s="9">
        <f t="shared" si="809"/>
        <v>0</v>
      </c>
      <c r="AD2044" s="9">
        <f t="shared" si="810"/>
        <v>0</v>
      </c>
      <c r="AE2044" s="9">
        <f t="shared" si="811"/>
        <v>0</v>
      </c>
      <c r="AF2044" s="9">
        <f t="shared" si="812"/>
        <v>0</v>
      </c>
      <c r="AG2044" s="9">
        <f t="shared" si="813"/>
        <v>0</v>
      </c>
      <c r="AH2044" s="9">
        <f t="shared" si="814"/>
        <v>0</v>
      </c>
      <c r="AI2044" s="9">
        <f t="shared" si="815"/>
        <v>0</v>
      </c>
      <c r="AJ2044" s="9">
        <f t="shared" si="816"/>
        <v>0</v>
      </c>
      <c r="AK2044" s="9">
        <f t="shared" si="817"/>
        <v>0</v>
      </c>
      <c r="AL2044" s="2">
        <v>0</v>
      </c>
      <c r="AM2044" s="2">
        <v>53.992870205999999</v>
      </c>
      <c r="AN2044">
        <f t="shared" si="831"/>
        <v>6049.1084256574941</v>
      </c>
      <c r="AO2044">
        <v>3427.2067822920108</v>
      </c>
      <c r="AP2044">
        <v>2109.6602856000004</v>
      </c>
      <c r="AQ2044">
        <v>162.37123718019143</v>
      </c>
      <c r="AR2044">
        <v>349.87012058529149</v>
      </c>
    </row>
    <row r="2045" spans="1:44" x14ac:dyDescent="0.25">
      <c r="A2045" s="2">
        <v>6055</v>
      </c>
      <c r="B2045" s="2" t="s">
        <v>2133</v>
      </c>
      <c r="C2045" s="2">
        <v>2304</v>
      </c>
      <c r="D2045" s="2">
        <v>23</v>
      </c>
      <c r="E2045" s="2">
        <v>1184</v>
      </c>
      <c r="F2045" s="2" t="s">
        <v>2131</v>
      </c>
      <c r="G2045" s="2" t="s">
        <v>2111</v>
      </c>
      <c r="H2045" s="2">
        <f t="shared" si="818"/>
        <v>1965.0601969979894</v>
      </c>
      <c r="I2045" s="6">
        <v>133.144389476736</v>
      </c>
      <c r="J2045" s="2">
        <v>45.082768824576</v>
      </c>
      <c r="K2045">
        <f t="shared" si="819"/>
        <v>2.0217450075677577</v>
      </c>
      <c r="L2045">
        <f t="shared" si="820"/>
        <v>1.6912144418770529</v>
      </c>
      <c r="M2045">
        <f t="shared" si="821"/>
        <v>2.7549559757140045</v>
      </c>
      <c r="N2045">
        <f t="shared" si="822"/>
        <v>4.23303125650909</v>
      </c>
      <c r="O2045">
        <f t="shared" si="823"/>
        <v>4.7946730418695189</v>
      </c>
      <c r="P2045">
        <f t="shared" si="824"/>
        <v>4.9664105488384909</v>
      </c>
      <c r="Q2045">
        <f t="shared" si="825"/>
        <v>4.4380593425998418</v>
      </c>
      <c r="R2045">
        <f t="shared" si="826"/>
        <v>3.9935282279016362</v>
      </c>
      <c r="S2045">
        <f t="shared" si="827"/>
        <v>4.2655053077597271</v>
      </c>
      <c r="T2045">
        <f t="shared" si="828"/>
        <v>4.9613336178970302</v>
      </c>
      <c r="U2045">
        <f t="shared" si="829"/>
        <v>4.6987728964562816</v>
      </c>
      <c r="V2045">
        <f t="shared" si="830"/>
        <v>2.2635391595855716</v>
      </c>
      <c r="W2045" s="2">
        <v>38.439711407159997</v>
      </c>
      <c r="X2045" s="2">
        <v>0</v>
      </c>
      <c r="Y2045" s="2">
        <v>0</v>
      </c>
      <c r="Z2045" s="9">
        <f t="shared" si="806"/>
        <v>0</v>
      </c>
      <c r="AA2045" s="9">
        <f t="shared" si="807"/>
        <v>0</v>
      </c>
      <c r="AB2045" s="9">
        <f t="shared" si="808"/>
        <v>0</v>
      </c>
      <c r="AC2045" s="9">
        <f t="shared" si="809"/>
        <v>0</v>
      </c>
      <c r="AD2045" s="9">
        <f t="shared" si="810"/>
        <v>0</v>
      </c>
      <c r="AE2045" s="9">
        <f t="shared" si="811"/>
        <v>0</v>
      </c>
      <c r="AF2045" s="9">
        <f t="shared" si="812"/>
        <v>0</v>
      </c>
      <c r="AG2045" s="9">
        <f t="shared" si="813"/>
        <v>0</v>
      </c>
      <c r="AH2045" s="9">
        <f t="shared" si="814"/>
        <v>0</v>
      </c>
      <c r="AI2045" s="9">
        <f t="shared" si="815"/>
        <v>0</v>
      </c>
      <c r="AJ2045" s="9">
        <f t="shared" si="816"/>
        <v>0</v>
      </c>
      <c r="AK2045" s="9">
        <f t="shared" si="817"/>
        <v>0</v>
      </c>
      <c r="AL2045" s="2">
        <v>0.22952880000000001</v>
      </c>
      <c r="AM2045" s="2">
        <v>49.392380445000001</v>
      </c>
      <c r="AN2045">
        <f t="shared" si="831"/>
        <v>1831.9158075212533</v>
      </c>
      <c r="AO2045">
        <v>1023.6126451535873</v>
      </c>
      <c r="AP2045">
        <v>629.74875600000007</v>
      </c>
      <c r="AQ2045">
        <v>0</v>
      </c>
      <c r="AR2045">
        <v>178.55440636766599</v>
      </c>
    </row>
    <row r="2046" spans="1:44" x14ac:dyDescent="0.25">
      <c r="A2046" s="2">
        <v>6056</v>
      </c>
      <c r="B2046" s="2" t="s">
        <v>2134</v>
      </c>
      <c r="C2046" s="2">
        <v>2304</v>
      </c>
      <c r="D2046" s="2">
        <v>23</v>
      </c>
      <c r="E2046" s="2">
        <v>3537</v>
      </c>
      <c r="F2046" s="2" t="s">
        <v>2131</v>
      </c>
      <c r="G2046" s="2" t="s">
        <v>2111</v>
      </c>
      <c r="H2046" s="2">
        <f t="shared" si="818"/>
        <v>8424.3319987102768</v>
      </c>
      <c r="I2046" s="6">
        <v>715.07457980986703</v>
      </c>
      <c r="J2046" s="2">
        <v>336.309695100287</v>
      </c>
      <c r="K2046">
        <f t="shared" si="819"/>
        <v>15.081869742991207</v>
      </c>
      <c r="L2046">
        <f t="shared" si="820"/>
        <v>12.616168618880808</v>
      </c>
      <c r="M2046">
        <f t="shared" si="821"/>
        <v>20.551497353951714</v>
      </c>
      <c r="N2046">
        <f t="shared" si="822"/>
        <v>31.577684519911379</v>
      </c>
      <c r="O2046">
        <f t="shared" si="823"/>
        <v>35.767435560383838</v>
      </c>
      <c r="P2046">
        <f t="shared" si="824"/>
        <v>37.048567800303701</v>
      </c>
      <c r="Q2046">
        <f t="shared" si="825"/>
        <v>33.107158749599499</v>
      </c>
      <c r="R2046">
        <f t="shared" si="826"/>
        <v>29.791033153399493</v>
      </c>
      <c r="S2046">
        <f t="shared" si="827"/>
        <v>31.819935352314094</v>
      </c>
      <c r="T2046">
        <f t="shared" si="828"/>
        <v>37.010694769398889</v>
      </c>
      <c r="U2046">
        <f t="shared" si="829"/>
        <v>35.052036983390991</v>
      </c>
      <c r="V2046">
        <f t="shared" si="830"/>
        <v>16.885612495761411</v>
      </c>
      <c r="W2046" s="2">
        <v>272.11269390858001</v>
      </c>
      <c r="X2046" s="2">
        <v>0</v>
      </c>
      <c r="Y2046" s="2">
        <v>0</v>
      </c>
      <c r="Z2046" s="9">
        <f t="shared" si="806"/>
        <v>0</v>
      </c>
      <c r="AA2046" s="9">
        <f t="shared" si="807"/>
        <v>0</v>
      </c>
      <c r="AB2046" s="9">
        <f t="shared" si="808"/>
        <v>0</v>
      </c>
      <c r="AC2046" s="9">
        <f t="shared" si="809"/>
        <v>0</v>
      </c>
      <c r="AD2046" s="9">
        <f t="shared" si="810"/>
        <v>0</v>
      </c>
      <c r="AE2046" s="9">
        <f t="shared" si="811"/>
        <v>0</v>
      </c>
      <c r="AF2046" s="9">
        <f t="shared" si="812"/>
        <v>0</v>
      </c>
      <c r="AG2046" s="9">
        <f t="shared" si="813"/>
        <v>0</v>
      </c>
      <c r="AH2046" s="9">
        <f t="shared" si="814"/>
        <v>0</v>
      </c>
      <c r="AI2046" s="9">
        <f t="shared" si="815"/>
        <v>0</v>
      </c>
      <c r="AJ2046" s="9">
        <f t="shared" si="816"/>
        <v>0</v>
      </c>
      <c r="AK2046" s="9">
        <f t="shared" si="817"/>
        <v>0</v>
      </c>
      <c r="AL2046" s="2">
        <v>21.17782163</v>
      </c>
      <c r="AM2046" s="2">
        <v>85.474369171000006</v>
      </c>
      <c r="AN2046">
        <f t="shared" si="831"/>
        <v>7709.257418900409</v>
      </c>
      <c r="AO2046">
        <v>4598.6745873011159</v>
      </c>
      <c r="AP2046">
        <v>1745.7351407999997</v>
      </c>
      <c r="AQ2046">
        <v>131.85712790905899</v>
      </c>
      <c r="AR2046">
        <v>1232.9905628902341</v>
      </c>
    </row>
    <row r="2047" spans="1:44" x14ac:dyDescent="0.25">
      <c r="A2047" s="2">
        <v>6057</v>
      </c>
      <c r="B2047" s="2" t="s">
        <v>2135</v>
      </c>
      <c r="C2047" s="2">
        <v>2304</v>
      </c>
      <c r="D2047" s="2">
        <v>23</v>
      </c>
      <c r="E2047" s="2">
        <v>1104</v>
      </c>
      <c r="F2047" s="2" t="s">
        <v>2131</v>
      </c>
      <c r="G2047" s="2" t="s">
        <v>2111</v>
      </c>
      <c r="H2047" s="2">
        <f t="shared" si="818"/>
        <v>16216.059194132278</v>
      </c>
      <c r="I2047" s="6">
        <v>9407.3921090460281</v>
      </c>
      <c r="J2047" s="2">
        <v>822.34248370848002</v>
      </c>
      <c r="K2047">
        <f t="shared" si="819"/>
        <v>36.878098978742706</v>
      </c>
      <c r="L2047">
        <f t="shared" si="820"/>
        <v>30.848981126879721</v>
      </c>
      <c r="M2047">
        <f t="shared" si="821"/>
        <v>50.25240016627307</v>
      </c>
      <c r="N2047">
        <f t="shared" si="822"/>
        <v>77.213568018380286</v>
      </c>
      <c r="O2047">
        <f t="shared" si="823"/>
        <v>87.458322561406149</v>
      </c>
      <c r="P2047">
        <f t="shared" si="824"/>
        <v>90.590939561402394</v>
      </c>
      <c r="Q2047">
        <f t="shared" si="825"/>
        <v>80.953429387630379</v>
      </c>
      <c r="R2047">
        <f t="shared" si="826"/>
        <v>72.844858630384763</v>
      </c>
      <c r="S2047">
        <f t="shared" si="827"/>
        <v>77.805918325555012</v>
      </c>
      <c r="T2047">
        <f t="shared" si="828"/>
        <v>90.498332649518545</v>
      </c>
      <c r="U2047">
        <f t="shared" si="829"/>
        <v>85.709034178654136</v>
      </c>
      <c r="V2047">
        <f t="shared" si="830"/>
        <v>41.28860012365292</v>
      </c>
      <c r="W2047" s="2">
        <v>720.13708745054896</v>
      </c>
      <c r="X2047" s="2">
        <v>7185.1710000000003</v>
      </c>
      <c r="Y2047" s="2">
        <v>0</v>
      </c>
      <c r="Z2047" s="9">
        <f t="shared" si="806"/>
        <v>0</v>
      </c>
      <c r="AA2047" s="9">
        <f t="shared" si="807"/>
        <v>0</v>
      </c>
      <c r="AB2047" s="9">
        <f t="shared" si="808"/>
        <v>0</v>
      </c>
      <c r="AC2047" s="9">
        <f t="shared" si="809"/>
        <v>0</v>
      </c>
      <c r="AD2047" s="9">
        <f t="shared" si="810"/>
        <v>0</v>
      </c>
      <c r="AE2047" s="9">
        <f t="shared" si="811"/>
        <v>0</v>
      </c>
      <c r="AF2047" s="9">
        <f t="shared" si="812"/>
        <v>0</v>
      </c>
      <c r="AG2047" s="9">
        <f t="shared" si="813"/>
        <v>0</v>
      </c>
      <c r="AH2047" s="9">
        <f t="shared" si="814"/>
        <v>0</v>
      </c>
      <c r="AI2047" s="9">
        <f t="shared" si="815"/>
        <v>0</v>
      </c>
      <c r="AJ2047" s="9">
        <f t="shared" si="816"/>
        <v>0</v>
      </c>
      <c r="AK2047" s="9">
        <f t="shared" si="817"/>
        <v>0</v>
      </c>
      <c r="AL2047" s="2">
        <v>0</v>
      </c>
      <c r="AM2047" s="2">
        <v>679.74153788700005</v>
      </c>
      <c r="AN2047">
        <f t="shared" si="831"/>
        <v>6808.6670850862492</v>
      </c>
      <c r="AO2047">
        <v>1467.1781247201418</v>
      </c>
      <c r="AP2047">
        <v>1693.1291328000002</v>
      </c>
      <c r="AQ2047">
        <v>1411.6039532035882</v>
      </c>
      <c r="AR2047">
        <v>2236.7558743625186</v>
      </c>
    </row>
    <row r="2048" spans="1:44" x14ac:dyDescent="0.25">
      <c r="A2048" s="2">
        <v>6058</v>
      </c>
      <c r="B2048" s="2" t="s">
        <v>2136</v>
      </c>
      <c r="C2048" s="2">
        <v>2304</v>
      </c>
      <c r="D2048" s="2">
        <v>23</v>
      </c>
      <c r="E2048" s="2">
        <v>17286</v>
      </c>
      <c r="F2048" s="2" t="s">
        <v>2131</v>
      </c>
      <c r="G2048" s="2" t="s">
        <v>2111</v>
      </c>
      <c r="H2048" s="2">
        <f t="shared" si="818"/>
        <v>11277.884336180936</v>
      </c>
      <c r="I2048" s="6">
        <v>8237.71339186552</v>
      </c>
      <c r="J2048" s="2">
        <v>199.097110840319</v>
      </c>
      <c r="K2048">
        <f t="shared" si="819"/>
        <v>8.9285463239593987</v>
      </c>
      <c r="L2048">
        <f t="shared" si="820"/>
        <v>7.4688382716544615</v>
      </c>
      <c r="M2048">
        <f t="shared" si="821"/>
        <v>12.166594678140623</v>
      </c>
      <c r="N2048">
        <f t="shared" si="822"/>
        <v>18.694155555243928</v>
      </c>
      <c r="O2048">
        <f t="shared" si="823"/>
        <v>21.17451023859476</v>
      </c>
      <c r="P2048">
        <f t="shared" si="824"/>
        <v>21.932947272342389</v>
      </c>
      <c r="Q2048">
        <f t="shared" si="825"/>
        <v>19.599612354949986</v>
      </c>
      <c r="R2048">
        <f t="shared" si="826"/>
        <v>17.63644853598791</v>
      </c>
      <c r="S2048">
        <f t="shared" si="827"/>
        <v>18.837569323959872</v>
      </c>
      <c r="T2048">
        <f t="shared" si="828"/>
        <v>21.91052623856973</v>
      </c>
      <c r="U2048">
        <f t="shared" si="829"/>
        <v>20.750990513015402</v>
      </c>
      <c r="V2048">
        <f t="shared" si="830"/>
        <v>9.9963715339005592</v>
      </c>
      <c r="W2048" s="2">
        <v>161.85141645120001</v>
      </c>
      <c r="X2048" s="2">
        <v>0</v>
      </c>
      <c r="Y2048" s="2">
        <v>7621.0586990000002</v>
      </c>
      <c r="Z2048" s="9">
        <f t="shared" si="806"/>
        <v>742.46025284227358</v>
      </c>
      <c r="AA2048" s="9">
        <f t="shared" si="807"/>
        <v>668.99580762796552</v>
      </c>
      <c r="AB2048" s="9">
        <f t="shared" si="808"/>
        <v>742.46025284227358</v>
      </c>
      <c r="AC2048" s="9">
        <f t="shared" si="809"/>
        <v>692.96358287913358</v>
      </c>
      <c r="AD2048" s="9">
        <f t="shared" si="810"/>
        <v>534.05590652251647</v>
      </c>
      <c r="AE2048" s="9">
        <f t="shared" si="811"/>
        <v>484.55923655937653</v>
      </c>
      <c r="AF2048" s="9">
        <f t="shared" si="812"/>
        <v>542.39208037530659</v>
      </c>
      <c r="AG2048" s="9">
        <f t="shared" si="813"/>
        <v>575.73677578646789</v>
      </c>
      <c r="AH2048" s="9">
        <f t="shared" si="814"/>
        <v>576.25714894006944</v>
      </c>
      <c r="AI2048" s="9">
        <f t="shared" si="815"/>
        <v>600.74529734483906</v>
      </c>
      <c r="AJ2048" s="9">
        <f t="shared" si="816"/>
        <v>717.97210443750407</v>
      </c>
      <c r="AK2048" s="9">
        <f t="shared" si="817"/>
        <v>742.46025284227358</v>
      </c>
      <c r="AL2048" s="2">
        <v>0</v>
      </c>
      <c r="AM2048" s="2">
        <v>255.70616557400001</v>
      </c>
      <c r="AN2048">
        <f t="shared" si="831"/>
        <v>3040.1709443154164</v>
      </c>
      <c r="AO2048">
        <v>1228.3351741843048</v>
      </c>
      <c r="AP2048">
        <v>918.50058720000004</v>
      </c>
      <c r="AQ2048">
        <v>123.62091764347012</v>
      </c>
      <c r="AR2048">
        <v>769.7142652876413</v>
      </c>
    </row>
    <row r="2049" spans="1:44" x14ac:dyDescent="0.25">
      <c r="A2049" s="2">
        <v>6061</v>
      </c>
      <c r="B2049" s="2" t="s">
        <v>2137</v>
      </c>
      <c r="C2049" s="2">
        <v>2304</v>
      </c>
      <c r="D2049" s="2">
        <v>23</v>
      </c>
      <c r="E2049" s="2">
        <v>542</v>
      </c>
      <c r="F2049" s="2" t="s">
        <v>2131</v>
      </c>
      <c r="G2049" s="2" t="s">
        <v>2111</v>
      </c>
      <c r="H2049" s="2">
        <f t="shared" si="818"/>
        <v>3069.386849870169</v>
      </c>
      <c r="I2049" s="6">
        <v>328.85978320424704</v>
      </c>
      <c r="J2049" s="2">
        <v>176.623173010367</v>
      </c>
      <c r="K2049">
        <f t="shared" si="819"/>
        <v>7.9206984744873683</v>
      </c>
      <c r="L2049">
        <f t="shared" si="820"/>
        <v>6.6257612110649085</v>
      </c>
      <c r="M2049">
        <f t="shared" si="821"/>
        <v>10.793238273094362</v>
      </c>
      <c r="N2049">
        <f t="shared" si="822"/>
        <v>16.583972800914758</v>
      </c>
      <c r="O2049">
        <f t="shared" si="823"/>
        <v>18.78434684208257</v>
      </c>
      <c r="P2049">
        <f t="shared" si="824"/>
        <v>19.457172052170698</v>
      </c>
      <c r="Q2049">
        <f t="shared" si="825"/>
        <v>17.387222292144997</v>
      </c>
      <c r="R2049">
        <f t="shared" si="826"/>
        <v>15.645658984768195</v>
      </c>
      <c r="S2049">
        <f t="shared" si="827"/>
        <v>16.711198127174271</v>
      </c>
      <c r="T2049">
        <f t="shared" si="828"/>
        <v>19.437281888469251</v>
      </c>
      <c r="U2049">
        <f t="shared" si="829"/>
        <v>18.408633716720843</v>
      </c>
      <c r="V2049">
        <f t="shared" si="830"/>
        <v>8.8679883472747889</v>
      </c>
      <c r="W2049" s="2">
        <v>130.73413072188001</v>
      </c>
      <c r="X2049" s="2">
        <v>0</v>
      </c>
      <c r="Y2049" s="2">
        <v>0</v>
      </c>
      <c r="Z2049" s="9">
        <f t="shared" si="806"/>
        <v>0</v>
      </c>
      <c r="AA2049" s="9">
        <f t="shared" si="807"/>
        <v>0</v>
      </c>
      <c r="AB2049" s="9">
        <f t="shared" si="808"/>
        <v>0</v>
      </c>
      <c r="AC2049" s="9">
        <f t="shared" si="809"/>
        <v>0</v>
      </c>
      <c r="AD2049" s="9">
        <f t="shared" si="810"/>
        <v>0</v>
      </c>
      <c r="AE2049" s="9">
        <f t="shared" si="811"/>
        <v>0</v>
      </c>
      <c r="AF2049" s="9">
        <f t="shared" si="812"/>
        <v>0</v>
      </c>
      <c r="AG2049" s="9">
        <f t="shared" si="813"/>
        <v>0</v>
      </c>
      <c r="AH2049" s="9">
        <f t="shared" si="814"/>
        <v>0</v>
      </c>
      <c r="AI2049" s="9">
        <f t="shared" si="815"/>
        <v>0</v>
      </c>
      <c r="AJ2049" s="9">
        <f t="shared" si="816"/>
        <v>0</v>
      </c>
      <c r="AK2049" s="9">
        <f t="shared" si="817"/>
        <v>0</v>
      </c>
      <c r="AL2049" s="2">
        <v>0</v>
      </c>
      <c r="AM2049" s="2">
        <v>21.502479472000001</v>
      </c>
      <c r="AN2049">
        <f t="shared" si="831"/>
        <v>2740.5270666659221</v>
      </c>
      <c r="AO2049">
        <v>807.51664228782988</v>
      </c>
      <c r="AP2049">
        <v>1097.6250600000001</v>
      </c>
      <c r="AQ2049">
        <v>145.29671274089657</v>
      </c>
      <c r="AR2049">
        <v>690.08865163719554</v>
      </c>
    </row>
    <row r="2050" spans="1:44" x14ac:dyDescent="0.25">
      <c r="A2050" s="2">
        <v>6064</v>
      </c>
      <c r="B2050" s="2" t="s">
        <v>2138</v>
      </c>
      <c r="C2050" s="2">
        <v>2304</v>
      </c>
      <c r="D2050" s="2">
        <v>23</v>
      </c>
      <c r="E2050" s="2">
        <v>466</v>
      </c>
      <c r="F2050" s="2" t="s">
        <v>2131</v>
      </c>
      <c r="G2050" s="2" t="s">
        <v>2111</v>
      </c>
      <c r="H2050" s="2">
        <f t="shared" si="818"/>
        <v>1271.9058767762531</v>
      </c>
      <c r="I2050" s="6">
        <v>67.955458189499993</v>
      </c>
      <c r="J2050" s="2">
        <v>40.029524135999999</v>
      </c>
      <c r="K2050">
        <f t="shared" si="819"/>
        <v>1.7951313259436255</v>
      </c>
      <c r="L2050">
        <f t="shared" si="820"/>
        <v>1.5016493237958519</v>
      </c>
      <c r="M2050">
        <f t="shared" si="821"/>
        <v>2.4461580244233887</v>
      </c>
      <c r="N2050">
        <f t="shared" si="822"/>
        <v>3.7585585639208277</v>
      </c>
      <c r="O2050">
        <f t="shared" si="823"/>
        <v>4.2572469539430404</v>
      </c>
      <c r="P2050">
        <f t="shared" si="824"/>
        <v>4.4097347194354608</v>
      </c>
      <c r="Q2050">
        <f t="shared" si="825"/>
        <v>3.9406054287144032</v>
      </c>
      <c r="R2050">
        <f t="shared" si="826"/>
        <v>3.5459009895470701</v>
      </c>
      <c r="S2050">
        <f t="shared" si="827"/>
        <v>3.787392658459015</v>
      </c>
      <c r="T2050">
        <f t="shared" si="828"/>
        <v>4.4052268523510589</v>
      </c>
      <c r="U2050">
        <f t="shared" si="829"/>
        <v>4.172096079550152</v>
      </c>
      <c r="V2050">
        <f t="shared" si="830"/>
        <v>2.009823215916108</v>
      </c>
      <c r="W2050" s="2">
        <v>17.3327274225</v>
      </c>
      <c r="X2050" s="2">
        <v>0</v>
      </c>
      <c r="Y2050" s="2">
        <v>0</v>
      </c>
      <c r="Z2050" s="9">
        <f t="shared" si="806"/>
        <v>0</v>
      </c>
      <c r="AA2050" s="9">
        <f t="shared" si="807"/>
        <v>0</v>
      </c>
      <c r="AB2050" s="9">
        <f t="shared" si="808"/>
        <v>0</v>
      </c>
      <c r="AC2050" s="9">
        <f t="shared" si="809"/>
        <v>0</v>
      </c>
      <c r="AD2050" s="9">
        <f t="shared" si="810"/>
        <v>0</v>
      </c>
      <c r="AE2050" s="9">
        <f t="shared" si="811"/>
        <v>0</v>
      </c>
      <c r="AF2050" s="9">
        <f t="shared" si="812"/>
        <v>0</v>
      </c>
      <c r="AG2050" s="9">
        <f t="shared" si="813"/>
        <v>0</v>
      </c>
      <c r="AH2050" s="9">
        <f t="shared" si="814"/>
        <v>0</v>
      </c>
      <c r="AI2050" s="9">
        <f t="shared" si="815"/>
        <v>0</v>
      </c>
      <c r="AJ2050" s="9">
        <f t="shared" si="816"/>
        <v>0</v>
      </c>
      <c r="AK2050" s="9">
        <f t="shared" si="817"/>
        <v>0</v>
      </c>
      <c r="AL2050" s="2">
        <v>0</v>
      </c>
      <c r="AM2050" s="2">
        <v>10.593206630999999</v>
      </c>
      <c r="AN2050">
        <f t="shared" si="831"/>
        <v>1203.9504185867531</v>
      </c>
      <c r="AO2050">
        <v>765.81390489268381</v>
      </c>
      <c r="AP2050">
        <v>323.31055680000009</v>
      </c>
      <c r="AQ2050">
        <v>1.4197798767678975</v>
      </c>
      <c r="AR2050">
        <v>113.40617701730137</v>
      </c>
    </row>
    <row r="2051" spans="1:44" x14ac:dyDescent="0.25">
      <c r="A2051" s="2">
        <v>6073</v>
      </c>
      <c r="B2051" s="2" t="s">
        <v>2139</v>
      </c>
      <c r="C2051" s="2">
        <v>2304</v>
      </c>
      <c r="D2051" s="2">
        <v>23</v>
      </c>
      <c r="E2051" s="2">
        <v>2260</v>
      </c>
      <c r="F2051" s="2" t="s">
        <v>2131</v>
      </c>
      <c r="G2051" s="2" t="s">
        <v>2111</v>
      </c>
      <c r="H2051" s="2">
        <f t="shared" si="818"/>
        <v>3566.1844365191237</v>
      </c>
      <c r="I2051" s="6">
        <v>267.48609192414801</v>
      </c>
      <c r="J2051" s="2">
        <v>111.715915596768</v>
      </c>
      <c r="K2051">
        <f t="shared" si="819"/>
        <v>5.0099206528881801</v>
      </c>
      <c r="L2051">
        <f t="shared" si="820"/>
        <v>4.1908599398574955</v>
      </c>
      <c r="M2051">
        <f t="shared" si="821"/>
        <v>6.8268306778864289</v>
      </c>
      <c r="N2051">
        <f t="shared" si="822"/>
        <v>10.48952792608558</v>
      </c>
      <c r="O2051">
        <f t="shared" si="823"/>
        <v>11.881286416631969</v>
      </c>
      <c r="P2051">
        <f t="shared" si="824"/>
        <v>12.30685506145057</v>
      </c>
      <c r="Q2051">
        <f t="shared" si="825"/>
        <v>10.997591227383859</v>
      </c>
      <c r="R2051">
        <f t="shared" si="826"/>
        <v>9.896035094418707</v>
      </c>
      <c r="S2051">
        <f t="shared" si="827"/>
        <v>10.569999211749462</v>
      </c>
      <c r="T2051">
        <f t="shared" si="828"/>
        <v>12.294274334859578</v>
      </c>
      <c r="U2051">
        <f t="shared" si="829"/>
        <v>11.64364412379962</v>
      </c>
      <c r="V2051">
        <f t="shared" si="830"/>
        <v>5.6090909297565563</v>
      </c>
      <c r="W2051" s="2">
        <v>104.40644975838001</v>
      </c>
      <c r="X2051" s="2">
        <v>0</v>
      </c>
      <c r="Y2051" s="2">
        <v>0</v>
      </c>
      <c r="Z2051" s="9">
        <f t="shared" ref="Z2051:Z2114" si="832">Y2051*0.097422193184222</f>
        <v>0</v>
      </c>
      <c r="AA2051" s="9">
        <f t="shared" ref="AA2051:AA2114" si="833">Y2051*0.0877825291800663</f>
        <v>0</v>
      </c>
      <c r="AB2051" s="9">
        <f t="shared" ref="AB2051:AB2114" si="834">Y2051*0.097422193184222</f>
        <v>0</v>
      </c>
      <c r="AC2051" s="9">
        <f t="shared" ref="AC2051:AC2114" si="835">Y2051*0.0909274695614221</f>
        <v>0</v>
      </c>
      <c r="AD2051" s="9">
        <f t="shared" ref="AD2051:AD2114" si="836">Y2051*0.070076340783544</f>
        <v>0</v>
      </c>
      <c r="AE2051" s="9">
        <f t="shared" ref="AE2051:AE2114" si="837">Y2051*0.0635816171607441</f>
        <v>0</v>
      </c>
      <c r="AF2051" s="9">
        <f t="shared" ref="AF2051:AF2114" si="838">Y2051*0.0711701748795711</f>
        <v>0</v>
      </c>
      <c r="AG2051" s="9">
        <f t="shared" ref="AG2051:AG2114" si="839">Y2051*0.0755455112636796</f>
        <v>0</v>
      </c>
      <c r="AH2051" s="9">
        <f t="shared" ref="AH2051:AH2114" si="840">Y2051*0.0756137922170424</f>
        <v>0</v>
      </c>
      <c r="AI2051" s="9">
        <f t="shared" ref="AI2051:AI2114" si="841">Y2051*0.078827013551761</f>
        <v>0</v>
      </c>
      <c r="AJ2051" s="9">
        <f t="shared" ref="AJ2051:AJ2114" si="842">Y2051*0.0942089718495034</f>
        <v>0</v>
      </c>
      <c r="AK2051" s="9">
        <f t="shared" ref="AK2051:AK2114" si="843">Y2051*0.097422193184222</f>
        <v>0</v>
      </c>
      <c r="AL2051" s="2">
        <v>8.3237851200000001</v>
      </c>
      <c r="AM2051" s="2">
        <v>43.039941449000004</v>
      </c>
      <c r="AN2051">
        <f t="shared" si="831"/>
        <v>3298.6983445949754</v>
      </c>
      <c r="AO2051">
        <v>1512.6720200603013</v>
      </c>
      <c r="AP2051">
        <v>1279.7587152000003</v>
      </c>
      <c r="AQ2051">
        <v>35.752619582040168</v>
      </c>
      <c r="AR2051">
        <v>470.51498975263337</v>
      </c>
    </row>
    <row r="2052" spans="1:44" x14ac:dyDescent="0.25">
      <c r="A2052" s="2">
        <v>6074</v>
      </c>
      <c r="B2052" s="2" t="s">
        <v>2140</v>
      </c>
      <c r="C2052" s="2">
        <v>2304</v>
      </c>
      <c r="D2052" s="2">
        <v>23</v>
      </c>
      <c r="E2052" s="2">
        <v>4858</v>
      </c>
      <c r="F2052" s="2" t="s">
        <v>2131</v>
      </c>
      <c r="G2052" s="2" t="s">
        <v>2111</v>
      </c>
      <c r="H2052" s="2">
        <f t="shared" ref="H2052:H2115" si="844">SUM(I2052,AN2052)</f>
        <v>8785.7017619110557</v>
      </c>
      <c r="I2052" s="6">
        <v>2936.8102198450556</v>
      </c>
      <c r="J2052" s="2">
        <v>296.544118481856</v>
      </c>
      <c r="K2052">
        <f t="shared" ref="K2052:K2115" si="845">J2052*0.0448451827667169</f>
        <v>13.298575191713784</v>
      </c>
      <c r="L2052">
        <f t="shared" ref="L2052:L2115" si="846">J2052*0.0375135442203612</f>
        <v>11.124420901957135</v>
      </c>
      <c r="M2052">
        <f t="shared" ref="M2052:M2115" si="847">J2052*0.0611088459636089</f>
        <v>18.121468857721926</v>
      </c>
      <c r="N2052">
        <f t="shared" ref="N2052:N2115" si="848">J2052*0.0938946601301368</f>
        <v>27.843909218444885</v>
      </c>
      <c r="O2052">
        <f t="shared" ref="O2052:O2115" si="849">J2052*0.106352674577871</f>
        <v>31.538260130882453</v>
      </c>
      <c r="P2052">
        <f t="shared" ref="P2052:P2115" si="850">J2052*0.110162056997066</f>
        <v>32.667910082342914</v>
      </c>
      <c r="Q2052">
        <f t="shared" ref="Q2052:Q2115" si="851">J2052*0.0984424749923638</f>
        <v>29.192536967782679</v>
      </c>
      <c r="R2052">
        <f t="shared" ref="R2052:R2115" si="852">J2052*0.0885821419585179</f>
        <v>26.268513200323319</v>
      </c>
      <c r="S2052">
        <f t="shared" ref="S2052:S2115" si="853">J2052*0.0946149808224394</f>
        <v>28.057516083168</v>
      </c>
      <c r="T2052">
        <f t="shared" ref="T2052:T2115" si="854">J2052*0.110049443440405</f>
        <v>32.634515194453769</v>
      </c>
      <c r="U2052">
        <f t="shared" ref="U2052:U2115" si="855">J2052*0.104225472812904</f>
        <v>30.907450958657265</v>
      </c>
      <c r="V2052">
        <f t="shared" ref="V2052:V2115" si="856">J2052*0.0502085213176092</f>
        <v>14.889041694407895</v>
      </c>
      <c r="W2052" s="2">
        <v>243.28291035321001</v>
      </c>
      <c r="X2052" s="2">
        <v>0</v>
      </c>
      <c r="Y2052" s="2">
        <v>2137.1111999999898</v>
      </c>
      <c r="Z2052" s="9">
        <f t="shared" si="832"/>
        <v>208.20206018256351</v>
      </c>
      <c r="AA2052" s="9">
        <f t="shared" si="833"/>
        <v>187.6010262750456</v>
      </c>
      <c r="AB2052" s="9">
        <f t="shared" si="834"/>
        <v>208.20206018256351</v>
      </c>
      <c r="AC2052" s="9">
        <f t="shared" si="835"/>
        <v>194.32211358737334</v>
      </c>
      <c r="AD2052" s="9">
        <f t="shared" si="836"/>
        <v>149.76093274352795</v>
      </c>
      <c r="AE2052" s="9">
        <f t="shared" si="837"/>
        <v>135.88098614833777</v>
      </c>
      <c r="AF2052" s="9">
        <f t="shared" si="838"/>
        <v>152.09857784108931</v>
      </c>
      <c r="AG2052" s="9">
        <f t="shared" si="839"/>
        <v>161.44915823133505</v>
      </c>
      <c r="AH2052" s="9">
        <f t="shared" si="840"/>
        <v>161.59508222151337</v>
      </c>
      <c r="AI2052" s="9">
        <f t="shared" si="841"/>
        <v>168.46209352401942</v>
      </c>
      <c r="AJ2052" s="9">
        <f t="shared" si="842"/>
        <v>201.33504888005749</v>
      </c>
      <c r="AK2052" s="9">
        <f t="shared" si="843"/>
        <v>208.20206018256351</v>
      </c>
      <c r="AL2052" s="2">
        <v>28.28404827</v>
      </c>
      <c r="AM2052" s="2">
        <v>231.58794273999999</v>
      </c>
      <c r="AN2052">
        <f t="shared" ref="AN2052:AN2115" si="857">SUM(AO2052:AR2052)</f>
        <v>5848.8915420660005</v>
      </c>
      <c r="AO2052">
        <v>2210.2450819427459</v>
      </c>
      <c r="AP2052">
        <v>2277.1808136</v>
      </c>
      <c r="AQ2052">
        <v>273.24892663383082</v>
      </c>
      <c r="AR2052">
        <v>1088.2167198894238</v>
      </c>
    </row>
    <row r="2053" spans="1:44" x14ac:dyDescent="0.25">
      <c r="A2053" s="2">
        <v>6075</v>
      </c>
      <c r="B2053" s="2" t="s">
        <v>2141</v>
      </c>
      <c r="C2053" s="2">
        <v>2304</v>
      </c>
      <c r="D2053" s="2">
        <v>23</v>
      </c>
      <c r="E2053" s="2">
        <v>4122</v>
      </c>
      <c r="F2053" s="2" t="s">
        <v>2131</v>
      </c>
      <c r="G2053" s="2" t="s">
        <v>2111</v>
      </c>
      <c r="H2053" s="2">
        <f t="shared" si="844"/>
        <v>7649.8939011161365</v>
      </c>
      <c r="I2053" s="6">
        <v>935.87671630384295</v>
      </c>
      <c r="J2053" s="2">
        <v>284.22530850470298</v>
      </c>
      <c r="K2053">
        <f t="shared" si="845"/>
        <v>12.746135906819902</v>
      </c>
      <c r="L2053">
        <f t="shared" si="846"/>
        <v>10.662298679136979</v>
      </c>
      <c r="M2053">
        <f t="shared" si="847"/>
        <v>17.368680596373114</v>
      </c>
      <c r="N2053">
        <f t="shared" si="848"/>
        <v>26.687238742432367</v>
      </c>
      <c r="O2053">
        <f t="shared" si="849"/>
        <v>30.228121742195665</v>
      </c>
      <c r="P2053">
        <f t="shared" si="850"/>
        <v>31.310844635503756</v>
      </c>
      <c r="Q2053">
        <f t="shared" si="851"/>
        <v>27.97984282467111</v>
      </c>
      <c r="R2053">
        <f t="shared" si="852"/>
        <v>25.177286626167142</v>
      </c>
      <c r="S2053">
        <f t="shared" si="853"/>
        <v>26.891972113424394</v>
      </c>
      <c r="T2053">
        <f t="shared" si="854"/>
        <v>31.278837012619974</v>
      </c>
      <c r="U2053">
        <f t="shared" si="855"/>
        <v>29.623517164296171</v>
      </c>
      <c r="V2053">
        <f t="shared" si="856"/>
        <v>14.270532461062432</v>
      </c>
      <c r="W2053" s="2">
        <v>229.62669709014</v>
      </c>
      <c r="X2053" s="2">
        <v>0</v>
      </c>
      <c r="Y2053" s="2">
        <v>0</v>
      </c>
      <c r="Z2053" s="9">
        <f t="shared" si="832"/>
        <v>0</v>
      </c>
      <c r="AA2053" s="9">
        <f t="shared" si="833"/>
        <v>0</v>
      </c>
      <c r="AB2053" s="9">
        <f t="shared" si="834"/>
        <v>0</v>
      </c>
      <c r="AC2053" s="9">
        <f t="shared" si="835"/>
        <v>0</v>
      </c>
      <c r="AD2053" s="9">
        <f t="shared" si="836"/>
        <v>0</v>
      </c>
      <c r="AE2053" s="9">
        <f t="shared" si="837"/>
        <v>0</v>
      </c>
      <c r="AF2053" s="9">
        <f t="shared" si="838"/>
        <v>0</v>
      </c>
      <c r="AG2053" s="9">
        <f t="shared" si="839"/>
        <v>0</v>
      </c>
      <c r="AH2053" s="9">
        <f t="shared" si="840"/>
        <v>0</v>
      </c>
      <c r="AI2053" s="9">
        <f t="shared" si="841"/>
        <v>0</v>
      </c>
      <c r="AJ2053" s="9">
        <f t="shared" si="842"/>
        <v>0</v>
      </c>
      <c r="AK2053" s="9">
        <f t="shared" si="843"/>
        <v>0</v>
      </c>
      <c r="AL2053" s="2">
        <v>2.48622291</v>
      </c>
      <c r="AM2053" s="2">
        <v>419.53848779899999</v>
      </c>
      <c r="AN2053">
        <f t="shared" si="857"/>
        <v>6714.0171848122936</v>
      </c>
      <c r="AO2053">
        <v>2066.181080032241</v>
      </c>
      <c r="AP2053">
        <v>3490.2328608000003</v>
      </c>
      <c r="AQ2053">
        <v>105.57998484083176</v>
      </c>
      <c r="AR2053">
        <v>1052.0232591392212</v>
      </c>
    </row>
    <row r="2054" spans="1:44" x14ac:dyDescent="0.25">
      <c r="A2054" s="2">
        <v>6076</v>
      </c>
      <c r="B2054" s="2" t="s">
        <v>2142</v>
      </c>
      <c r="C2054" s="2">
        <v>2304</v>
      </c>
      <c r="D2054" s="2">
        <v>23</v>
      </c>
      <c r="E2054" s="2">
        <v>15589</v>
      </c>
      <c r="F2054" s="2" t="s">
        <v>2131</v>
      </c>
      <c r="G2054" s="2" t="s">
        <v>2111</v>
      </c>
      <c r="H2054" s="2">
        <f t="shared" si="844"/>
        <v>24408.656290394483</v>
      </c>
      <c r="I2054" s="6">
        <v>6036.8876697333208</v>
      </c>
      <c r="J2054" s="2">
        <v>409.113770550911</v>
      </c>
      <c r="K2054">
        <f t="shared" si="845"/>
        <v>18.346781812736285</v>
      </c>
      <c r="L2054">
        <f t="shared" si="846"/>
        <v>15.347307522720305</v>
      </c>
      <c r="M2054">
        <f t="shared" si="847"/>
        <v>25.000470386186855</v>
      </c>
      <c r="N2054">
        <f t="shared" si="848"/>
        <v>38.413598440436559</v>
      </c>
      <c r="O2054">
        <f t="shared" si="849"/>
        <v>43.510343704726822</v>
      </c>
      <c r="P2054">
        <f t="shared" si="850"/>
        <v>45.068814509714038</v>
      </c>
      <c r="Q2054">
        <f t="shared" si="851"/>
        <v>40.274172126489717</v>
      </c>
      <c r="R2054">
        <f t="shared" si="852"/>
        <v>36.240174100125316</v>
      </c>
      <c r="S2054">
        <f t="shared" si="853"/>
        <v>38.708291554870314</v>
      </c>
      <c r="T2054">
        <f t="shared" si="854"/>
        <v>45.022742752933311</v>
      </c>
      <c r="U2054">
        <f t="shared" si="855"/>
        <v>42.640076169938617</v>
      </c>
      <c r="V2054">
        <f t="shared" si="856"/>
        <v>20.540997470032895</v>
      </c>
      <c r="W2054" s="2">
        <v>334.83011778342001</v>
      </c>
      <c r="X2054" s="2">
        <v>0</v>
      </c>
      <c r="Y2054" s="2">
        <v>4437.4528799999898</v>
      </c>
      <c r="Z2054" s="9">
        <f t="shared" si="832"/>
        <v>432.30639172124131</v>
      </c>
      <c r="AA2054" s="9">
        <f t="shared" si="833"/>
        <v>389.53083692376833</v>
      </c>
      <c r="AB2054" s="9">
        <f t="shared" si="834"/>
        <v>432.30639172124131</v>
      </c>
      <c r="AC2054" s="9">
        <f t="shared" si="835"/>
        <v>403.48636167644389</v>
      </c>
      <c r="AD2054" s="9">
        <f t="shared" si="836"/>
        <v>310.96046022979806</v>
      </c>
      <c r="AE2054" s="9">
        <f t="shared" si="837"/>
        <v>282.1404301850007</v>
      </c>
      <c r="AF2054" s="9">
        <f t="shared" si="838"/>
        <v>315.81429748945573</v>
      </c>
      <c r="AG2054" s="9">
        <f t="shared" si="839"/>
        <v>335.22964652808673</v>
      </c>
      <c r="AH2054" s="9">
        <f t="shared" si="840"/>
        <v>335.5326400412356</v>
      </c>
      <c r="AI2054" s="9">
        <f t="shared" si="841"/>
        <v>349.79115830706007</v>
      </c>
      <c r="AJ2054" s="9">
        <f t="shared" si="842"/>
        <v>418.04787345541683</v>
      </c>
      <c r="AK2054" s="9">
        <f t="shared" si="843"/>
        <v>432.30639172124131</v>
      </c>
      <c r="AL2054" s="2">
        <v>39.237007890000001</v>
      </c>
      <c r="AM2054" s="2">
        <v>816.25389350900002</v>
      </c>
      <c r="AN2054">
        <f t="shared" si="857"/>
        <v>18371.768620661162</v>
      </c>
      <c r="AO2054">
        <v>2858.5330905400178</v>
      </c>
      <c r="AP2054">
        <v>11659.6896696</v>
      </c>
      <c r="AQ2054">
        <v>2285.1625613456972</v>
      </c>
      <c r="AR2054">
        <v>1568.3832991754443</v>
      </c>
    </row>
    <row r="2055" spans="1:44" x14ac:dyDescent="0.25">
      <c r="A2055" s="2">
        <v>6081</v>
      </c>
      <c r="B2055" s="2" t="s">
        <v>2143</v>
      </c>
      <c r="C2055" s="2">
        <v>2305</v>
      </c>
      <c r="D2055" s="2">
        <v>23</v>
      </c>
      <c r="E2055" s="2">
        <v>506</v>
      </c>
      <c r="F2055" s="2" t="s">
        <v>2144</v>
      </c>
      <c r="G2055" s="2" t="s">
        <v>2111</v>
      </c>
      <c r="H2055" s="2">
        <f t="shared" si="844"/>
        <v>3977.3564885771525</v>
      </c>
      <c r="I2055" s="6">
        <v>472.23629541685608</v>
      </c>
      <c r="J2055" s="2">
        <v>277.91513498649601</v>
      </c>
      <c r="K2055">
        <f t="shared" si="845"/>
        <v>12.463155022106212</v>
      </c>
      <c r="L2055">
        <f t="shared" si="846"/>
        <v>10.42558170582357</v>
      </c>
      <c r="M2055">
        <f t="shared" si="847"/>
        <v>16.983073174845359</v>
      </c>
      <c r="N2055">
        <f t="shared" si="848"/>
        <v>26.094747144578132</v>
      </c>
      <c r="O2055">
        <f t="shared" si="849"/>
        <v>29.5570179114839</v>
      </c>
      <c r="P2055">
        <f t="shared" si="850"/>
        <v>30.615702940729662</v>
      </c>
      <c r="Q2055">
        <f t="shared" si="851"/>
        <v>27.358653725907544</v>
      </c>
      <c r="R2055">
        <f t="shared" si="852"/>
        <v>24.618317939794451</v>
      </c>
      <c r="S2055">
        <f t="shared" si="853"/>
        <v>26.294935167012977</v>
      </c>
      <c r="T2055">
        <f t="shared" si="854"/>
        <v>30.584405928928913</v>
      </c>
      <c r="U2055">
        <f t="shared" si="855"/>
        <v>28.965836345829583</v>
      </c>
      <c r="V2055">
        <f t="shared" si="856"/>
        <v>13.953707979455723</v>
      </c>
      <c r="W2055" s="2">
        <v>178.52721087936001</v>
      </c>
      <c r="X2055" s="2">
        <v>0</v>
      </c>
      <c r="Y2055" s="2">
        <v>0</v>
      </c>
      <c r="Z2055" s="9">
        <f t="shared" si="832"/>
        <v>0</v>
      </c>
      <c r="AA2055" s="9">
        <f t="shared" si="833"/>
        <v>0</v>
      </c>
      <c r="AB2055" s="9">
        <f t="shared" si="834"/>
        <v>0</v>
      </c>
      <c r="AC2055" s="9">
        <f t="shared" si="835"/>
        <v>0</v>
      </c>
      <c r="AD2055" s="9">
        <f t="shared" si="836"/>
        <v>0</v>
      </c>
      <c r="AE2055" s="9">
        <f t="shared" si="837"/>
        <v>0</v>
      </c>
      <c r="AF2055" s="9">
        <f t="shared" si="838"/>
        <v>0</v>
      </c>
      <c r="AG2055" s="9">
        <f t="shared" si="839"/>
        <v>0</v>
      </c>
      <c r="AH2055" s="9">
        <f t="shared" si="840"/>
        <v>0</v>
      </c>
      <c r="AI2055" s="9">
        <f t="shared" si="841"/>
        <v>0</v>
      </c>
      <c r="AJ2055" s="9">
        <f t="shared" si="842"/>
        <v>0</v>
      </c>
      <c r="AK2055" s="9">
        <f t="shared" si="843"/>
        <v>0</v>
      </c>
      <c r="AL2055" s="2">
        <v>0</v>
      </c>
      <c r="AM2055" s="2">
        <v>15.793949550999999</v>
      </c>
      <c r="AN2055">
        <f t="shared" si="857"/>
        <v>3505.1201931602964</v>
      </c>
      <c r="AO2055">
        <v>1220.7528582942782</v>
      </c>
      <c r="AP2055">
        <v>1421.2777824000004</v>
      </c>
      <c r="AQ2055">
        <v>25.814160444664886</v>
      </c>
      <c r="AR2055">
        <v>837.27539202135267</v>
      </c>
    </row>
    <row r="2056" spans="1:44" x14ac:dyDescent="0.25">
      <c r="A2056" s="2">
        <v>6082</v>
      </c>
      <c r="B2056" s="2" t="s">
        <v>2145</v>
      </c>
      <c r="C2056" s="2">
        <v>2305</v>
      </c>
      <c r="D2056" s="2">
        <v>23</v>
      </c>
      <c r="E2056" s="2">
        <v>5514</v>
      </c>
      <c r="F2056" s="2" t="s">
        <v>2144</v>
      </c>
      <c r="G2056" s="2" t="s">
        <v>2111</v>
      </c>
      <c r="H2056" s="2">
        <f t="shared" si="844"/>
        <v>32236.15927236871</v>
      </c>
      <c r="I2056" s="6">
        <v>8894.4369684341509</v>
      </c>
      <c r="J2056" s="2">
        <v>3339.6805503089199</v>
      </c>
      <c r="K2056">
        <f t="shared" si="845"/>
        <v>149.76858466105321</v>
      </c>
      <c r="L2056">
        <f t="shared" si="846"/>
        <v>125.28325400589388</v>
      </c>
      <c r="M2056">
        <f t="shared" si="847"/>
        <v>204.08402431648841</v>
      </c>
      <c r="N2056">
        <f t="shared" si="848"/>
        <v>313.57817021448426</v>
      </c>
      <c r="O2056">
        <f t="shared" si="849"/>
        <v>355.18395876104967</v>
      </c>
      <c r="P2056">
        <f t="shared" si="850"/>
        <v>367.90607913512395</v>
      </c>
      <c r="Q2056">
        <f t="shared" si="851"/>
        <v>328.76641905626963</v>
      </c>
      <c r="R2056">
        <f t="shared" si="852"/>
        <v>295.83605660356591</v>
      </c>
      <c r="S2056">
        <f t="shared" si="853"/>
        <v>315.9838112205523</v>
      </c>
      <c r="T2056">
        <f t="shared" si="854"/>
        <v>367.52998583024214</v>
      </c>
      <c r="U2056">
        <f t="shared" si="855"/>
        <v>348.07978440000659</v>
      </c>
      <c r="V2056">
        <f t="shared" si="856"/>
        <v>167.68042210419023</v>
      </c>
      <c r="W2056" s="2">
        <v>2919.8285545722301</v>
      </c>
      <c r="X2056" s="2">
        <v>2010.5295000000001</v>
      </c>
      <c r="Y2056" s="2">
        <v>0</v>
      </c>
      <c r="Z2056" s="9">
        <f t="shared" si="832"/>
        <v>0</v>
      </c>
      <c r="AA2056" s="9">
        <f t="shared" si="833"/>
        <v>0</v>
      </c>
      <c r="AB2056" s="9">
        <f t="shared" si="834"/>
        <v>0</v>
      </c>
      <c r="AC2056" s="9">
        <f t="shared" si="835"/>
        <v>0</v>
      </c>
      <c r="AD2056" s="9">
        <f t="shared" si="836"/>
        <v>0</v>
      </c>
      <c r="AE2056" s="9">
        <f t="shared" si="837"/>
        <v>0</v>
      </c>
      <c r="AF2056" s="9">
        <f t="shared" si="838"/>
        <v>0</v>
      </c>
      <c r="AG2056" s="9">
        <f t="shared" si="839"/>
        <v>0</v>
      </c>
      <c r="AH2056" s="9">
        <f t="shared" si="840"/>
        <v>0</v>
      </c>
      <c r="AI2056" s="9">
        <f t="shared" si="841"/>
        <v>0</v>
      </c>
      <c r="AJ2056" s="9">
        <f t="shared" si="842"/>
        <v>0</v>
      </c>
      <c r="AK2056" s="9">
        <f t="shared" si="843"/>
        <v>0</v>
      </c>
      <c r="AL2056" s="2">
        <v>0</v>
      </c>
      <c r="AM2056" s="2">
        <v>624.39836355299997</v>
      </c>
      <c r="AN2056">
        <f t="shared" si="857"/>
        <v>23341.722303934559</v>
      </c>
      <c r="AO2056">
        <v>4272.635004029974</v>
      </c>
      <c r="AP2056">
        <v>9110.9184264000014</v>
      </c>
      <c r="AQ2056">
        <v>494.78533601828519</v>
      </c>
      <c r="AR2056">
        <v>9463.3835374862974</v>
      </c>
    </row>
    <row r="2057" spans="1:44" x14ac:dyDescent="0.25">
      <c r="A2057" s="2">
        <v>6083</v>
      </c>
      <c r="B2057" s="2" t="s">
        <v>2146</v>
      </c>
      <c r="C2057" s="2">
        <v>2305</v>
      </c>
      <c r="D2057" s="2">
        <v>23</v>
      </c>
      <c r="E2057" s="2">
        <v>20983</v>
      </c>
      <c r="F2057" s="2" t="s">
        <v>2144</v>
      </c>
      <c r="G2057" s="2" t="s">
        <v>2111</v>
      </c>
      <c r="H2057" s="2">
        <f t="shared" si="844"/>
        <v>49330.163216367277</v>
      </c>
      <c r="I2057" s="6">
        <v>28994.157816870993</v>
      </c>
      <c r="J2057" s="2">
        <v>1074.4516907591001</v>
      </c>
      <c r="K2057">
        <f t="shared" si="845"/>
        <v>48.183982446099833</v>
      </c>
      <c r="L2057">
        <f t="shared" si="846"/>
        <v>40.306491013933353</v>
      </c>
      <c r="M2057">
        <f t="shared" si="847"/>
        <v>65.658502865936995</v>
      </c>
      <c r="N2057">
        <f t="shared" si="848"/>
        <v>100.88527633007654</v>
      </c>
      <c r="O2057">
        <f t="shared" si="849"/>
        <v>114.27081101694586</v>
      </c>
      <c r="P2057">
        <f t="shared" si="850"/>
        <v>118.36380839799791</v>
      </c>
      <c r="Q2057">
        <f t="shared" si="851"/>
        <v>105.77168369805571</v>
      </c>
      <c r="R2057">
        <f t="shared" si="852"/>
        <v>95.177232198392176</v>
      </c>
      <c r="S2057">
        <f t="shared" si="853"/>
        <v>101.65922611580984</v>
      </c>
      <c r="T2057">
        <f t="shared" si="854"/>
        <v>118.24281057164112</v>
      </c>
      <c r="U2057">
        <f t="shared" si="855"/>
        <v>111.98523548399132</v>
      </c>
      <c r="V2057">
        <f t="shared" si="856"/>
        <v>53.946630620219523</v>
      </c>
      <c r="W2057" s="2">
        <v>874.50343451288995</v>
      </c>
      <c r="X2057" s="2">
        <v>0</v>
      </c>
      <c r="Y2057" s="2">
        <v>26541.982495</v>
      </c>
      <c r="Z2057" s="9">
        <f t="shared" si="832"/>
        <v>2585.7781461201289</v>
      </c>
      <c r="AA2057" s="9">
        <f t="shared" si="833"/>
        <v>2329.9223528641464</v>
      </c>
      <c r="AB2057" s="9">
        <f t="shared" si="834"/>
        <v>2585.7781461201289</v>
      </c>
      <c r="AC2057" s="9">
        <f t="shared" si="835"/>
        <v>2413.3953054139106</v>
      </c>
      <c r="AD2057" s="9">
        <f t="shared" si="836"/>
        <v>1859.9650103904794</v>
      </c>
      <c r="AE2057" s="9">
        <f t="shared" si="837"/>
        <v>1687.5821696842618</v>
      </c>
      <c r="AF2057" s="9">
        <f t="shared" si="838"/>
        <v>1888.9975358196648</v>
      </c>
      <c r="AG2057" s="9">
        <f t="shared" si="839"/>
        <v>2005.1276375364093</v>
      </c>
      <c r="AH2057" s="9">
        <f t="shared" si="840"/>
        <v>2006.9399494053066</v>
      </c>
      <c r="AI2057" s="9">
        <f t="shared" si="841"/>
        <v>2092.2252138239683</v>
      </c>
      <c r="AJ2057" s="9">
        <f t="shared" si="842"/>
        <v>2500.492881701467</v>
      </c>
      <c r="AK2057" s="9">
        <f t="shared" si="843"/>
        <v>2585.7781461201289</v>
      </c>
      <c r="AL2057" s="2">
        <v>3.9560400000000002</v>
      </c>
      <c r="AM2057" s="2">
        <v>499.26415659899993</v>
      </c>
      <c r="AN2057">
        <f t="shared" si="857"/>
        <v>20336.005399496287</v>
      </c>
      <c r="AO2057">
        <v>7779.4561031672638</v>
      </c>
      <c r="AP2057">
        <v>7963.0387703999995</v>
      </c>
      <c r="AQ2057">
        <v>518.12684545621528</v>
      </c>
      <c r="AR2057">
        <v>4075.3836804728094</v>
      </c>
    </row>
    <row r="2058" spans="1:44" x14ac:dyDescent="0.25">
      <c r="A2058" s="2">
        <v>6084</v>
      </c>
      <c r="B2058" s="2" t="s">
        <v>2147</v>
      </c>
      <c r="C2058" s="2">
        <v>2305</v>
      </c>
      <c r="D2058" s="2">
        <v>23</v>
      </c>
      <c r="E2058" s="2">
        <v>10746</v>
      </c>
      <c r="F2058" s="2" t="s">
        <v>2144</v>
      </c>
      <c r="G2058" s="2" t="s">
        <v>2111</v>
      </c>
      <c r="H2058" s="2">
        <f t="shared" si="844"/>
        <v>19335.010170529953</v>
      </c>
      <c r="I2058" s="6">
        <v>2045.646230182638</v>
      </c>
      <c r="J2058" s="2">
        <v>991.94331124224004</v>
      </c>
      <c r="K2058">
        <f t="shared" si="845"/>
        <v>44.483879086880606</v>
      </c>
      <c r="L2058">
        <f t="shared" si="846"/>
        <v>37.211309270377285</v>
      </c>
      <c r="M2058">
        <f t="shared" si="847"/>
        <v>60.616511011334211</v>
      </c>
      <c r="N2058">
        <f t="shared" si="848"/>
        <v>93.138180077452631</v>
      </c>
      <c r="O2058">
        <f t="shared" si="849"/>
        <v>105.49582418024175</v>
      </c>
      <c r="P2058">
        <f t="shared" si="850"/>
        <v>109.27451559092601</v>
      </c>
      <c r="Q2058">
        <f t="shared" si="851"/>
        <v>97.649354610806768</v>
      </c>
      <c r="R2058">
        <f t="shared" si="852"/>
        <v>87.868463211262409</v>
      </c>
      <c r="S2058">
        <f t="shared" si="853"/>
        <v>93.85269737013158</v>
      </c>
      <c r="T2058">
        <f t="shared" si="854"/>
        <v>109.16280932664095</v>
      </c>
      <c r="U2058">
        <f t="shared" si="855"/>
        <v>103.38576061782005</v>
      </c>
      <c r="V2058">
        <f t="shared" si="856"/>
        <v>49.804006888365869</v>
      </c>
      <c r="W2058" s="2">
        <v>499.29704890239901</v>
      </c>
      <c r="X2058" s="2">
        <v>439.58774999999901</v>
      </c>
      <c r="Y2058" s="2">
        <v>0</v>
      </c>
      <c r="Z2058" s="9">
        <f t="shared" si="832"/>
        <v>0</v>
      </c>
      <c r="AA2058" s="9">
        <f t="shared" si="833"/>
        <v>0</v>
      </c>
      <c r="AB2058" s="9">
        <f t="shared" si="834"/>
        <v>0</v>
      </c>
      <c r="AC2058" s="9">
        <f t="shared" si="835"/>
        <v>0</v>
      </c>
      <c r="AD2058" s="9">
        <f t="shared" si="836"/>
        <v>0</v>
      </c>
      <c r="AE2058" s="9">
        <f t="shared" si="837"/>
        <v>0</v>
      </c>
      <c r="AF2058" s="9">
        <f t="shared" si="838"/>
        <v>0</v>
      </c>
      <c r="AG2058" s="9">
        <f t="shared" si="839"/>
        <v>0</v>
      </c>
      <c r="AH2058" s="9">
        <f t="shared" si="840"/>
        <v>0</v>
      </c>
      <c r="AI2058" s="9">
        <f t="shared" si="841"/>
        <v>0</v>
      </c>
      <c r="AJ2058" s="9">
        <f t="shared" si="842"/>
        <v>0</v>
      </c>
      <c r="AK2058" s="9">
        <f t="shared" si="843"/>
        <v>0</v>
      </c>
      <c r="AL2058" s="2">
        <v>0</v>
      </c>
      <c r="AM2058" s="2">
        <v>114.818120038</v>
      </c>
      <c r="AN2058">
        <f t="shared" si="857"/>
        <v>17289.363940347313</v>
      </c>
      <c r="AO2058">
        <v>6418.4304009074931</v>
      </c>
      <c r="AP2058">
        <v>7168.8771000000006</v>
      </c>
      <c r="AQ2058">
        <v>415.69020332142702</v>
      </c>
      <c r="AR2058">
        <v>3286.3662361183929</v>
      </c>
    </row>
    <row r="2059" spans="1:44" x14ac:dyDescent="0.25">
      <c r="A2059" s="2">
        <v>6087</v>
      </c>
      <c r="B2059" s="2" t="s">
        <v>2148</v>
      </c>
      <c r="C2059" s="2">
        <v>2305</v>
      </c>
      <c r="D2059" s="2">
        <v>23</v>
      </c>
      <c r="E2059" s="2">
        <v>3700</v>
      </c>
      <c r="F2059" s="2" t="s">
        <v>2144</v>
      </c>
      <c r="G2059" s="2" t="s">
        <v>2111</v>
      </c>
      <c r="H2059" s="2">
        <f t="shared" si="844"/>
        <v>19199.372389745829</v>
      </c>
      <c r="I2059" s="6">
        <v>6263.7425426310174</v>
      </c>
      <c r="J2059" s="2">
        <v>675.46198393631903</v>
      </c>
      <c r="K2059">
        <f t="shared" si="845"/>
        <v>30.291216121593422</v>
      </c>
      <c r="L2059">
        <f t="shared" si="846"/>
        <v>25.338973003568007</v>
      </c>
      <c r="M2059">
        <f t="shared" si="847"/>
        <v>41.276702330638187</v>
      </c>
      <c r="N2059">
        <f t="shared" si="848"/>
        <v>63.422273412528597</v>
      </c>
      <c r="O2059">
        <f t="shared" si="849"/>
        <v>71.837188567302462</v>
      </c>
      <c r="P2059">
        <f t="shared" si="850"/>
        <v>74.410281573744058</v>
      </c>
      <c r="Q2059">
        <f t="shared" si="851"/>
        <v>66.494149461943522</v>
      </c>
      <c r="R2059">
        <f t="shared" si="852"/>
        <v>59.833869348629143</v>
      </c>
      <c r="S2059">
        <f t="shared" si="853"/>
        <v>63.908822656421691</v>
      </c>
      <c r="T2059">
        <f t="shared" si="854"/>
        <v>74.334215397343698</v>
      </c>
      <c r="U2059">
        <f t="shared" si="855"/>
        <v>70.400344642905011</v>
      </c>
      <c r="V2059">
        <f t="shared" si="856"/>
        <v>33.91394741970128</v>
      </c>
      <c r="W2059" s="2">
        <v>427.22431257869903</v>
      </c>
      <c r="X2059" s="2">
        <v>768.03300000000002</v>
      </c>
      <c r="Y2059" s="2">
        <v>4351.9914369999997</v>
      </c>
      <c r="Z2059" s="9">
        <f t="shared" si="832"/>
        <v>423.9805505114939</v>
      </c>
      <c r="AA2059" s="9">
        <f t="shared" si="833"/>
        <v>382.0288153098511</v>
      </c>
      <c r="AB2059" s="9">
        <f t="shared" si="834"/>
        <v>423.9805505114939</v>
      </c>
      <c r="AC2059" s="9">
        <f t="shared" si="835"/>
        <v>395.71556891938712</v>
      </c>
      <c r="AD2059" s="9">
        <f t="shared" si="836"/>
        <v>304.97163502627728</v>
      </c>
      <c r="AE2059" s="9">
        <f t="shared" si="837"/>
        <v>276.70665343417056</v>
      </c>
      <c r="AF2059" s="9">
        <f t="shared" si="838"/>
        <v>309.73199164568592</v>
      </c>
      <c r="AG2059" s="9">
        <f t="shared" si="839"/>
        <v>328.77341812332065</v>
      </c>
      <c r="AH2059" s="9">
        <f t="shared" si="840"/>
        <v>329.07057624766571</v>
      </c>
      <c r="AI2059" s="9">
        <f t="shared" si="841"/>
        <v>343.0544879815468</v>
      </c>
      <c r="AJ2059" s="9">
        <f t="shared" si="842"/>
        <v>409.99663877761282</v>
      </c>
      <c r="AK2059" s="9">
        <f t="shared" si="843"/>
        <v>423.9805505114939</v>
      </c>
      <c r="AL2059" s="2">
        <v>0</v>
      </c>
      <c r="AM2059" s="2">
        <v>41.031809115999998</v>
      </c>
      <c r="AN2059">
        <f t="shared" si="857"/>
        <v>12935.629847114813</v>
      </c>
      <c r="AO2059">
        <v>5781.5158661452615</v>
      </c>
      <c r="AP2059">
        <v>2966.6476223999998</v>
      </c>
      <c r="AQ2059">
        <v>2076.1811481410673</v>
      </c>
      <c r="AR2059">
        <v>2111.285210428483</v>
      </c>
    </row>
    <row r="2060" spans="1:44" x14ac:dyDescent="0.25">
      <c r="A2060" s="2">
        <v>6089</v>
      </c>
      <c r="B2060" s="2" t="s">
        <v>2149</v>
      </c>
      <c r="C2060" s="2">
        <v>2305</v>
      </c>
      <c r="D2060" s="2">
        <v>23</v>
      </c>
      <c r="E2060" s="2">
        <v>1305</v>
      </c>
      <c r="F2060" s="2" t="s">
        <v>2144</v>
      </c>
      <c r="G2060" s="2" t="s">
        <v>2111</v>
      </c>
      <c r="H2060" s="2">
        <f t="shared" si="844"/>
        <v>20919.856805053547</v>
      </c>
      <c r="I2060" s="6">
        <v>10592.40703303812</v>
      </c>
      <c r="J2060" s="2">
        <v>1066.8903685453399</v>
      </c>
      <c r="K2060">
        <f t="shared" si="845"/>
        <v>47.844893569465725</v>
      </c>
      <c r="L2060">
        <f t="shared" si="846"/>
        <v>40.022839018703067</v>
      </c>
      <c r="M2060">
        <f t="shared" si="847"/>
        <v>65.196439191495116</v>
      </c>
      <c r="N2060">
        <f t="shared" si="848"/>
        <v>100.17530855068108</v>
      </c>
      <c r="O2060">
        <f t="shared" si="849"/>
        <v>113.46664417616739</v>
      </c>
      <c r="P2060">
        <f t="shared" si="850"/>
        <v>117.53083758931248</v>
      </c>
      <c r="Q2060">
        <f t="shared" si="851"/>
        <v>105.02732842511843</v>
      </c>
      <c r="R2060">
        <f t="shared" si="852"/>
        <v>94.507434080658768</v>
      </c>
      <c r="S2060">
        <f t="shared" si="853"/>
        <v>100.94381175956264</v>
      </c>
      <c r="T2060">
        <f t="shared" si="854"/>
        <v>117.41069127034324</v>
      </c>
      <c r="U2060">
        <f t="shared" si="855"/>
        <v>111.19715310117145</v>
      </c>
      <c r="V2060">
        <f t="shared" si="856"/>
        <v>53.566987812660635</v>
      </c>
      <c r="W2060" s="2">
        <v>869.44557774879001</v>
      </c>
      <c r="X2060" s="2">
        <v>0</v>
      </c>
      <c r="Y2060" s="2">
        <v>8383.1983569999902</v>
      </c>
      <c r="Z2060" s="9">
        <f t="shared" si="832"/>
        <v>816.70956983730559</v>
      </c>
      <c r="AA2060" s="9">
        <f t="shared" si="833"/>
        <v>735.89835439563547</v>
      </c>
      <c r="AB2060" s="9">
        <f t="shared" si="834"/>
        <v>816.70956983730559</v>
      </c>
      <c r="AC2060" s="9">
        <f t="shared" si="835"/>
        <v>762.26301343348041</v>
      </c>
      <c r="AD2060" s="9">
        <f t="shared" si="836"/>
        <v>587.46386492117745</v>
      </c>
      <c r="AE2060" s="9">
        <f t="shared" si="837"/>
        <v>533.01730851735238</v>
      </c>
      <c r="AF2060" s="9">
        <f t="shared" si="838"/>
        <v>596.63369311782242</v>
      </c>
      <c r="AG2060" s="9">
        <f t="shared" si="839"/>
        <v>633.3130059044031</v>
      </c>
      <c r="AH2060" s="9">
        <f t="shared" si="840"/>
        <v>633.88541868044842</v>
      </c>
      <c r="AI2060" s="9">
        <f t="shared" si="841"/>
        <v>660.82249049433881</v>
      </c>
      <c r="AJ2060" s="9">
        <f t="shared" si="842"/>
        <v>789.77249802341521</v>
      </c>
      <c r="AK2060" s="9">
        <f t="shared" si="843"/>
        <v>816.70956983730559</v>
      </c>
      <c r="AL2060" s="2">
        <v>0</v>
      </c>
      <c r="AM2060" s="2">
        <v>272.87272974399997</v>
      </c>
      <c r="AN2060">
        <f t="shared" si="857"/>
        <v>10327.449772015427</v>
      </c>
      <c r="AO2060">
        <v>2142.0042389325067</v>
      </c>
      <c r="AP2060">
        <v>3726.4239936000004</v>
      </c>
      <c r="AQ2060">
        <v>113.39335207526526</v>
      </c>
      <c r="AR2060">
        <v>4345.628187407654</v>
      </c>
    </row>
    <row r="2061" spans="1:44" x14ac:dyDescent="0.25">
      <c r="A2061" s="2">
        <v>6090</v>
      </c>
      <c r="B2061" s="2" t="s">
        <v>2150</v>
      </c>
      <c r="C2061" s="2">
        <v>2305</v>
      </c>
      <c r="D2061" s="2">
        <v>23</v>
      </c>
      <c r="E2061" s="2">
        <v>4387</v>
      </c>
      <c r="F2061" s="2" t="s">
        <v>2144</v>
      </c>
      <c r="G2061" s="2" t="s">
        <v>2111</v>
      </c>
      <c r="H2061" s="2">
        <f t="shared" si="844"/>
        <v>14146.362927044858</v>
      </c>
      <c r="I2061" s="6">
        <v>1246.5141593183989</v>
      </c>
      <c r="J2061" s="2">
        <v>692.16423575039903</v>
      </c>
      <c r="K2061">
        <f t="shared" si="845"/>
        <v>31.040231656811571</v>
      </c>
      <c r="L2061">
        <f t="shared" si="846"/>
        <v>25.965533665575109</v>
      </c>
      <c r="M2061">
        <f t="shared" si="847"/>
        <v>42.297357663990212</v>
      </c>
      <c r="N2061">
        <f t="shared" si="848"/>
        <v>64.990525670019593</v>
      </c>
      <c r="O2061">
        <f t="shared" si="849"/>
        <v>73.613517719202974</v>
      </c>
      <c r="P2061">
        <f t="shared" si="850"/>
        <v>76.250235990066088</v>
      </c>
      <c r="Q2061">
        <f t="shared" si="851"/>
        <v>68.138360468467255</v>
      </c>
      <c r="R2061">
        <f t="shared" si="852"/>
        <v>61.31339058985089</v>
      </c>
      <c r="S2061">
        <f t="shared" si="853"/>
        <v>65.489105891502419</v>
      </c>
      <c r="T2061">
        <f t="shared" si="854"/>
        <v>76.172288913684696</v>
      </c>
      <c r="U2061">
        <f t="shared" si="855"/>
        <v>72.141144735267687</v>
      </c>
      <c r="V2061">
        <f t="shared" si="856"/>
        <v>34.752542785960593</v>
      </c>
      <c r="W2061" s="2">
        <v>348.346778304</v>
      </c>
      <c r="X2061" s="2">
        <v>99.338399999999893</v>
      </c>
      <c r="Y2061" s="2">
        <v>0</v>
      </c>
      <c r="Z2061" s="9">
        <f t="shared" si="832"/>
        <v>0</v>
      </c>
      <c r="AA2061" s="9">
        <f t="shared" si="833"/>
        <v>0</v>
      </c>
      <c r="AB2061" s="9">
        <f t="shared" si="834"/>
        <v>0</v>
      </c>
      <c r="AC2061" s="9">
        <f t="shared" si="835"/>
        <v>0</v>
      </c>
      <c r="AD2061" s="9">
        <f t="shared" si="836"/>
        <v>0</v>
      </c>
      <c r="AE2061" s="9">
        <f t="shared" si="837"/>
        <v>0</v>
      </c>
      <c r="AF2061" s="9">
        <f t="shared" si="838"/>
        <v>0</v>
      </c>
      <c r="AG2061" s="9">
        <f t="shared" si="839"/>
        <v>0</v>
      </c>
      <c r="AH2061" s="9">
        <f t="shared" si="840"/>
        <v>0</v>
      </c>
      <c r="AI2061" s="9">
        <f t="shared" si="841"/>
        <v>0</v>
      </c>
      <c r="AJ2061" s="9">
        <f t="shared" si="842"/>
        <v>0</v>
      </c>
      <c r="AK2061" s="9">
        <f t="shared" si="843"/>
        <v>0</v>
      </c>
      <c r="AL2061" s="2">
        <v>0</v>
      </c>
      <c r="AM2061" s="2">
        <v>106.664745264</v>
      </c>
      <c r="AN2061">
        <f t="shared" si="857"/>
        <v>12899.84876772646</v>
      </c>
      <c r="AO2061">
        <v>6255.4106092719221</v>
      </c>
      <c r="AP2061">
        <v>4096.5596783999999</v>
      </c>
      <c r="AQ2061">
        <v>55.355483057255732</v>
      </c>
      <c r="AR2061">
        <v>2492.5229969972834</v>
      </c>
    </row>
    <row r="2062" spans="1:44" x14ac:dyDescent="0.25">
      <c r="A2062" s="2">
        <v>6101</v>
      </c>
      <c r="B2062" s="2" t="s">
        <v>2151</v>
      </c>
      <c r="C2062" s="2">
        <v>2306</v>
      </c>
      <c r="D2062" s="2">
        <v>23</v>
      </c>
      <c r="E2062" s="2">
        <v>765</v>
      </c>
      <c r="F2062" s="2" t="s">
        <v>2152</v>
      </c>
      <c r="G2062" s="2" t="s">
        <v>2111</v>
      </c>
      <c r="H2062" s="2">
        <f t="shared" si="844"/>
        <v>6939.3164570513909</v>
      </c>
      <c r="I2062" s="6">
        <v>3072.6994739195188</v>
      </c>
      <c r="J2062" s="2">
        <v>618.44640988031904</v>
      </c>
      <c r="K2062">
        <f t="shared" si="845"/>
        <v>27.734342282502823</v>
      </c>
      <c r="L2062">
        <f t="shared" si="846"/>
        <v>23.200116744968973</v>
      </c>
      <c r="M2062">
        <f t="shared" si="847"/>
        <v>37.792546398123349</v>
      </c>
      <c r="N2062">
        <f t="shared" si="848"/>
        <v>58.068815464415827</v>
      </c>
      <c r="O2062">
        <f t="shared" si="849"/>
        <v>65.77342977385419</v>
      </c>
      <c r="P2062">
        <f t="shared" si="850"/>
        <v>68.129328654866541</v>
      </c>
      <c r="Q2062">
        <f t="shared" si="851"/>
        <v>60.881395238760483</v>
      </c>
      <c r="R2062">
        <f t="shared" si="852"/>
        <v>54.783307673754166</v>
      </c>
      <c r="S2062">
        <f t="shared" si="853"/>
        <v>58.514295210532879</v>
      </c>
      <c r="T2062">
        <f t="shared" si="854"/>
        <v>68.059683205045701</v>
      </c>
      <c r="U2062">
        <f t="shared" si="855"/>
        <v>64.457869479219269</v>
      </c>
      <c r="V2062">
        <f t="shared" si="856"/>
        <v>31.051279754274876</v>
      </c>
      <c r="W2062" s="2">
        <v>390.77172618119999</v>
      </c>
      <c r="X2062" s="2">
        <v>0</v>
      </c>
      <c r="Y2062" s="2">
        <v>1949.4898479999999</v>
      </c>
      <c r="Z2062" s="9">
        <f t="shared" si="832"/>
        <v>189.92357658253559</v>
      </c>
      <c r="AA2062" s="9">
        <f t="shared" si="833"/>
        <v>171.13114946830299</v>
      </c>
      <c r="AB2062" s="9">
        <f t="shared" si="834"/>
        <v>189.92357658253559</v>
      </c>
      <c r="AC2062" s="9">
        <f t="shared" si="835"/>
        <v>177.2621788143214</v>
      </c>
      <c r="AD2062" s="9">
        <f t="shared" si="836"/>
        <v>136.61311494250737</v>
      </c>
      <c r="AE2062" s="9">
        <f t="shared" si="837"/>
        <v>123.95171717429321</v>
      </c>
      <c r="AF2062" s="9">
        <f t="shared" si="838"/>
        <v>138.74553340810849</v>
      </c>
      <c r="AG2062" s="9">
        <f t="shared" si="839"/>
        <v>147.27520727051302</v>
      </c>
      <c r="AH2062" s="9">
        <f t="shared" si="840"/>
        <v>147.40832029590555</v>
      </c>
      <c r="AI2062" s="9">
        <f t="shared" si="841"/>
        <v>153.67246266731649</v>
      </c>
      <c r="AJ2062" s="9">
        <f t="shared" si="842"/>
        <v>183.65943421112465</v>
      </c>
      <c r="AK2062" s="9">
        <f t="shared" si="843"/>
        <v>189.92357658253559</v>
      </c>
      <c r="AL2062" s="2">
        <v>16.497897000000002</v>
      </c>
      <c r="AM2062" s="2">
        <v>97.493592858</v>
      </c>
      <c r="AN2062">
        <f t="shared" si="857"/>
        <v>3866.6169831318721</v>
      </c>
      <c r="AO2062">
        <v>845.42822173796276</v>
      </c>
      <c r="AP2062">
        <v>771.14751840000019</v>
      </c>
      <c r="AQ2062">
        <v>367.98128398337559</v>
      </c>
      <c r="AR2062">
        <v>1882.0599590105335</v>
      </c>
    </row>
    <row r="2063" spans="1:44" x14ac:dyDescent="0.25">
      <c r="A2063" s="2">
        <v>6102</v>
      </c>
      <c r="B2063" s="2" t="s">
        <v>2153</v>
      </c>
      <c r="C2063" s="2">
        <v>2306</v>
      </c>
      <c r="D2063" s="2">
        <v>23</v>
      </c>
      <c r="E2063" s="2">
        <v>1556</v>
      </c>
      <c r="F2063" s="2" t="s">
        <v>2152</v>
      </c>
      <c r="G2063" s="2" t="s">
        <v>2111</v>
      </c>
      <c r="H2063" s="2">
        <f t="shared" si="844"/>
        <v>4518.7670550573366</v>
      </c>
      <c r="I2063" s="6">
        <v>387.22989464100101</v>
      </c>
      <c r="J2063" s="2">
        <v>157.65242089363099</v>
      </c>
      <c r="K2063">
        <f t="shared" si="845"/>
        <v>7.0699516285902604</v>
      </c>
      <c r="L2063">
        <f t="shared" si="846"/>
        <v>5.9141010626402215</v>
      </c>
      <c r="M2063">
        <f t="shared" si="847"/>
        <v>9.6339575041789338</v>
      </c>
      <c r="N2063">
        <f t="shared" si="848"/>
        <v>14.802720478500758</v>
      </c>
      <c r="O2063">
        <f t="shared" si="849"/>
        <v>16.766756615713888</v>
      </c>
      <c r="P2063">
        <f t="shared" si="850"/>
        <v>17.367314976209613</v>
      </c>
      <c r="Q2063">
        <f t="shared" si="851"/>
        <v>15.519694501306882</v>
      </c>
      <c r="R2063">
        <f t="shared" si="852"/>
        <v>13.965189127703633</v>
      </c>
      <c r="S2063">
        <f t="shared" si="853"/>
        <v>14.91628077946204</v>
      </c>
      <c r="T2063">
        <f t="shared" si="854"/>
        <v>17.349561176376568</v>
      </c>
      <c r="U2063">
        <f t="shared" si="855"/>
        <v>16.431398107737635</v>
      </c>
      <c r="V2063">
        <f t="shared" si="856"/>
        <v>7.9154949352105701</v>
      </c>
      <c r="W2063" s="2">
        <v>129.98691883737001</v>
      </c>
      <c r="X2063" s="2">
        <v>0</v>
      </c>
      <c r="Y2063" s="2">
        <v>0</v>
      </c>
      <c r="Z2063" s="9">
        <f t="shared" si="832"/>
        <v>0</v>
      </c>
      <c r="AA2063" s="9">
        <f t="shared" si="833"/>
        <v>0</v>
      </c>
      <c r="AB2063" s="9">
        <f t="shared" si="834"/>
        <v>0</v>
      </c>
      <c r="AC2063" s="9">
        <f t="shared" si="835"/>
        <v>0</v>
      </c>
      <c r="AD2063" s="9">
        <f t="shared" si="836"/>
        <v>0</v>
      </c>
      <c r="AE2063" s="9">
        <f t="shared" si="837"/>
        <v>0</v>
      </c>
      <c r="AF2063" s="9">
        <f t="shared" si="838"/>
        <v>0</v>
      </c>
      <c r="AG2063" s="9">
        <f t="shared" si="839"/>
        <v>0</v>
      </c>
      <c r="AH2063" s="9">
        <f t="shared" si="840"/>
        <v>0</v>
      </c>
      <c r="AI2063" s="9">
        <f t="shared" si="841"/>
        <v>0</v>
      </c>
      <c r="AJ2063" s="9">
        <f t="shared" si="842"/>
        <v>0</v>
      </c>
      <c r="AK2063" s="9">
        <f t="shared" si="843"/>
        <v>0</v>
      </c>
      <c r="AL2063" s="2">
        <v>0</v>
      </c>
      <c r="AM2063" s="2">
        <v>99.590554910000009</v>
      </c>
      <c r="AN2063">
        <f t="shared" si="857"/>
        <v>4131.5371604163356</v>
      </c>
      <c r="AO2063">
        <v>1884.2054986716032</v>
      </c>
      <c r="AP2063">
        <v>1578.1661784000003</v>
      </c>
      <c r="AQ2063">
        <v>82.831419191450195</v>
      </c>
      <c r="AR2063">
        <v>586.33406415328147</v>
      </c>
    </row>
    <row r="2064" spans="1:44" x14ac:dyDescent="0.25">
      <c r="A2064" s="2">
        <v>6104</v>
      </c>
      <c r="B2064" s="2" t="s">
        <v>2154</v>
      </c>
      <c r="C2064" s="2">
        <v>2306</v>
      </c>
      <c r="D2064" s="2">
        <v>23</v>
      </c>
      <c r="E2064" s="2">
        <v>2953</v>
      </c>
      <c r="F2064" s="2" t="s">
        <v>2152</v>
      </c>
      <c r="G2064" s="2" t="s">
        <v>2111</v>
      </c>
      <c r="H2064" s="2">
        <f t="shared" si="844"/>
        <v>9149.2261794960432</v>
      </c>
      <c r="I2064" s="6">
        <v>3810.0704306103398</v>
      </c>
      <c r="J2064" s="2">
        <v>150.72082923744</v>
      </c>
      <c r="K2064">
        <f t="shared" si="845"/>
        <v>6.7591031339041256</v>
      </c>
      <c r="L2064">
        <f t="shared" si="846"/>
        <v>5.654072492528214</v>
      </c>
      <c r="M2064">
        <f t="shared" si="847"/>
        <v>9.2103759373781227</v>
      </c>
      <c r="N2064">
        <f t="shared" si="848"/>
        <v>14.151881035781814</v>
      </c>
      <c r="O2064">
        <f t="shared" si="849"/>
        <v>16.029563303996319</v>
      </c>
      <c r="P2064">
        <f t="shared" si="850"/>
        <v>16.603716581099917</v>
      </c>
      <c r="Q2064">
        <f t="shared" si="851"/>
        <v>14.837331463035023</v>
      </c>
      <c r="R2064">
        <f t="shared" si="852"/>
        <v>13.351173891616444</v>
      </c>
      <c r="S2064">
        <f t="shared" si="853"/>
        <v>14.260448367842548</v>
      </c>
      <c r="T2064">
        <f t="shared" si="854"/>
        <v>16.586743372456592</v>
      </c>
      <c r="U2064">
        <f t="shared" si="855"/>
        <v>15.708949690025149</v>
      </c>
      <c r="V2064">
        <f t="shared" si="856"/>
        <v>7.5674699677757422</v>
      </c>
      <c r="W2064" s="2">
        <v>93.804655662900004</v>
      </c>
      <c r="X2064" s="2">
        <v>0</v>
      </c>
      <c r="Y2064" s="2">
        <v>3547.1955779999998</v>
      </c>
      <c r="Z2064" s="9">
        <f t="shared" si="832"/>
        <v>345.57557286213404</v>
      </c>
      <c r="AA2064" s="9">
        <f t="shared" si="833"/>
        <v>311.38179933318713</v>
      </c>
      <c r="AB2064" s="9">
        <f t="shared" si="834"/>
        <v>345.57557286213404</v>
      </c>
      <c r="AC2064" s="9">
        <f t="shared" si="835"/>
        <v>322.53751794700605</v>
      </c>
      <c r="AD2064" s="9">
        <f t="shared" si="836"/>
        <v>248.57448614980831</v>
      </c>
      <c r="AE2064" s="9">
        <f t="shared" si="837"/>
        <v>225.53643123468041</v>
      </c>
      <c r="AF2064" s="9">
        <f t="shared" si="838"/>
        <v>252.45452961830128</v>
      </c>
      <c r="AG2064" s="9">
        <f t="shared" si="839"/>
        <v>267.97470349227348</v>
      </c>
      <c r="AH2064" s="9">
        <f t="shared" si="840"/>
        <v>268.2169093881036</v>
      </c>
      <c r="AI2064" s="9">
        <f t="shared" si="841"/>
        <v>279.6148338977527</v>
      </c>
      <c r="AJ2064" s="9">
        <f t="shared" si="842"/>
        <v>334.17764835248494</v>
      </c>
      <c r="AK2064" s="9">
        <f t="shared" si="843"/>
        <v>345.57557286213404</v>
      </c>
      <c r="AL2064" s="2">
        <v>0</v>
      </c>
      <c r="AM2064" s="2">
        <v>18.349367710000003</v>
      </c>
      <c r="AN2064">
        <f t="shared" si="857"/>
        <v>5339.1557488857034</v>
      </c>
      <c r="AO2064">
        <v>3741.8728917281132</v>
      </c>
      <c r="AP2064">
        <v>1084.4540280000001</v>
      </c>
      <c r="AQ2064">
        <v>56.79122370503778</v>
      </c>
      <c r="AR2064">
        <v>456.03760545255233</v>
      </c>
    </row>
    <row r="2065" spans="1:44" x14ac:dyDescent="0.25">
      <c r="A2065" s="2">
        <v>6109</v>
      </c>
      <c r="B2065" s="2" t="s">
        <v>2155</v>
      </c>
      <c r="C2065" s="2">
        <v>2306</v>
      </c>
      <c r="D2065" s="2">
        <v>23</v>
      </c>
      <c r="E2065" s="2">
        <v>974</v>
      </c>
      <c r="F2065" s="2" t="s">
        <v>2152</v>
      </c>
      <c r="G2065" s="2" t="s">
        <v>2111</v>
      </c>
      <c r="H2065" s="2">
        <f t="shared" si="844"/>
        <v>2281.9501750361051</v>
      </c>
      <c r="I2065" s="6">
        <v>219.99544656121591</v>
      </c>
      <c r="J2065" s="2">
        <v>83.128899200255901</v>
      </c>
      <c r="K2065">
        <f t="shared" si="845"/>
        <v>3.7279306778314623</v>
      </c>
      <c r="L2065">
        <f t="shared" si="846"/>
        <v>3.1184596361387484</v>
      </c>
      <c r="M2065">
        <f t="shared" si="847"/>
        <v>5.0799110963528094</v>
      </c>
      <c r="N2065">
        <f t="shared" si="848"/>
        <v>7.805359737400428</v>
      </c>
      <c r="O2065">
        <f t="shared" si="849"/>
        <v>8.840980764661456</v>
      </c>
      <c r="P2065">
        <f t="shared" si="850"/>
        <v>9.157650531801945</v>
      </c>
      <c r="Q2065">
        <f t="shared" si="851"/>
        <v>8.1834145806639231</v>
      </c>
      <c r="R2065">
        <f t="shared" si="852"/>
        <v>7.3637359498123924</v>
      </c>
      <c r="S2065">
        <f t="shared" si="853"/>
        <v>7.8652392036227097</v>
      </c>
      <c r="T2065">
        <f t="shared" si="854"/>
        <v>9.1482890908016898</v>
      </c>
      <c r="U2065">
        <f t="shared" si="855"/>
        <v>8.6641488235629076</v>
      </c>
      <c r="V2065">
        <f t="shared" si="856"/>
        <v>4.1737791076054354</v>
      </c>
      <c r="W2065" s="2">
        <v>54.64523105496</v>
      </c>
      <c r="X2065" s="2">
        <v>46.909799999999997</v>
      </c>
      <c r="Y2065" s="2">
        <v>0</v>
      </c>
      <c r="Z2065" s="9">
        <f t="shared" si="832"/>
        <v>0</v>
      </c>
      <c r="AA2065" s="9">
        <f t="shared" si="833"/>
        <v>0</v>
      </c>
      <c r="AB2065" s="9">
        <f t="shared" si="834"/>
        <v>0</v>
      </c>
      <c r="AC2065" s="9">
        <f t="shared" si="835"/>
        <v>0</v>
      </c>
      <c r="AD2065" s="9">
        <f t="shared" si="836"/>
        <v>0</v>
      </c>
      <c r="AE2065" s="9">
        <f t="shared" si="837"/>
        <v>0</v>
      </c>
      <c r="AF2065" s="9">
        <f t="shared" si="838"/>
        <v>0</v>
      </c>
      <c r="AG2065" s="9">
        <f t="shared" si="839"/>
        <v>0</v>
      </c>
      <c r="AH2065" s="9">
        <f t="shared" si="840"/>
        <v>0</v>
      </c>
      <c r="AI2065" s="9">
        <f t="shared" si="841"/>
        <v>0</v>
      </c>
      <c r="AJ2065" s="9">
        <f t="shared" si="842"/>
        <v>0</v>
      </c>
      <c r="AK2065" s="9">
        <f t="shared" si="843"/>
        <v>0</v>
      </c>
      <c r="AL2065" s="2">
        <v>28.280848050000003</v>
      </c>
      <c r="AM2065" s="2">
        <v>7.0306682560000002</v>
      </c>
      <c r="AN2065">
        <f t="shared" si="857"/>
        <v>2061.9547284748892</v>
      </c>
      <c r="AO2065">
        <v>932.62485447326833</v>
      </c>
      <c r="AP2065">
        <v>839.78218800000013</v>
      </c>
      <c r="AQ2065">
        <v>0</v>
      </c>
      <c r="AR2065">
        <v>289.54768600162055</v>
      </c>
    </row>
    <row r="2066" spans="1:44" x14ac:dyDescent="0.25">
      <c r="A2066" s="2">
        <v>6110</v>
      </c>
      <c r="B2066" s="2" t="s">
        <v>2152</v>
      </c>
      <c r="C2066" s="2">
        <v>2306</v>
      </c>
      <c r="D2066" s="2">
        <v>23</v>
      </c>
      <c r="E2066" s="2">
        <v>5515</v>
      </c>
      <c r="F2066" s="2" t="s">
        <v>2152</v>
      </c>
      <c r="G2066" s="2" t="s">
        <v>2111</v>
      </c>
      <c r="H2066" s="2">
        <f t="shared" si="844"/>
        <v>62595.927928705205</v>
      </c>
      <c r="I2066" s="6">
        <v>34747.975002518149</v>
      </c>
      <c r="J2066" s="2">
        <v>2620.6468823404698</v>
      </c>
      <c r="K2066">
        <f t="shared" si="845"/>
        <v>117.52338840558521</v>
      </c>
      <c r="L2066">
        <f t="shared" si="846"/>
        <v>98.309752706630917</v>
      </c>
      <c r="M2066">
        <f t="shared" si="847"/>
        <v>160.14470665795568</v>
      </c>
      <c r="N2066">
        <f t="shared" si="848"/>
        <v>246.06474833846102</v>
      </c>
      <c r="O2066">
        <f t="shared" si="849"/>
        <v>278.71280506106814</v>
      </c>
      <c r="P2066">
        <f t="shared" si="850"/>
        <v>288.69585122157412</v>
      </c>
      <c r="Q2066">
        <f t="shared" si="851"/>
        <v>257.98296517861786</v>
      </c>
      <c r="R2066">
        <f t="shared" si="852"/>
        <v>232.14251415463085</v>
      </c>
      <c r="S2066">
        <f t="shared" si="853"/>
        <v>247.95245451502913</v>
      </c>
      <c r="T2066">
        <f t="shared" si="854"/>
        <v>288.40073085540121</v>
      </c>
      <c r="U2066">
        <f t="shared" si="855"/>
        <v>273.13816038759825</v>
      </c>
      <c r="V2066">
        <f t="shared" si="856"/>
        <v>131.57880485791756</v>
      </c>
      <c r="W2066" s="2">
        <v>1392.8373489897899</v>
      </c>
      <c r="X2066" s="2">
        <v>9591.5977499999899</v>
      </c>
      <c r="Y2066" s="2">
        <v>20004.9581069999</v>
      </c>
      <c r="Z2066" s="9">
        <f t="shared" si="832"/>
        <v>1948.9268933424123</v>
      </c>
      <c r="AA2066" s="9">
        <f t="shared" si="833"/>
        <v>1756.0858187737224</v>
      </c>
      <c r="AB2066" s="9">
        <f t="shared" si="834"/>
        <v>1948.9268933424123</v>
      </c>
      <c r="AC2066" s="9">
        <f t="shared" si="835"/>
        <v>1819.0002193517578</v>
      </c>
      <c r="AD2066" s="9">
        <f t="shared" si="836"/>
        <v>1401.8742616666461</v>
      </c>
      <c r="AE2066" s="9">
        <f t="shared" si="837"/>
        <v>1271.9475876759918</v>
      </c>
      <c r="AF2066" s="9">
        <f t="shared" si="838"/>
        <v>1423.7563669336764</v>
      </c>
      <c r="AG2066" s="9">
        <f t="shared" si="839"/>
        <v>1511.2847880017996</v>
      </c>
      <c r="AH2066" s="9">
        <f t="shared" si="840"/>
        <v>1512.6507456133284</v>
      </c>
      <c r="AI2066" s="9">
        <f t="shared" si="841"/>
        <v>1576.9311038028923</v>
      </c>
      <c r="AJ2066" s="9">
        <f t="shared" si="842"/>
        <v>1884.6465351528484</v>
      </c>
      <c r="AK2066" s="9">
        <f t="shared" si="843"/>
        <v>1948.9268933424123</v>
      </c>
      <c r="AL2066" s="2">
        <v>396.27582088000003</v>
      </c>
      <c r="AM2066" s="2">
        <v>741.65909330800002</v>
      </c>
      <c r="AN2066">
        <f t="shared" si="857"/>
        <v>27847.952926187059</v>
      </c>
      <c r="AO2066">
        <v>7252.4851488104168</v>
      </c>
      <c r="AP2066">
        <v>10765.3594104</v>
      </c>
      <c r="AQ2066">
        <v>383.61511117377154</v>
      </c>
      <c r="AR2066">
        <v>9446.4932558028704</v>
      </c>
    </row>
    <row r="2067" spans="1:44" x14ac:dyDescent="0.25">
      <c r="A2067" s="2">
        <v>6111</v>
      </c>
      <c r="B2067" s="2" t="s">
        <v>2156</v>
      </c>
      <c r="C2067" s="2">
        <v>2306</v>
      </c>
      <c r="D2067" s="2">
        <v>23</v>
      </c>
      <c r="E2067" s="2">
        <v>6732</v>
      </c>
      <c r="F2067" s="2" t="s">
        <v>2152</v>
      </c>
      <c r="G2067" s="2" t="s">
        <v>2111</v>
      </c>
      <c r="H2067" s="2">
        <f t="shared" si="844"/>
        <v>14389.726667198243</v>
      </c>
      <c r="I2067" s="6">
        <v>6574.5480833318097</v>
      </c>
      <c r="J2067" s="2">
        <v>1354.2768304732699</v>
      </c>
      <c r="K2067">
        <f t="shared" si="845"/>
        <v>60.732791979303869</v>
      </c>
      <c r="L2067">
        <f t="shared" si="846"/>
        <v>50.803723766569618</v>
      </c>
      <c r="M2067">
        <f t="shared" si="847"/>
        <v>82.758294225475538</v>
      </c>
      <c r="N2067">
        <f t="shared" si="848"/>
        <v>127.15936271940656</v>
      </c>
      <c r="O2067">
        <f t="shared" si="849"/>
        <v>144.03096303967425</v>
      </c>
      <c r="P2067">
        <f t="shared" si="850"/>
        <v>149.18992138840224</v>
      </c>
      <c r="Q2067">
        <f t="shared" si="851"/>
        <v>133.31836301660258</v>
      </c>
      <c r="R2067">
        <f t="shared" si="852"/>
        <v>119.96474244811486</v>
      </c>
      <c r="S2067">
        <f t="shared" si="853"/>
        <v>128.13487634350244</v>
      </c>
      <c r="T2067">
        <f t="shared" si="854"/>
        <v>149.03741145781908</v>
      </c>
      <c r="U2067">
        <f t="shared" si="855"/>
        <v>141.15014297563758</v>
      </c>
      <c r="V2067">
        <f t="shared" si="856"/>
        <v>67.996237112761392</v>
      </c>
      <c r="W2067" s="2">
        <v>1182.25714356855</v>
      </c>
      <c r="X2067" s="2">
        <v>2611.0822499999899</v>
      </c>
      <c r="Y2067" s="2">
        <v>0</v>
      </c>
      <c r="Z2067" s="9">
        <f t="shared" si="832"/>
        <v>0</v>
      </c>
      <c r="AA2067" s="9">
        <f t="shared" si="833"/>
        <v>0</v>
      </c>
      <c r="AB2067" s="9">
        <f t="shared" si="834"/>
        <v>0</v>
      </c>
      <c r="AC2067" s="9">
        <f t="shared" si="835"/>
        <v>0</v>
      </c>
      <c r="AD2067" s="9">
        <f t="shared" si="836"/>
        <v>0</v>
      </c>
      <c r="AE2067" s="9">
        <f t="shared" si="837"/>
        <v>0</v>
      </c>
      <c r="AF2067" s="9">
        <f t="shared" si="838"/>
        <v>0</v>
      </c>
      <c r="AG2067" s="9">
        <f t="shared" si="839"/>
        <v>0</v>
      </c>
      <c r="AH2067" s="9">
        <f t="shared" si="840"/>
        <v>0</v>
      </c>
      <c r="AI2067" s="9">
        <f t="shared" si="841"/>
        <v>0</v>
      </c>
      <c r="AJ2067" s="9">
        <f t="shared" si="842"/>
        <v>0</v>
      </c>
      <c r="AK2067" s="9">
        <f t="shared" si="843"/>
        <v>0</v>
      </c>
      <c r="AL2067" s="2">
        <v>0</v>
      </c>
      <c r="AM2067" s="2">
        <v>1426.9318592900001</v>
      </c>
      <c r="AN2067">
        <f t="shared" si="857"/>
        <v>7815.1785838664346</v>
      </c>
      <c r="AO2067">
        <v>1740.1414967610983</v>
      </c>
      <c r="AP2067">
        <v>2291.5986407999999</v>
      </c>
      <c r="AQ2067">
        <v>224.41480586875173</v>
      </c>
      <c r="AR2067">
        <v>3559.0236404365855</v>
      </c>
    </row>
    <row r="2068" spans="1:44" x14ac:dyDescent="0.25">
      <c r="A2068" s="2">
        <v>6112</v>
      </c>
      <c r="B2068" s="2" t="s">
        <v>2157</v>
      </c>
      <c r="C2068" s="2">
        <v>2306</v>
      </c>
      <c r="D2068" s="2">
        <v>23</v>
      </c>
      <c r="E2068" s="2">
        <v>5026</v>
      </c>
      <c r="F2068" s="2" t="s">
        <v>2152</v>
      </c>
      <c r="G2068" s="2" t="s">
        <v>2111</v>
      </c>
      <c r="H2068" s="2">
        <f t="shared" si="844"/>
        <v>6259.0344928964851</v>
      </c>
      <c r="I2068" s="6">
        <v>148.69023109203599</v>
      </c>
      <c r="J2068" s="2">
        <v>78.126579893376004</v>
      </c>
      <c r="K2068">
        <f t="shared" si="845"/>
        <v>3.5036007542569569</v>
      </c>
      <c r="L2068">
        <f t="shared" si="846"/>
        <v>2.9308049096157429</v>
      </c>
      <c r="M2068">
        <f t="shared" si="847"/>
        <v>4.7742251363678987</v>
      </c>
      <c r="N2068">
        <f t="shared" si="848"/>
        <v>7.3356686662185187</v>
      </c>
      <c r="O2068">
        <f t="shared" si="849"/>
        <v>8.3089707272822579</v>
      </c>
      <c r="P2068">
        <f t="shared" si="850"/>
        <v>8.6065847471999177</v>
      </c>
      <c r="Q2068">
        <f t="shared" si="851"/>
        <v>7.6909738873925804</v>
      </c>
      <c r="R2068">
        <f t="shared" si="852"/>
        <v>6.920619790848523</v>
      </c>
      <c r="S2068">
        <f t="shared" si="853"/>
        <v>7.3919448583345497</v>
      </c>
      <c r="T2068">
        <f t="shared" si="854"/>
        <v>8.5977866351683652</v>
      </c>
      <c r="U2068">
        <f t="shared" si="855"/>
        <v>8.1427797286422319</v>
      </c>
      <c r="V2068">
        <f t="shared" si="856"/>
        <v>3.9226200520484675</v>
      </c>
      <c r="W2068" s="2">
        <v>63.72899522766</v>
      </c>
      <c r="X2068" s="2">
        <v>0</v>
      </c>
      <c r="Y2068" s="2">
        <v>0</v>
      </c>
      <c r="Z2068" s="9">
        <f t="shared" si="832"/>
        <v>0</v>
      </c>
      <c r="AA2068" s="9">
        <f t="shared" si="833"/>
        <v>0</v>
      </c>
      <c r="AB2068" s="9">
        <f t="shared" si="834"/>
        <v>0</v>
      </c>
      <c r="AC2068" s="9">
        <f t="shared" si="835"/>
        <v>0</v>
      </c>
      <c r="AD2068" s="9">
        <f t="shared" si="836"/>
        <v>0</v>
      </c>
      <c r="AE2068" s="9">
        <f t="shared" si="837"/>
        <v>0</v>
      </c>
      <c r="AF2068" s="9">
        <f t="shared" si="838"/>
        <v>0</v>
      </c>
      <c r="AG2068" s="9">
        <f t="shared" si="839"/>
        <v>0</v>
      </c>
      <c r="AH2068" s="9">
        <f t="shared" si="840"/>
        <v>0</v>
      </c>
      <c r="AI2068" s="9">
        <f t="shared" si="841"/>
        <v>0</v>
      </c>
      <c r="AJ2068" s="9">
        <f t="shared" si="842"/>
        <v>0</v>
      </c>
      <c r="AK2068" s="9">
        <f t="shared" si="843"/>
        <v>0</v>
      </c>
      <c r="AL2068" s="2">
        <v>0</v>
      </c>
      <c r="AM2068" s="2">
        <v>6.8346559709999992</v>
      </c>
      <c r="AN2068">
        <f t="shared" si="857"/>
        <v>6110.3442618044492</v>
      </c>
      <c r="AO2068">
        <v>3165.6168840860937</v>
      </c>
      <c r="AP2068">
        <v>2643.1152047999999</v>
      </c>
      <c r="AQ2068">
        <v>0</v>
      </c>
      <c r="AR2068">
        <v>301.6121729183547</v>
      </c>
    </row>
    <row r="2069" spans="1:44" x14ac:dyDescent="0.25">
      <c r="A2069" s="2">
        <v>6113</v>
      </c>
      <c r="B2069" s="2" t="s">
        <v>2158</v>
      </c>
      <c r="C2069" s="2">
        <v>2306</v>
      </c>
      <c r="D2069" s="2">
        <v>23</v>
      </c>
      <c r="E2069" s="2">
        <v>1136</v>
      </c>
      <c r="F2069" s="2" t="s">
        <v>2152</v>
      </c>
      <c r="G2069" s="2" t="s">
        <v>2111</v>
      </c>
      <c r="H2069" s="2">
        <f t="shared" si="844"/>
        <v>14173.268705090553</v>
      </c>
      <c r="I2069" s="6">
        <v>4227.9632567150438</v>
      </c>
      <c r="J2069" s="2">
        <v>873.28019191190401</v>
      </c>
      <c r="K2069">
        <f t="shared" si="845"/>
        <v>39.162409812842945</v>
      </c>
      <c r="L2069">
        <f t="shared" si="846"/>
        <v>32.759835096052726</v>
      </c>
      <c r="M2069">
        <f t="shared" si="847"/>
        <v>53.365144730615363</v>
      </c>
      <c r="N2069">
        <f t="shared" si="848"/>
        <v>81.996346817948861</v>
      </c>
      <c r="O2069">
        <f t="shared" si="849"/>
        <v>92.87568406570746</v>
      </c>
      <c r="P2069">
        <f t="shared" si="850"/>
        <v>96.202342275807894</v>
      </c>
      <c r="Q2069">
        <f t="shared" si="851"/>
        <v>85.967863453614271</v>
      </c>
      <c r="R2069">
        <f t="shared" si="852"/>
        <v>77.357029929502033</v>
      </c>
      <c r="S2069">
        <f t="shared" si="853"/>
        <v>82.625388610361</v>
      </c>
      <c r="T2069">
        <f t="shared" si="854"/>
        <v>96.103999087435099</v>
      </c>
      <c r="U2069">
        <f t="shared" si="855"/>
        <v>91.018040900161736</v>
      </c>
      <c r="V2069">
        <f t="shared" si="856"/>
        <v>43.846107131854687</v>
      </c>
      <c r="W2069" s="2">
        <v>798.16733995614004</v>
      </c>
      <c r="X2069" s="2">
        <v>0</v>
      </c>
      <c r="Y2069" s="2">
        <v>0</v>
      </c>
      <c r="Z2069" s="9">
        <f t="shared" si="832"/>
        <v>0</v>
      </c>
      <c r="AA2069" s="9">
        <f t="shared" si="833"/>
        <v>0</v>
      </c>
      <c r="AB2069" s="9">
        <f t="shared" si="834"/>
        <v>0</v>
      </c>
      <c r="AC2069" s="9">
        <f t="shared" si="835"/>
        <v>0</v>
      </c>
      <c r="AD2069" s="9">
        <f t="shared" si="836"/>
        <v>0</v>
      </c>
      <c r="AE2069" s="9">
        <f t="shared" si="837"/>
        <v>0</v>
      </c>
      <c r="AF2069" s="9">
        <f t="shared" si="838"/>
        <v>0</v>
      </c>
      <c r="AG2069" s="9">
        <f t="shared" si="839"/>
        <v>0</v>
      </c>
      <c r="AH2069" s="9">
        <f t="shared" si="840"/>
        <v>0</v>
      </c>
      <c r="AI2069" s="9">
        <f t="shared" si="841"/>
        <v>0</v>
      </c>
      <c r="AJ2069" s="9">
        <f t="shared" si="842"/>
        <v>0</v>
      </c>
      <c r="AK2069" s="9">
        <f t="shared" si="843"/>
        <v>0</v>
      </c>
      <c r="AL2069" s="2">
        <v>1.0537215</v>
      </c>
      <c r="AM2069" s="2">
        <v>2555.4620033470001</v>
      </c>
      <c r="AN2069">
        <f t="shared" si="857"/>
        <v>9945.3054483755095</v>
      </c>
      <c r="AO2069">
        <v>1853.876235111497</v>
      </c>
      <c r="AP2069">
        <v>4224.3530616000007</v>
      </c>
      <c r="AQ2069">
        <v>332.181485060895</v>
      </c>
      <c r="AR2069">
        <v>3534.894666603117</v>
      </c>
    </row>
    <row r="2070" spans="1:44" x14ac:dyDescent="0.25">
      <c r="A2070" s="2">
        <v>6116</v>
      </c>
      <c r="B2070" s="2" t="s">
        <v>2159</v>
      </c>
      <c r="C2070" s="2">
        <v>2306</v>
      </c>
      <c r="D2070" s="2">
        <v>23</v>
      </c>
      <c r="E2070" s="2">
        <v>1281</v>
      </c>
      <c r="F2070" s="2" t="s">
        <v>2152</v>
      </c>
      <c r="G2070" s="2" t="s">
        <v>2111</v>
      </c>
      <c r="H2070" s="2">
        <f t="shared" si="844"/>
        <v>7766.4271177097853</v>
      </c>
      <c r="I2070" s="6">
        <v>1172.637469018498</v>
      </c>
      <c r="J2070" s="2">
        <v>390.78273905999902</v>
      </c>
      <c r="K2070">
        <f t="shared" si="845"/>
        <v>17.524723355223895</v>
      </c>
      <c r="L2070">
        <f t="shared" si="846"/>
        <v>14.659645562281144</v>
      </c>
      <c r="M2070">
        <f t="shared" si="847"/>
        <v>23.880282206454652</v>
      </c>
      <c r="N2070">
        <f t="shared" si="848"/>
        <v>36.692412468762541</v>
      </c>
      <c r="O2070">
        <f t="shared" si="849"/>
        <v>41.560789477897153</v>
      </c>
      <c r="P2070">
        <f t="shared" si="850"/>
        <v>43.049430373797179</v>
      </c>
      <c r="Q2070">
        <f t="shared" si="851"/>
        <v>38.469620017361386</v>
      </c>
      <c r="R2070">
        <f t="shared" si="852"/>
        <v>34.616372066351289</v>
      </c>
      <c r="S2070">
        <f t="shared" si="853"/>
        <v>36.973901361902143</v>
      </c>
      <c r="T2070">
        <f t="shared" si="854"/>
        <v>43.005422939669906</v>
      </c>
      <c r="U2070">
        <f t="shared" si="855"/>
        <v>40.729515745650083</v>
      </c>
      <c r="V2070">
        <f t="shared" si="856"/>
        <v>19.620623484647673</v>
      </c>
      <c r="W2070" s="2">
        <v>356.579404912499</v>
      </c>
      <c r="X2070" s="2">
        <v>303.9939</v>
      </c>
      <c r="Y2070" s="2">
        <v>0</v>
      </c>
      <c r="Z2070" s="9">
        <f t="shared" si="832"/>
        <v>0</v>
      </c>
      <c r="AA2070" s="9">
        <f t="shared" si="833"/>
        <v>0</v>
      </c>
      <c r="AB2070" s="9">
        <f t="shared" si="834"/>
        <v>0</v>
      </c>
      <c r="AC2070" s="9">
        <f t="shared" si="835"/>
        <v>0</v>
      </c>
      <c r="AD2070" s="9">
        <f t="shared" si="836"/>
        <v>0</v>
      </c>
      <c r="AE2070" s="9">
        <f t="shared" si="837"/>
        <v>0</v>
      </c>
      <c r="AF2070" s="9">
        <f t="shared" si="838"/>
        <v>0</v>
      </c>
      <c r="AG2070" s="9">
        <f t="shared" si="839"/>
        <v>0</v>
      </c>
      <c r="AH2070" s="9">
        <f t="shared" si="840"/>
        <v>0</v>
      </c>
      <c r="AI2070" s="9">
        <f t="shared" si="841"/>
        <v>0</v>
      </c>
      <c r="AJ2070" s="9">
        <f t="shared" si="842"/>
        <v>0</v>
      </c>
      <c r="AK2070" s="9">
        <f t="shared" si="843"/>
        <v>0</v>
      </c>
      <c r="AL2070" s="2">
        <v>0</v>
      </c>
      <c r="AM2070" s="2">
        <v>121.28142504600001</v>
      </c>
      <c r="AN2070">
        <f t="shared" si="857"/>
        <v>6593.7896486912869</v>
      </c>
      <c r="AO2070">
        <v>1323.1141228096371</v>
      </c>
      <c r="AP2070">
        <v>3692.8120824000007</v>
      </c>
      <c r="AQ2070">
        <v>93.931552723343771</v>
      </c>
      <c r="AR2070">
        <v>1483.9318907583051</v>
      </c>
    </row>
    <row r="2071" spans="1:44" x14ac:dyDescent="0.25">
      <c r="A2071" s="2">
        <v>6117</v>
      </c>
      <c r="B2071" s="2" t="s">
        <v>2160</v>
      </c>
      <c r="C2071" s="2">
        <v>2306</v>
      </c>
      <c r="D2071" s="2">
        <v>23</v>
      </c>
      <c r="E2071" s="2">
        <v>1043</v>
      </c>
      <c r="F2071" s="2" t="s">
        <v>2152</v>
      </c>
      <c r="G2071" s="2" t="s">
        <v>2111</v>
      </c>
      <c r="H2071" s="2">
        <f t="shared" si="844"/>
        <v>3490.000608797076</v>
      </c>
      <c r="I2071" s="6">
        <v>587.62125517159996</v>
      </c>
      <c r="J2071" s="2">
        <v>405.23975170559999</v>
      </c>
      <c r="K2071">
        <f t="shared" si="845"/>
        <v>18.173050729576609</v>
      </c>
      <c r="L2071">
        <f t="shared" si="846"/>
        <v>15.201979345456216</v>
      </c>
      <c r="M2071">
        <f t="shared" si="847"/>
        <v>24.763733565308627</v>
      </c>
      <c r="N2071">
        <f t="shared" si="848"/>
        <v>38.049848757618335</v>
      </c>
      <c r="O2071">
        <f t="shared" si="849"/>
        <v>43.098331439162919</v>
      </c>
      <c r="P2071">
        <f t="shared" si="850"/>
        <v>44.642044624869179</v>
      </c>
      <c r="Q2071">
        <f t="shared" si="851"/>
        <v>39.892804123190245</v>
      </c>
      <c r="R2071">
        <f t="shared" si="852"/>
        <v>35.897005212819998</v>
      </c>
      <c r="S2071">
        <f t="shared" si="853"/>
        <v>38.341751336115443</v>
      </c>
      <c r="T2071">
        <f t="shared" si="854"/>
        <v>44.596409135129193</v>
      </c>
      <c r="U2071">
        <f t="shared" si="855"/>
        <v>42.236304724099973</v>
      </c>
      <c r="V2071">
        <f t="shared" si="856"/>
        <v>20.346488712253276</v>
      </c>
      <c r="W2071" s="2">
        <v>166.39418325599999</v>
      </c>
      <c r="X2071" s="2">
        <v>0</v>
      </c>
      <c r="Y2071" s="2">
        <v>0</v>
      </c>
      <c r="Z2071" s="9">
        <f t="shared" si="832"/>
        <v>0</v>
      </c>
      <c r="AA2071" s="9">
        <f t="shared" si="833"/>
        <v>0</v>
      </c>
      <c r="AB2071" s="9">
        <f t="shared" si="834"/>
        <v>0</v>
      </c>
      <c r="AC2071" s="9">
        <f t="shared" si="835"/>
        <v>0</v>
      </c>
      <c r="AD2071" s="9">
        <f t="shared" si="836"/>
        <v>0</v>
      </c>
      <c r="AE2071" s="9">
        <f t="shared" si="837"/>
        <v>0</v>
      </c>
      <c r="AF2071" s="9">
        <f t="shared" si="838"/>
        <v>0</v>
      </c>
      <c r="AG2071" s="9">
        <f t="shared" si="839"/>
        <v>0</v>
      </c>
      <c r="AH2071" s="9">
        <f t="shared" si="840"/>
        <v>0</v>
      </c>
      <c r="AI2071" s="9">
        <f t="shared" si="841"/>
        <v>0</v>
      </c>
      <c r="AJ2071" s="9">
        <f t="shared" si="842"/>
        <v>0</v>
      </c>
      <c r="AK2071" s="9">
        <f t="shared" si="843"/>
        <v>0</v>
      </c>
      <c r="AL2071" s="2">
        <v>0</v>
      </c>
      <c r="AM2071" s="2">
        <v>15.98732021</v>
      </c>
      <c r="AN2071">
        <f t="shared" si="857"/>
        <v>2902.3793536254761</v>
      </c>
      <c r="AO2071">
        <v>788.56085256276356</v>
      </c>
      <c r="AP2071">
        <v>987.15088080000021</v>
      </c>
      <c r="AQ2071">
        <v>125.31520617377475</v>
      </c>
      <c r="AR2071">
        <v>1001.3524140889376</v>
      </c>
    </row>
    <row r="2072" spans="1:44" x14ac:dyDescent="0.25">
      <c r="A2072" s="2">
        <v>6118</v>
      </c>
      <c r="B2072" s="2" t="s">
        <v>2161</v>
      </c>
      <c r="C2072" s="2">
        <v>2306</v>
      </c>
      <c r="D2072" s="2">
        <v>23</v>
      </c>
      <c r="E2072" s="2">
        <v>2304</v>
      </c>
      <c r="F2072" s="2" t="s">
        <v>2152</v>
      </c>
      <c r="G2072" s="2" t="s">
        <v>2111</v>
      </c>
      <c r="H2072" s="2">
        <f t="shared" si="844"/>
        <v>24443.256255138389</v>
      </c>
      <c r="I2072" s="6">
        <v>13369.617513450699</v>
      </c>
      <c r="J2072" s="2">
        <v>1790.0936934048</v>
      </c>
      <c r="K2072">
        <f t="shared" si="845"/>
        <v>80.277078850285548</v>
      </c>
      <c r="L2072">
        <f t="shared" si="846"/>
        <v>67.152758926130659</v>
      </c>
      <c r="M2072">
        <f t="shared" si="847"/>
        <v>109.39055977070167</v>
      </c>
      <c r="N2072">
        <f t="shared" si="848"/>
        <v>168.08023894334499</v>
      </c>
      <c r="O2072">
        <f t="shared" si="849"/>
        <v>190.38125203857987</v>
      </c>
      <c r="P2072">
        <f t="shared" si="850"/>
        <v>197.20040348294796</v>
      </c>
      <c r="Q2072">
        <f t="shared" si="851"/>
        <v>176.22125364699019</v>
      </c>
      <c r="R2072">
        <f t="shared" si="852"/>
        <v>158.5703336682316</v>
      </c>
      <c r="S2072">
        <f t="shared" si="853"/>
        <v>169.36968047186485</v>
      </c>
      <c r="T2072">
        <f t="shared" si="854"/>
        <v>196.99881466537724</v>
      </c>
      <c r="U2072">
        <f t="shared" si="855"/>
        <v>186.57336157451289</v>
      </c>
      <c r="V2072">
        <f t="shared" si="856"/>
        <v>89.877957365832685</v>
      </c>
      <c r="W2072" s="2">
        <v>734.13729927299903</v>
      </c>
      <c r="X2072" s="2">
        <v>0</v>
      </c>
      <c r="Y2072" s="2">
        <v>10288.1661049999</v>
      </c>
      <c r="Z2072" s="9">
        <f t="shared" si="832"/>
        <v>1002.2957057926651</v>
      </c>
      <c r="AA2072" s="9">
        <f t="shared" si="833"/>
        <v>903.12124132152269</v>
      </c>
      <c r="AB2072" s="9">
        <f t="shared" si="834"/>
        <v>1002.2957057926651</v>
      </c>
      <c r="AC2072" s="9">
        <f t="shared" si="835"/>
        <v>935.47691035523303</v>
      </c>
      <c r="AD2072" s="9">
        <f t="shared" si="836"/>
        <v>720.95703401167953</v>
      </c>
      <c r="AE2072" s="9">
        <f t="shared" si="837"/>
        <v>654.13823857424745</v>
      </c>
      <c r="AF2072" s="9">
        <f t="shared" si="838"/>
        <v>732.21058088291875</v>
      </c>
      <c r="AG2072" s="9">
        <f t="shared" si="839"/>
        <v>777.22476836787666</v>
      </c>
      <c r="AH2072" s="9">
        <f t="shared" si="840"/>
        <v>777.92725415788084</v>
      </c>
      <c r="AI2072" s="9">
        <f t="shared" si="841"/>
        <v>810.98540898159536</v>
      </c>
      <c r="AJ2072" s="9">
        <f t="shared" si="842"/>
        <v>969.2375509689507</v>
      </c>
      <c r="AK2072" s="9">
        <f t="shared" si="843"/>
        <v>1002.2957057926651</v>
      </c>
      <c r="AL2072" s="2">
        <v>124.26423794</v>
      </c>
      <c r="AM2072" s="2">
        <v>432.95617783299997</v>
      </c>
      <c r="AN2072">
        <f t="shared" si="857"/>
        <v>11073.638741687691</v>
      </c>
      <c r="AO2072">
        <v>2767.5452998596988</v>
      </c>
      <c r="AP2072">
        <v>2995.7020128000004</v>
      </c>
      <c r="AQ2072">
        <v>704.17032421887905</v>
      </c>
      <c r="AR2072">
        <v>4606.2211048091131</v>
      </c>
    </row>
    <row r="2073" spans="1:44" x14ac:dyDescent="0.25">
      <c r="A2073" s="2">
        <v>6119</v>
      </c>
      <c r="B2073" s="2" t="s">
        <v>2162</v>
      </c>
      <c r="C2073" s="2">
        <v>2306</v>
      </c>
      <c r="D2073" s="2">
        <v>23</v>
      </c>
      <c r="E2073" s="2">
        <v>4242</v>
      </c>
      <c r="F2073" s="2" t="s">
        <v>2152</v>
      </c>
      <c r="G2073" s="2" t="s">
        <v>2111</v>
      </c>
      <c r="H2073" s="2">
        <f t="shared" si="844"/>
        <v>42120.199921589185</v>
      </c>
      <c r="I2073" s="6">
        <v>20651.072724686899</v>
      </c>
      <c r="J2073" s="2">
        <v>812.69275751999999</v>
      </c>
      <c r="K2073">
        <f t="shared" si="845"/>
        <v>36.445355244171544</v>
      </c>
      <c r="L2073">
        <f t="shared" si="846"/>
        <v>30.486985696793798</v>
      </c>
      <c r="M2073">
        <f t="shared" si="847"/>
        <v>49.662716535030242</v>
      </c>
      <c r="N2073">
        <f t="shared" si="848"/>
        <v>76.307510257564076</v>
      </c>
      <c r="O2073">
        <f t="shared" si="849"/>
        <v>86.432048372317183</v>
      </c>
      <c r="P2073">
        <f t="shared" si="850"/>
        <v>89.527905875020977</v>
      </c>
      <c r="Q2073">
        <f t="shared" si="851"/>
        <v>80.003486458637781</v>
      </c>
      <c r="R2073">
        <f t="shared" si="852"/>
        <v>71.990065215295999</v>
      </c>
      <c r="S2073">
        <f t="shared" si="853"/>
        <v>76.892909667290184</v>
      </c>
      <c r="T2073">
        <f t="shared" si="854"/>
        <v>89.43638565312402</v>
      </c>
      <c r="U2073">
        <f t="shared" si="855"/>
        <v>84.703286904144733</v>
      </c>
      <c r="V2073">
        <f t="shared" si="856"/>
        <v>40.804101640609524</v>
      </c>
      <c r="W2073" s="2">
        <v>408.21888082499999</v>
      </c>
      <c r="X2073" s="2">
        <v>0</v>
      </c>
      <c r="Y2073" s="2">
        <v>18730.170195999901</v>
      </c>
      <c r="Z2073" s="9">
        <f t="shared" si="832"/>
        <v>1824.7342592080597</v>
      </c>
      <c r="AA2073" s="9">
        <f t="shared" si="833"/>
        <v>1644.1817117779692</v>
      </c>
      <c r="AB2073" s="9">
        <f t="shared" si="834"/>
        <v>1824.7342592080597</v>
      </c>
      <c r="AC2073" s="9">
        <f t="shared" si="835"/>
        <v>1703.0869803770363</v>
      </c>
      <c r="AD2073" s="9">
        <f t="shared" si="836"/>
        <v>1312.5417895886681</v>
      </c>
      <c r="AE2073" s="9">
        <f t="shared" si="837"/>
        <v>1190.8945107576451</v>
      </c>
      <c r="AF2073" s="9">
        <f t="shared" si="838"/>
        <v>1333.0294883734434</v>
      </c>
      <c r="AG2073" s="9">
        <f t="shared" si="839"/>
        <v>1414.9802835125465</v>
      </c>
      <c r="AH2073" s="9">
        <f t="shared" si="840"/>
        <v>1416.2591973901767</v>
      </c>
      <c r="AI2073" s="9">
        <f t="shared" si="841"/>
        <v>1476.4433798668742</v>
      </c>
      <c r="AJ2073" s="9">
        <f t="shared" si="842"/>
        <v>1764.5500767313622</v>
      </c>
      <c r="AK2073" s="9">
        <f t="shared" si="843"/>
        <v>1824.7342592080597</v>
      </c>
      <c r="AL2073" s="2">
        <v>120.62307915000001</v>
      </c>
      <c r="AM2073" s="2">
        <v>579.36781119199998</v>
      </c>
      <c r="AN2073">
        <f t="shared" si="857"/>
        <v>21469.127196902289</v>
      </c>
      <c r="AO2073">
        <v>1626.4067584106999</v>
      </c>
      <c r="AP2073">
        <v>2070.2174976000001</v>
      </c>
      <c r="AQ2073">
        <v>15077.296563693171</v>
      </c>
      <c r="AR2073">
        <v>2695.2063771984176</v>
      </c>
    </row>
    <row r="2074" spans="1:44" x14ac:dyDescent="0.25">
      <c r="A2074" s="2">
        <v>6131</v>
      </c>
      <c r="B2074" s="2" t="s">
        <v>2163</v>
      </c>
      <c r="C2074" s="2">
        <v>2307</v>
      </c>
      <c r="D2074" s="2">
        <v>23</v>
      </c>
      <c r="E2074" s="2">
        <v>1307</v>
      </c>
      <c r="F2074" s="2" t="s">
        <v>2164</v>
      </c>
      <c r="G2074" s="2" t="s">
        <v>2111</v>
      </c>
      <c r="H2074" s="2">
        <f t="shared" si="844"/>
        <v>8267.5067574221102</v>
      </c>
      <c r="I2074" s="6">
        <v>1106.1481600453001</v>
      </c>
      <c r="J2074" s="2">
        <v>643.34643115680001</v>
      </c>
      <c r="K2074">
        <f t="shared" si="845"/>
        <v>28.85098828754175</v>
      </c>
      <c r="L2074">
        <f t="shared" si="846"/>
        <v>24.134204794212177</v>
      </c>
      <c r="M2074">
        <f t="shared" si="847"/>
        <v>39.314157962798411</v>
      </c>
      <c r="N2074">
        <f t="shared" si="848"/>
        <v>60.406794499404185</v>
      </c>
      <c r="O2074">
        <f t="shared" si="849"/>
        <v>68.421613633653834</v>
      </c>
      <c r="P2074">
        <f t="shared" si="850"/>
        <v>70.872366217954394</v>
      </c>
      <c r="Q2074">
        <f t="shared" si="851"/>
        <v>63.332614960579789</v>
      </c>
      <c r="R2074">
        <f t="shared" si="852"/>
        <v>56.989004893237514</v>
      </c>
      <c r="S2074">
        <f t="shared" si="853"/>
        <v>60.870210246085456</v>
      </c>
      <c r="T2074">
        <f t="shared" si="854"/>
        <v>70.799916688176666</v>
      </c>
      <c r="U2074">
        <f t="shared" si="855"/>
        <v>67.053085969811875</v>
      </c>
      <c r="V2074">
        <f t="shared" si="856"/>
        <v>32.301473003343993</v>
      </c>
      <c r="W2074" s="2">
        <v>405.83879522550001</v>
      </c>
      <c r="X2074" s="2">
        <v>0</v>
      </c>
      <c r="Y2074" s="2">
        <v>0</v>
      </c>
      <c r="Z2074" s="9">
        <f t="shared" si="832"/>
        <v>0</v>
      </c>
      <c r="AA2074" s="9">
        <f t="shared" si="833"/>
        <v>0</v>
      </c>
      <c r="AB2074" s="9">
        <f t="shared" si="834"/>
        <v>0</v>
      </c>
      <c r="AC2074" s="9">
        <f t="shared" si="835"/>
        <v>0</v>
      </c>
      <c r="AD2074" s="9">
        <f t="shared" si="836"/>
        <v>0</v>
      </c>
      <c r="AE2074" s="9">
        <f t="shared" si="837"/>
        <v>0</v>
      </c>
      <c r="AF2074" s="9">
        <f t="shared" si="838"/>
        <v>0</v>
      </c>
      <c r="AG2074" s="9">
        <f t="shared" si="839"/>
        <v>0</v>
      </c>
      <c r="AH2074" s="9">
        <f t="shared" si="840"/>
        <v>0</v>
      </c>
      <c r="AI2074" s="9">
        <f t="shared" si="841"/>
        <v>0</v>
      </c>
      <c r="AJ2074" s="9">
        <f t="shared" si="842"/>
        <v>0</v>
      </c>
      <c r="AK2074" s="9">
        <f t="shared" si="843"/>
        <v>0</v>
      </c>
      <c r="AL2074" s="2">
        <v>0</v>
      </c>
      <c r="AM2074" s="2">
        <v>56.962933663000001</v>
      </c>
      <c r="AN2074">
        <f t="shared" si="857"/>
        <v>7161.3585973768095</v>
      </c>
      <c r="AO2074">
        <v>2979.8501447804433</v>
      </c>
      <c r="AP2074">
        <v>1660.7187072000002</v>
      </c>
      <c r="AQ2074">
        <v>469.82696955155353</v>
      </c>
      <c r="AR2074">
        <v>2050.9627758448119</v>
      </c>
    </row>
    <row r="2075" spans="1:44" x14ac:dyDescent="0.25">
      <c r="A2075" s="2">
        <v>6132</v>
      </c>
      <c r="B2075" s="2" t="s">
        <v>2165</v>
      </c>
      <c r="C2075" s="2">
        <v>2307</v>
      </c>
      <c r="D2075" s="2">
        <v>23</v>
      </c>
      <c r="E2075" s="2">
        <v>759</v>
      </c>
      <c r="F2075" s="2" t="s">
        <v>2164</v>
      </c>
      <c r="G2075" s="2" t="s">
        <v>2111</v>
      </c>
      <c r="H2075" s="2">
        <f t="shared" si="844"/>
        <v>15331.984233753563</v>
      </c>
      <c r="I2075" s="6">
        <v>2263.5351375808059</v>
      </c>
      <c r="J2075" s="2">
        <v>960.72819133132703</v>
      </c>
      <c r="K2075">
        <f t="shared" si="845"/>
        <v>43.084031329390726</v>
      </c>
      <c r="L2075">
        <f t="shared" si="846"/>
        <v>36.040319489255367</v>
      </c>
      <c r="M2075">
        <f t="shared" si="847"/>
        <v>58.708991056962645</v>
      </c>
      <c r="N2075">
        <f t="shared" si="848"/>
        <v>90.20724700249599</v>
      </c>
      <c r="O2075">
        <f t="shared" si="849"/>
        <v>102.17601269044721</v>
      </c>
      <c r="P2075">
        <f t="shared" si="850"/>
        <v>105.83579377212978</v>
      </c>
      <c r="Q2075">
        <f t="shared" si="851"/>
        <v>94.57646094959307</v>
      </c>
      <c r="R2075">
        <f t="shared" si="852"/>
        <v>85.103361028061755</v>
      </c>
      <c r="S2075">
        <f t="shared" si="853"/>
        <v>90.899279398390391</v>
      </c>
      <c r="T2075">
        <f t="shared" si="854"/>
        <v>105.72760275351946</v>
      </c>
      <c r="U2075">
        <f t="shared" si="855"/>
        <v>100.13234998619365</v>
      </c>
      <c r="V2075">
        <f t="shared" si="856"/>
        <v>48.236741874887066</v>
      </c>
      <c r="W2075" s="2">
        <v>706.96644906047902</v>
      </c>
      <c r="X2075" s="2">
        <v>517.38750000000005</v>
      </c>
      <c r="Y2075" s="2">
        <v>0</v>
      </c>
      <c r="Z2075" s="9">
        <f t="shared" si="832"/>
        <v>0</v>
      </c>
      <c r="AA2075" s="9">
        <f t="shared" si="833"/>
        <v>0</v>
      </c>
      <c r="AB2075" s="9">
        <f t="shared" si="834"/>
        <v>0</v>
      </c>
      <c r="AC2075" s="9">
        <f t="shared" si="835"/>
        <v>0</v>
      </c>
      <c r="AD2075" s="9">
        <f t="shared" si="836"/>
        <v>0</v>
      </c>
      <c r="AE2075" s="9">
        <f t="shared" si="837"/>
        <v>0</v>
      </c>
      <c r="AF2075" s="9">
        <f t="shared" si="838"/>
        <v>0</v>
      </c>
      <c r="AG2075" s="9">
        <f t="shared" si="839"/>
        <v>0</v>
      </c>
      <c r="AH2075" s="9">
        <f t="shared" si="840"/>
        <v>0</v>
      </c>
      <c r="AI2075" s="9">
        <f t="shared" si="841"/>
        <v>0</v>
      </c>
      <c r="AJ2075" s="9">
        <f t="shared" si="842"/>
        <v>0</v>
      </c>
      <c r="AK2075" s="9">
        <f t="shared" si="843"/>
        <v>0</v>
      </c>
      <c r="AL2075" s="2">
        <v>7.5930660000000003</v>
      </c>
      <c r="AM2075" s="2">
        <v>70.859931188999994</v>
      </c>
      <c r="AN2075">
        <f t="shared" si="857"/>
        <v>13068.449096172757</v>
      </c>
      <c r="AO2075">
        <v>1148.7208573390258</v>
      </c>
      <c r="AP2075">
        <v>5700.5554536000009</v>
      </c>
      <c r="AQ2075">
        <v>2199.2857445778995</v>
      </c>
      <c r="AR2075">
        <v>4019.8870406558317</v>
      </c>
    </row>
    <row r="2076" spans="1:44" x14ac:dyDescent="0.25">
      <c r="A2076" s="2">
        <v>6133</v>
      </c>
      <c r="B2076" s="2" t="s">
        <v>2166</v>
      </c>
      <c r="C2076" s="2">
        <v>2307</v>
      </c>
      <c r="D2076" s="2">
        <v>23</v>
      </c>
      <c r="E2076" s="2">
        <v>3780</v>
      </c>
      <c r="F2076" s="2" t="s">
        <v>2164</v>
      </c>
      <c r="G2076" s="2" t="s">
        <v>2111</v>
      </c>
      <c r="H2076" s="2">
        <f t="shared" si="844"/>
        <v>50350.301385570085</v>
      </c>
      <c r="I2076" s="6">
        <v>10206.674568094011</v>
      </c>
      <c r="J2076" s="2">
        <v>5069.68266061958</v>
      </c>
      <c r="K2076">
        <f t="shared" si="845"/>
        <v>227.35084548474069</v>
      </c>
      <c r="L2076">
        <f t="shared" si="846"/>
        <v>190.18176467235102</v>
      </c>
      <c r="M2076">
        <f t="shared" si="847"/>
        <v>309.80245679218086</v>
      </c>
      <c r="N2076">
        <f t="shared" si="848"/>
        <v>476.01613038652312</v>
      </c>
      <c r="O2076">
        <f t="shared" si="849"/>
        <v>539.17431021794937</v>
      </c>
      <c r="P2076">
        <f t="shared" si="850"/>
        <v>558.48667021621134</v>
      </c>
      <c r="Q2076">
        <f t="shared" si="851"/>
        <v>499.07210853726338</v>
      </c>
      <c r="R2076">
        <f t="shared" si="852"/>
        <v>449.0833491276403</v>
      </c>
      <c r="S2076">
        <f t="shared" si="853"/>
        <v>479.66792771037507</v>
      </c>
      <c r="T2076">
        <f t="shared" si="854"/>
        <v>557.91575522065637</v>
      </c>
      <c r="U2076">
        <f t="shared" si="855"/>
        <v>528.3900723144568</v>
      </c>
      <c r="V2076">
        <f t="shared" si="856"/>
        <v>254.54126993923191</v>
      </c>
      <c r="W2076" s="2">
        <v>3726.6060050024298</v>
      </c>
      <c r="X2076" s="2">
        <v>0</v>
      </c>
      <c r="Y2076" s="2">
        <v>0</v>
      </c>
      <c r="Z2076" s="9">
        <f t="shared" si="832"/>
        <v>0</v>
      </c>
      <c r="AA2076" s="9">
        <f t="shared" si="833"/>
        <v>0</v>
      </c>
      <c r="AB2076" s="9">
        <f t="shared" si="834"/>
        <v>0</v>
      </c>
      <c r="AC2076" s="9">
        <f t="shared" si="835"/>
        <v>0</v>
      </c>
      <c r="AD2076" s="9">
        <f t="shared" si="836"/>
        <v>0</v>
      </c>
      <c r="AE2076" s="9">
        <f t="shared" si="837"/>
        <v>0</v>
      </c>
      <c r="AF2076" s="9">
        <f t="shared" si="838"/>
        <v>0</v>
      </c>
      <c r="AG2076" s="9">
        <f t="shared" si="839"/>
        <v>0</v>
      </c>
      <c r="AH2076" s="9">
        <f t="shared" si="840"/>
        <v>0</v>
      </c>
      <c r="AI2076" s="9">
        <f t="shared" si="841"/>
        <v>0</v>
      </c>
      <c r="AJ2076" s="9">
        <f t="shared" si="842"/>
        <v>0</v>
      </c>
      <c r="AK2076" s="9">
        <f t="shared" si="843"/>
        <v>0</v>
      </c>
      <c r="AL2076" s="2">
        <v>209.15168897000001</v>
      </c>
      <c r="AM2076" s="2">
        <v>1201.2342135019999</v>
      </c>
      <c r="AN2076">
        <f t="shared" si="857"/>
        <v>40143.626817476077</v>
      </c>
      <c r="AO2076">
        <v>3377.9217290068382</v>
      </c>
      <c r="AP2076">
        <v>15664.825512000001</v>
      </c>
      <c r="AQ2076">
        <v>533.34228082079176</v>
      </c>
      <c r="AR2076">
        <v>20567.537295648443</v>
      </c>
    </row>
    <row r="2077" spans="1:44" x14ac:dyDescent="0.25">
      <c r="A2077" s="2">
        <v>6134</v>
      </c>
      <c r="B2077" s="2" t="s">
        <v>2167</v>
      </c>
      <c r="C2077" s="2">
        <v>2307</v>
      </c>
      <c r="D2077" s="2">
        <v>23</v>
      </c>
      <c r="E2077" s="2">
        <v>1525</v>
      </c>
      <c r="F2077" s="2" t="s">
        <v>2164</v>
      </c>
      <c r="G2077" s="2" t="s">
        <v>2111</v>
      </c>
      <c r="H2077" s="2">
        <f t="shared" si="844"/>
        <v>16894.643164577581</v>
      </c>
      <c r="I2077" s="6">
        <v>10510.912645807697</v>
      </c>
      <c r="J2077" s="2">
        <v>823.82267812319901</v>
      </c>
      <c r="K2077">
        <f t="shared" si="845"/>
        <v>36.944478567801049</v>
      </c>
      <c r="L2077">
        <f t="shared" si="846"/>
        <v>30.904508465511014</v>
      </c>
      <c r="M2077">
        <f t="shared" si="847"/>
        <v>50.342853138758329</v>
      </c>
      <c r="N2077">
        <f t="shared" si="848"/>
        <v>77.352550369876852</v>
      </c>
      <c r="O2077">
        <f t="shared" si="849"/>
        <v>87.615745196306747</v>
      </c>
      <c r="P2077">
        <f t="shared" si="850"/>
        <v>90.754000822883398</v>
      </c>
      <c r="Q2077">
        <f t="shared" si="851"/>
        <v>81.099143389285189</v>
      </c>
      <c r="R2077">
        <f t="shared" si="852"/>
        <v>72.975977422155609</v>
      </c>
      <c r="S2077">
        <f t="shared" si="853"/>
        <v>77.945966891717134</v>
      </c>
      <c r="T2077">
        <f t="shared" si="854"/>
        <v>90.661227221041969</v>
      </c>
      <c r="U2077">
        <f t="shared" si="855"/>
        <v>85.863308141383243</v>
      </c>
      <c r="V2077">
        <f t="shared" si="856"/>
        <v>41.362918496478542</v>
      </c>
      <c r="W2077" s="2">
        <v>338.56594231949902</v>
      </c>
      <c r="X2077" s="2">
        <v>241.06424999999999</v>
      </c>
      <c r="Y2077" s="2">
        <v>9009.3159439999999</v>
      </c>
      <c r="Z2077" s="9">
        <f t="shared" si="832"/>
        <v>877.70731835405945</v>
      </c>
      <c r="AA2077" s="9">
        <f t="shared" si="833"/>
        <v>790.8605397466165</v>
      </c>
      <c r="AB2077" s="9">
        <f t="shared" si="834"/>
        <v>877.70731835405945</v>
      </c>
      <c r="AC2077" s="9">
        <f t="shared" si="835"/>
        <v>819.1943012672948</v>
      </c>
      <c r="AD2077" s="9">
        <f t="shared" si="836"/>
        <v>631.33989431836039</v>
      </c>
      <c r="AE2077" s="9">
        <f t="shared" si="837"/>
        <v>572.82687723159586</v>
      </c>
      <c r="AF2077" s="9">
        <f t="shared" si="838"/>
        <v>641.19459127978814</v>
      </c>
      <c r="AG2077" s="9">
        <f t="shared" si="839"/>
        <v>680.61337912550027</v>
      </c>
      <c r="AH2077" s="9">
        <f t="shared" si="840"/>
        <v>681.22854380730314</v>
      </c>
      <c r="AI2077" s="9">
        <f t="shared" si="841"/>
        <v>710.17747000978443</v>
      </c>
      <c r="AJ2077" s="9">
        <f t="shared" si="842"/>
        <v>848.75839215157816</v>
      </c>
      <c r="AK2077" s="9">
        <f t="shared" si="843"/>
        <v>877.70731835405945</v>
      </c>
      <c r="AL2077" s="2">
        <v>0.36401625000000004</v>
      </c>
      <c r="AM2077" s="2">
        <v>97.779815115000005</v>
      </c>
      <c r="AN2077">
        <f t="shared" si="857"/>
        <v>6383.7305187698839</v>
      </c>
      <c r="AO2077">
        <v>2722.0514045195396</v>
      </c>
      <c r="AP2077">
        <v>1343.5468199999998</v>
      </c>
      <c r="AQ2077">
        <v>257.51792887214583</v>
      </c>
      <c r="AR2077">
        <v>2060.6143653781996</v>
      </c>
    </row>
    <row r="2078" spans="1:44" x14ac:dyDescent="0.25">
      <c r="A2078" s="2">
        <v>6135</v>
      </c>
      <c r="B2078" s="2" t="s">
        <v>2168</v>
      </c>
      <c r="C2078" s="2">
        <v>2307</v>
      </c>
      <c r="D2078" s="2">
        <v>23</v>
      </c>
      <c r="E2078" s="2">
        <v>2683</v>
      </c>
      <c r="F2078" s="2" t="s">
        <v>2164</v>
      </c>
      <c r="G2078" s="2" t="s">
        <v>2111</v>
      </c>
      <c r="H2078" s="2">
        <f t="shared" si="844"/>
        <v>28339.00712562073</v>
      </c>
      <c r="I2078" s="6">
        <v>8075.9869268401198</v>
      </c>
      <c r="J2078" s="2">
        <v>2619.1626429749699</v>
      </c>
      <c r="K2078">
        <f t="shared" si="845"/>
        <v>117.45682741996981</v>
      </c>
      <c r="L2078">
        <f t="shared" si="846"/>
        <v>98.254073627559634</v>
      </c>
      <c r="M2078">
        <f t="shared" si="847"/>
        <v>160.05400650319621</v>
      </c>
      <c r="N2078">
        <f t="shared" si="848"/>
        <v>245.92538618768563</v>
      </c>
      <c r="O2078">
        <f t="shared" si="849"/>
        <v>278.55495223483348</v>
      </c>
      <c r="P2078">
        <f t="shared" si="850"/>
        <v>288.53234435999462</v>
      </c>
      <c r="Q2078">
        <f t="shared" si="851"/>
        <v>257.83685298199697</v>
      </c>
      <c r="R2078">
        <f t="shared" si="852"/>
        <v>232.01103705245569</v>
      </c>
      <c r="S2078">
        <f t="shared" si="853"/>
        <v>247.81202323592646</v>
      </c>
      <c r="T2078">
        <f t="shared" si="854"/>
        <v>288.23739113929565</v>
      </c>
      <c r="U2078">
        <f t="shared" si="855"/>
        <v>272.98346483796149</v>
      </c>
      <c r="V2078">
        <f t="shared" si="856"/>
        <v>131.50428339409444</v>
      </c>
      <c r="W2078" s="2">
        <v>2289.0346779711499</v>
      </c>
      <c r="X2078" s="2">
        <v>1636.4775</v>
      </c>
      <c r="Y2078" s="2">
        <v>0</v>
      </c>
      <c r="Z2078" s="9">
        <f t="shared" si="832"/>
        <v>0</v>
      </c>
      <c r="AA2078" s="9">
        <f t="shared" si="833"/>
        <v>0</v>
      </c>
      <c r="AB2078" s="9">
        <f t="shared" si="834"/>
        <v>0</v>
      </c>
      <c r="AC2078" s="9">
        <f t="shared" si="835"/>
        <v>0</v>
      </c>
      <c r="AD2078" s="9">
        <f t="shared" si="836"/>
        <v>0</v>
      </c>
      <c r="AE2078" s="9">
        <f t="shared" si="837"/>
        <v>0</v>
      </c>
      <c r="AF2078" s="9">
        <f t="shared" si="838"/>
        <v>0</v>
      </c>
      <c r="AG2078" s="9">
        <f t="shared" si="839"/>
        <v>0</v>
      </c>
      <c r="AH2078" s="9">
        <f t="shared" si="840"/>
        <v>0</v>
      </c>
      <c r="AI2078" s="9">
        <f t="shared" si="841"/>
        <v>0</v>
      </c>
      <c r="AJ2078" s="9">
        <f t="shared" si="842"/>
        <v>0</v>
      </c>
      <c r="AK2078" s="9">
        <f t="shared" si="843"/>
        <v>0</v>
      </c>
      <c r="AL2078" s="2">
        <v>0.25180350000000001</v>
      </c>
      <c r="AM2078" s="2">
        <v>1531.060302394</v>
      </c>
      <c r="AN2078">
        <f t="shared" si="857"/>
        <v>20263.02019878061</v>
      </c>
      <c r="AO2078">
        <v>2562.8227708289814</v>
      </c>
      <c r="AP2078">
        <v>6582.7318032000012</v>
      </c>
      <c r="AQ2078">
        <v>3676.0900945099797</v>
      </c>
      <c r="AR2078">
        <v>7441.3755302416475</v>
      </c>
    </row>
    <row r="2079" spans="1:44" x14ac:dyDescent="0.25">
      <c r="A2079" s="2">
        <v>6136</v>
      </c>
      <c r="B2079" s="2" t="s">
        <v>2164</v>
      </c>
      <c r="C2079" s="2">
        <v>2307</v>
      </c>
      <c r="D2079" s="2">
        <v>23</v>
      </c>
      <c r="E2079" s="2">
        <v>2500</v>
      </c>
      <c r="F2079" s="2" t="s">
        <v>2164</v>
      </c>
      <c r="G2079" s="2" t="s">
        <v>2111</v>
      </c>
      <c r="H2079" s="2">
        <f t="shared" si="844"/>
        <v>129780.61584855514</v>
      </c>
      <c r="I2079" s="6">
        <v>64193.502948449699</v>
      </c>
      <c r="J2079" s="2">
        <v>12813.4234041407</v>
      </c>
      <c r="K2079">
        <f t="shared" si="845"/>
        <v>574.62031442601756</v>
      </c>
      <c r="L2079">
        <f t="shared" si="846"/>
        <v>480.67692548544323</v>
      </c>
      <c r="M2079">
        <f t="shared" si="847"/>
        <v>783.01351707013521</v>
      </c>
      <c r="N2079">
        <f t="shared" si="848"/>
        <v>1203.1120356353315</v>
      </c>
      <c r="O2079">
        <f t="shared" si="849"/>
        <v>1362.7418495290519</v>
      </c>
      <c r="P2079">
        <f t="shared" si="850"/>
        <v>1411.5530793744872</v>
      </c>
      <c r="Q2079">
        <f t="shared" si="851"/>
        <v>1261.3851130286898</v>
      </c>
      <c r="R2079">
        <f t="shared" si="852"/>
        <v>1135.0404909601871</v>
      </c>
      <c r="S2079">
        <f t="shared" si="853"/>
        <v>1212.3418096525684</v>
      </c>
      <c r="T2079">
        <f t="shared" si="854"/>
        <v>1410.1101141919437</v>
      </c>
      <c r="U2079">
        <f t="shared" si="855"/>
        <v>1335.4851126484944</v>
      </c>
      <c r="V2079">
        <f t="shared" si="856"/>
        <v>643.34304213835105</v>
      </c>
      <c r="W2079" s="2">
        <v>9006.9402337529991</v>
      </c>
      <c r="X2079" s="2">
        <v>15487.51575</v>
      </c>
      <c r="Y2079" s="2">
        <v>17371.516800000001</v>
      </c>
      <c r="Z2079" s="9">
        <f t="shared" si="832"/>
        <v>1692.3712655925581</v>
      </c>
      <c r="AA2079" s="9">
        <f t="shared" si="833"/>
        <v>1524.915680398012</v>
      </c>
      <c r="AB2079" s="9">
        <f t="shared" si="834"/>
        <v>1692.3712655925581</v>
      </c>
      <c r="AC2079" s="9">
        <f t="shared" si="835"/>
        <v>1579.5480650677328</v>
      </c>
      <c r="AD2079" s="9">
        <f t="shared" si="836"/>
        <v>1217.3323312038597</v>
      </c>
      <c r="AE2079" s="9">
        <f t="shared" si="837"/>
        <v>1104.5091306790346</v>
      </c>
      <c r="AF2079" s="9">
        <f t="shared" si="838"/>
        <v>1236.3338885794074</v>
      </c>
      <c r="AG2079" s="9">
        <f t="shared" si="839"/>
        <v>1312.3401180815995</v>
      </c>
      <c r="AH2079" s="9">
        <f t="shared" si="840"/>
        <v>1313.5262618100614</v>
      </c>
      <c r="AI2079" s="9">
        <f t="shared" si="841"/>
        <v>1369.3447902082439</v>
      </c>
      <c r="AJ2079" s="9">
        <f t="shared" si="842"/>
        <v>1636.5527371943756</v>
      </c>
      <c r="AK2079" s="9">
        <f t="shared" si="843"/>
        <v>1692.3712655925581</v>
      </c>
      <c r="AL2079" s="2">
        <v>339.19552423499999</v>
      </c>
      <c r="AM2079" s="2">
        <v>9174.9112363210006</v>
      </c>
      <c r="AN2079">
        <f t="shared" si="857"/>
        <v>65587.112900105451</v>
      </c>
      <c r="AO2079">
        <v>3628.1381533777148</v>
      </c>
      <c r="AP2079">
        <v>14218.189977599999</v>
      </c>
      <c r="AQ2079">
        <v>5150.7330556727084</v>
      </c>
      <c r="AR2079">
        <v>42590.051713455032</v>
      </c>
    </row>
    <row r="2080" spans="1:44" x14ac:dyDescent="0.25">
      <c r="A2080" s="2">
        <v>6137</v>
      </c>
      <c r="B2080" s="2" t="s">
        <v>2169</v>
      </c>
      <c r="C2080" s="2">
        <v>2307</v>
      </c>
      <c r="D2080" s="2">
        <v>23</v>
      </c>
      <c r="E2080" s="2">
        <v>3741</v>
      </c>
      <c r="F2080" s="2" t="s">
        <v>2164</v>
      </c>
      <c r="G2080" s="2" t="s">
        <v>2111</v>
      </c>
      <c r="H2080" s="2">
        <f t="shared" si="844"/>
        <v>23592.345349266248</v>
      </c>
      <c r="I2080" s="6">
        <v>5914.1100484368098</v>
      </c>
      <c r="J2080" s="2">
        <v>1485.0132313443801</v>
      </c>
      <c r="K2080">
        <f t="shared" si="845"/>
        <v>66.59568977063158</v>
      </c>
      <c r="L2080">
        <f t="shared" si="846"/>
        <v>55.708109521858873</v>
      </c>
      <c r="M2080">
        <f t="shared" si="847"/>
        <v>90.747444808144834</v>
      </c>
      <c r="N2080">
        <f t="shared" si="848"/>
        <v>139.43481264583679</v>
      </c>
      <c r="O2080">
        <f t="shared" si="849"/>
        <v>157.93512893700151</v>
      </c>
      <c r="P2080">
        <f t="shared" si="850"/>
        <v>163.59211223275673</v>
      </c>
      <c r="Q2080">
        <f t="shared" si="851"/>
        <v>146.1883778899485</v>
      </c>
      <c r="R2080">
        <f t="shared" si="852"/>
        <v>131.54565286922525</v>
      </c>
      <c r="S2080">
        <f t="shared" si="853"/>
        <v>140.50449840471728</v>
      </c>
      <c r="T2080">
        <f t="shared" si="854"/>
        <v>163.42487961108642</v>
      </c>
      <c r="U2080">
        <f t="shared" si="855"/>
        <v>154.7762061702864</v>
      </c>
      <c r="V2080">
        <f t="shared" si="856"/>
        <v>74.560318482886032</v>
      </c>
      <c r="W2080" s="2">
        <v>1003.56400524743</v>
      </c>
      <c r="X2080" s="2">
        <v>0</v>
      </c>
      <c r="Y2080" s="2">
        <v>3282.0099380000001</v>
      </c>
      <c r="Z2080" s="9">
        <f t="shared" si="832"/>
        <v>319.74060621237248</v>
      </c>
      <c r="AA2080" s="9">
        <f t="shared" si="833"/>
        <v>288.10313315175256</v>
      </c>
      <c r="AB2080" s="9">
        <f t="shared" si="834"/>
        <v>319.74060621237248</v>
      </c>
      <c r="AC2080" s="9">
        <f t="shared" si="835"/>
        <v>298.42485873777986</v>
      </c>
      <c r="AD2080" s="9">
        <f t="shared" si="836"/>
        <v>229.99124687026611</v>
      </c>
      <c r="AE2080" s="9">
        <f t="shared" si="837"/>
        <v>208.67549939567351</v>
      </c>
      <c r="AF2080" s="9">
        <f t="shared" si="838"/>
        <v>233.58122124395032</v>
      </c>
      <c r="AG2080" s="9">
        <f t="shared" si="839"/>
        <v>247.94111873868741</v>
      </c>
      <c r="AH2080" s="9">
        <f t="shared" si="840"/>
        <v>248.16521750620021</v>
      </c>
      <c r="AI2080" s="9">
        <f t="shared" si="841"/>
        <v>258.71104185974031</v>
      </c>
      <c r="AJ2080" s="9">
        <f t="shared" si="842"/>
        <v>309.19478185883241</v>
      </c>
      <c r="AK2080" s="9">
        <f t="shared" si="843"/>
        <v>319.74060621237248</v>
      </c>
      <c r="AL2080" s="2">
        <v>0</v>
      </c>
      <c r="AM2080" s="2">
        <v>143.52287384500002</v>
      </c>
      <c r="AN2080">
        <f t="shared" si="857"/>
        <v>17678.235300829438</v>
      </c>
      <c r="AO2080">
        <v>8086.5398967133397</v>
      </c>
      <c r="AP2080">
        <v>3843.772732800001</v>
      </c>
      <c r="AQ2080">
        <v>157.23943410147385</v>
      </c>
      <c r="AR2080">
        <v>5590.6832372146227</v>
      </c>
    </row>
    <row r="2081" spans="1:44" x14ac:dyDescent="0.25">
      <c r="A2081" s="2">
        <v>6139</v>
      </c>
      <c r="B2081" s="2" t="s">
        <v>2170</v>
      </c>
      <c r="C2081" s="2">
        <v>2307</v>
      </c>
      <c r="D2081" s="2">
        <v>23</v>
      </c>
      <c r="E2081" s="2">
        <v>2390</v>
      </c>
      <c r="F2081" s="2" t="s">
        <v>2164</v>
      </c>
      <c r="G2081" s="2" t="s">
        <v>2111</v>
      </c>
      <c r="H2081" s="2">
        <f t="shared" si="844"/>
        <v>42328.350181160917</v>
      </c>
      <c r="I2081" s="6">
        <v>7790.5514203036701</v>
      </c>
      <c r="J2081" s="2">
        <v>1795.79192866214</v>
      </c>
      <c r="K2081">
        <f t="shared" si="845"/>
        <v>80.532617251848706</v>
      </c>
      <c r="L2081">
        <f t="shared" si="846"/>
        <v>67.366519926434904</v>
      </c>
      <c r="M2081">
        <f t="shared" si="847"/>
        <v>109.73877235130686</v>
      </c>
      <c r="N2081">
        <f t="shared" si="848"/>
        <v>168.61527280617449</v>
      </c>
      <c r="O2081">
        <f t="shared" si="849"/>
        <v>190.9872745985719</v>
      </c>
      <c r="P2081">
        <f t="shared" si="850"/>
        <v>197.82813280014975</v>
      </c>
      <c r="Q2081">
        <f t="shared" si="851"/>
        <v>176.78220202881147</v>
      </c>
      <c r="R2081">
        <f t="shared" si="852"/>
        <v>159.07509555271031</v>
      </c>
      <c r="S2081">
        <f t="shared" si="853"/>
        <v>169.90881889145982</v>
      </c>
      <c r="T2081">
        <f t="shared" si="854"/>
        <v>197.62590228404</v>
      </c>
      <c r="U2081">
        <f t="shared" si="855"/>
        <v>187.16726283840831</v>
      </c>
      <c r="V2081">
        <f t="shared" si="856"/>
        <v>90.164057332223592</v>
      </c>
      <c r="W2081" s="2">
        <v>1463.7437475305401</v>
      </c>
      <c r="X2081" s="2">
        <v>2557.0439999999899</v>
      </c>
      <c r="Y2081" s="2">
        <v>411.65347700000001</v>
      </c>
      <c r="Z2081" s="9">
        <f t="shared" si="832"/>
        <v>40.10418456125069</v>
      </c>
      <c r="AA2081" s="9">
        <f t="shared" si="833"/>
        <v>36.135983356828248</v>
      </c>
      <c r="AB2081" s="9">
        <f t="shared" si="834"/>
        <v>40.10418456125069</v>
      </c>
      <c r="AC2081" s="9">
        <f t="shared" si="835"/>
        <v>37.430608999771074</v>
      </c>
      <c r="AD2081" s="9">
        <f t="shared" si="836"/>
        <v>28.847169338982791</v>
      </c>
      <c r="AE2081" s="9">
        <f t="shared" si="837"/>
        <v>26.173593777503179</v>
      </c>
      <c r="AF2081" s="9">
        <f t="shared" si="838"/>
        <v>29.297449947873499</v>
      </c>
      <c r="AG2081" s="9">
        <f t="shared" si="839"/>
        <v>31.098572383436373</v>
      </c>
      <c r="AH2081" s="9">
        <f t="shared" si="840"/>
        <v>31.126680475301043</v>
      </c>
      <c r="AI2081" s="9">
        <f t="shared" si="841"/>
        <v>32.449414210108536</v>
      </c>
      <c r="AJ2081" s="9">
        <f t="shared" si="842"/>
        <v>38.781450826443198</v>
      </c>
      <c r="AK2081" s="9">
        <f t="shared" si="843"/>
        <v>40.10418456125069</v>
      </c>
      <c r="AL2081" s="2">
        <v>38.879470499999996</v>
      </c>
      <c r="AM2081" s="2">
        <v>1523.438796611</v>
      </c>
      <c r="AN2081">
        <f t="shared" si="857"/>
        <v>34537.798760857244</v>
      </c>
      <c r="AO2081">
        <v>3040.5086719006554</v>
      </c>
      <c r="AP2081">
        <v>10846.9588752</v>
      </c>
      <c r="AQ2081">
        <v>13447.832524466279</v>
      </c>
      <c r="AR2081">
        <v>7202.4986892903107</v>
      </c>
    </row>
    <row r="2082" spans="1:44" x14ac:dyDescent="0.25">
      <c r="A2082" s="2">
        <v>6140</v>
      </c>
      <c r="B2082" s="2" t="s">
        <v>2171</v>
      </c>
      <c r="C2082" s="2">
        <v>2307</v>
      </c>
      <c r="D2082" s="2">
        <v>23</v>
      </c>
      <c r="E2082" s="2">
        <v>1374</v>
      </c>
      <c r="F2082" s="2" t="s">
        <v>2164</v>
      </c>
      <c r="G2082" s="2" t="s">
        <v>2111</v>
      </c>
      <c r="H2082" s="2">
        <f t="shared" si="844"/>
        <v>20953.636208252847</v>
      </c>
      <c r="I2082" s="6">
        <v>6735.8963023003298</v>
      </c>
      <c r="J2082" s="2">
        <v>1464.8388495592301</v>
      </c>
      <c r="K2082">
        <f t="shared" si="845"/>
        <v>65.690965932270998</v>
      </c>
      <c r="L2082">
        <f t="shared" si="846"/>
        <v>54.951296958643198</v>
      </c>
      <c r="M2082">
        <f t="shared" si="847"/>
        <v>89.514611619225064</v>
      </c>
      <c r="N2082">
        <f t="shared" si="848"/>
        <v>137.54054592478448</v>
      </c>
      <c r="O2082">
        <f t="shared" si="849"/>
        <v>155.78952947619572</v>
      </c>
      <c r="P2082">
        <f t="shared" si="850"/>
        <v>161.36966083666047</v>
      </c>
      <c r="Q2082">
        <f t="shared" si="851"/>
        <v>144.20236181557746</v>
      </c>
      <c r="R2082">
        <f t="shared" si="852"/>
        <v>129.75856291800775</v>
      </c>
      <c r="S2082">
        <f t="shared" si="853"/>
        <v>138.59569965901073</v>
      </c>
      <c r="T2082">
        <f t="shared" si="854"/>
        <v>161.20470012387642</v>
      </c>
      <c r="U2082">
        <f t="shared" si="855"/>
        <v>152.67352169002109</v>
      </c>
      <c r="V2082">
        <f t="shared" si="856"/>
        <v>73.547392604956741</v>
      </c>
      <c r="W2082" s="2">
        <v>1076.3928602641199</v>
      </c>
      <c r="X2082" s="2">
        <v>1547.9467499999901</v>
      </c>
      <c r="Y2082" s="2">
        <v>2458.3341909999899</v>
      </c>
      <c r="Z2082" s="9">
        <f t="shared" si="832"/>
        <v>239.49630846697912</v>
      </c>
      <c r="AA2082" s="9">
        <f t="shared" si="833"/>
        <v>215.79879285581129</v>
      </c>
      <c r="AB2082" s="9">
        <f t="shared" si="834"/>
        <v>239.49630846697912</v>
      </c>
      <c r="AC2082" s="9">
        <f t="shared" si="835"/>
        <v>223.53010732395481</v>
      </c>
      <c r="AD2082" s="9">
        <f t="shared" si="836"/>
        <v>172.27106452835324</v>
      </c>
      <c r="AE2082" s="9">
        <f t="shared" si="837"/>
        <v>156.30486338532893</v>
      </c>
      <c r="AF2082" s="9">
        <f t="shared" si="838"/>
        <v>174.96007428589823</v>
      </c>
      <c r="AG2082" s="9">
        <f t="shared" si="839"/>
        <v>185.71611331607841</v>
      </c>
      <c r="AH2082" s="9">
        <f t="shared" si="840"/>
        <v>185.88397071832426</v>
      </c>
      <c r="AI2082" s="9">
        <f t="shared" si="841"/>
        <v>193.78314258871362</v>
      </c>
      <c r="AJ2082" s="9">
        <f t="shared" si="842"/>
        <v>231.59713659658976</v>
      </c>
      <c r="AK2082" s="9">
        <f t="shared" si="843"/>
        <v>239.49630846697912</v>
      </c>
      <c r="AL2082" s="2">
        <v>30.39524475</v>
      </c>
      <c r="AM2082" s="2">
        <v>157.98840672700001</v>
      </c>
      <c r="AN2082">
        <f t="shared" si="857"/>
        <v>14217.739905952516</v>
      </c>
      <c r="AO2082">
        <v>898.50443296814888</v>
      </c>
      <c r="AP2082">
        <v>7067.5117128000002</v>
      </c>
      <c r="AQ2082">
        <v>262.91245471751569</v>
      </c>
      <c r="AR2082">
        <v>5988.811305466852</v>
      </c>
    </row>
    <row r="2083" spans="1:44" x14ac:dyDescent="0.25">
      <c r="A2083" s="2">
        <v>6141</v>
      </c>
      <c r="B2083" s="2" t="s">
        <v>2172</v>
      </c>
      <c r="C2083" s="2">
        <v>2307</v>
      </c>
      <c r="D2083" s="2">
        <v>23</v>
      </c>
      <c r="E2083" s="2">
        <v>2322</v>
      </c>
      <c r="F2083" s="2" t="s">
        <v>2164</v>
      </c>
      <c r="G2083" s="2" t="s">
        <v>2111</v>
      </c>
      <c r="H2083" s="2">
        <f t="shared" si="844"/>
        <v>41031.79072529939</v>
      </c>
      <c r="I2083" s="6">
        <v>7822.4360641378598</v>
      </c>
      <c r="J2083" s="2">
        <v>3094.09220780755</v>
      </c>
      <c r="K2083">
        <f t="shared" si="845"/>
        <v>138.75513055620419</v>
      </c>
      <c r="L2083">
        <f t="shared" si="846"/>
        <v>116.07036485946354</v>
      </c>
      <c r="M2083">
        <f t="shared" si="847"/>
        <v>189.07640412411416</v>
      </c>
      <c r="N2083">
        <f t="shared" si="848"/>
        <v>290.51873626339449</v>
      </c>
      <c r="O2083">
        <f t="shared" si="849"/>
        <v>329.06498169088275</v>
      </c>
      <c r="P2083">
        <f t="shared" si="850"/>
        <v>340.85156215067309</v>
      </c>
      <c r="Q2083">
        <f t="shared" si="851"/>
        <v>304.59009479116247</v>
      </c>
      <c r="R2083">
        <f t="shared" si="852"/>
        <v>274.08131518475244</v>
      </c>
      <c r="S2083">
        <f t="shared" si="853"/>
        <v>292.74747490457054</v>
      </c>
      <c r="T2083">
        <f t="shared" si="854"/>
        <v>340.50312542251481</v>
      </c>
      <c r="U2083">
        <f t="shared" si="855"/>
        <v>322.48322328546391</v>
      </c>
      <c r="V2083">
        <f t="shared" si="856"/>
        <v>155.34979457435389</v>
      </c>
      <c r="W2083" s="2">
        <v>2274.4094588653202</v>
      </c>
      <c r="X2083" s="2">
        <v>1878.30824999999</v>
      </c>
      <c r="Y2083" s="2">
        <v>0</v>
      </c>
      <c r="Z2083" s="9">
        <f t="shared" si="832"/>
        <v>0</v>
      </c>
      <c r="AA2083" s="9">
        <f t="shared" si="833"/>
        <v>0</v>
      </c>
      <c r="AB2083" s="9">
        <f t="shared" si="834"/>
        <v>0</v>
      </c>
      <c r="AC2083" s="9">
        <f t="shared" si="835"/>
        <v>0</v>
      </c>
      <c r="AD2083" s="9">
        <f t="shared" si="836"/>
        <v>0</v>
      </c>
      <c r="AE2083" s="9">
        <f t="shared" si="837"/>
        <v>0</v>
      </c>
      <c r="AF2083" s="9">
        <f t="shared" si="838"/>
        <v>0</v>
      </c>
      <c r="AG2083" s="9">
        <f t="shared" si="839"/>
        <v>0</v>
      </c>
      <c r="AH2083" s="9">
        <f t="shared" si="840"/>
        <v>0</v>
      </c>
      <c r="AI2083" s="9">
        <f t="shared" si="841"/>
        <v>0</v>
      </c>
      <c r="AJ2083" s="9">
        <f t="shared" si="842"/>
        <v>0</v>
      </c>
      <c r="AK2083" s="9">
        <f t="shared" si="843"/>
        <v>0</v>
      </c>
      <c r="AL2083" s="2">
        <v>72.604447500000006</v>
      </c>
      <c r="AM2083" s="2">
        <v>503.02169996499998</v>
      </c>
      <c r="AN2083">
        <f t="shared" si="857"/>
        <v>33209.354661161531</v>
      </c>
      <c r="AO2083">
        <v>4284.0084778650134</v>
      </c>
      <c r="AP2083">
        <v>15019.0715304</v>
      </c>
      <c r="AQ2083">
        <v>553.30053345511737</v>
      </c>
      <c r="AR2083">
        <v>13352.9741194414</v>
      </c>
    </row>
    <row r="2084" spans="1:44" x14ac:dyDescent="0.25">
      <c r="A2084" s="2">
        <v>6142</v>
      </c>
      <c r="B2084" s="2" t="s">
        <v>2173</v>
      </c>
      <c r="C2084" s="2">
        <v>2307</v>
      </c>
      <c r="D2084" s="2">
        <v>23</v>
      </c>
      <c r="E2084" s="2">
        <v>3956</v>
      </c>
      <c r="F2084" s="2" t="s">
        <v>2164</v>
      </c>
      <c r="G2084" s="2" t="s">
        <v>2111</v>
      </c>
      <c r="H2084" s="2">
        <f t="shared" si="844"/>
        <v>6111.3999461283156</v>
      </c>
      <c r="I2084" s="6">
        <v>279.77648638354492</v>
      </c>
      <c r="J2084" s="2">
        <v>102.20980764153499</v>
      </c>
      <c r="K2084">
        <f t="shared" si="845"/>
        <v>4.5836175042356144</v>
      </c>
      <c r="L2084">
        <f t="shared" si="846"/>
        <v>3.834252138715335</v>
      </c>
      <c r="M2084">
        <f t="shared" si="847"/>
        <v>6.2459233911366585</v>
      </c>
      <c r="N2084">
        <f t="shared" si="848"/>
        <v>9.5969551504685864</v>
      </c>
      <c r="O2084">
        <f t="shared" si="849"/>
        <v>10.870286410766964</v>
      </c>
      <c r="P2084">
        <f t="shared" si="850"/>
        <v>11.25964265506593</v>
      </c>
      <c r="Q2084">
        <f t="shared" si="851"/>
        <v>10.061786432726123</v>
      </c>
      <c r="R2084">
        <f t="shared" si="852"/>
        <v>9.0539636900552605</v>
      </c>
      <c r="S2084">
        <f t="shared" si="853"/>
        <v>9.6705789898690533</v>
      </c>
      <c r="T2084">
        <f t="shared" si="854"/>
        <v>11.248132445101779</v>
      </c>
      <c r="U2084">
        <f t="shared" si="855"/>
        <v>10.652865527554953</v>
      </c>
      <c r="V2084">
        <f t="shared" si="856"/>
        <v>5.131803305838746</v>
      </c>
      <c r="W2084" s="2">
        <v>81.431493902010004</v>
      </c>
      <c r="X2084" s="2">
        <v>65.765699999999896</v>
      </c>
      <c r="Y2084" s="2">
        <v>0</v>
      </c>
      <c r="Z2084" s="9">
        <f t="shared" si="832"/>
        <v>0</v>
      </c>
      <c r="AA2084" s="9">
        <f t="shared" si="833"/>
        <v>0</v>
      </c>
      <c r="AB2084" s="9">
        <f t="shared" si="834"/>
        <v>0</v>
      </c>
      <c r="AC2084" s="9">
        <f t="shared" si="835"/>
        <v>0</v>
      </c>
      <c r="AD2084" s="9">
        <f t="shared" si="836"/>
        <v>0</v>
      </c>
      <c r="AE2084" s="9">
        <f t="shared" si="837"/>
        <v>0</v>
      </c>
      <c r="AF2084" s="9">
        <f t="shared" si="838"/>
        <v>0</v>
      </c>
      <c r="AG2084" s="9">
        <f t="shared" si="839"/>
        <v>0</v>
      </c>
      <c r="AH2084" s="9">
        <f t="shared" si="840"/>
        <v>0</v>
      </c>
      <c r="AI2084" s="9">
        <f t="shared" si="841"/>
        <v>0</v>
      </c>
      <c r="AJ2084" s="9">
        <f t="shared" si="842"/>
        <v>0</v>
      </c>
      <c r="AK2084" s="9">
        <f t="shared" si="843"/>
        <v>0</v>
      </c>
      <c r="AL2084" s="2">
        <v>0</v>
      </c>
      <c r="AM2084" s="2">
        <v>30.369484839999998</v>
      </c>
      <c r="AN2084">
        <f t="shared" si="857"/>
        <v>5831.623459744771</v>
      </c>
      <c r="AO2084">
        <v>3946.5954207588311</v>
      </c>
      <c r="AP2084">
        <v>1419.3388440000003</v>
      </c>
      <c r="AQ2084">
        <v>0</v>
      </c>
      <c r="AR2084">
        <v>465.68919498593971</v>
      </c>
    </row>
    <row r="2085" spans="1:44" x14ac:dyDescent="0.25">
      <c r="A2085" s="2">
        <v>6151</v>
      </c>
      <c r="B2085" s="2" t="s">
        <v>2174</v>
      </c>
      <c r="C2085" s="2">
        <v>2308</v>
      </c>
      <c r="D2085" s="2">
        <v>23</v>
      </c>
      <c r="E2085" s="2">
        <v>3885</v>
      </c>
      <c r="F2085" s="2" t="s">
        <v>2175</v>
      </c>
      <c r="G2085" s="2" t="s">
        <v>2111</v>
      </c>
      <c r="H2085" s="2">
        <f t="shared" si="844"/>
        <v>16728.067030998402</v>
      </c>
      <c r="I2085" s="6">
        <v>5904.1108159302148</v>
      </c>
      <c r="J2085" s="2">
        <v>780.14639004825597</v>
      </c>
      <c r="K2085">
        <f t="shared" si="845"/>
        <v>34.985807446508453</v>
      </c>
      <c r="L2085">
        <f t="shared" si="846"/>
        <v>29.266056101430404</v>
      </c>
      <c r="M2085">
        <f t="shared" si="847"/>
        <v>47.673845578524421</v>
      </c>
      <c r="N2085">
        <f t="shared" si="848"/>
        <v>73.251580145334131</v>
      </c>
      <c r="O2085">
        <f t="shared" si="849"/>
        <v>82.970655143902988</v>
      </c>
      <c r="P2085">
        <f t="shared" si="850"/>
        <v>85.942531086551256</v>
      </c>
      <c r="Q2085">
        <f t="shared" si="851"/>
        <v>76.799541492708343</v>
      </c>
      <c r="R2085">
        <f t="shared" si="852"/>
        <v>69.107038271679883</v>
      </c>
      <c r="S2085">
        <f t="shared" si="853"/>
        <v>73.813535733111067</v>
      </c>
      <c r="T2085">
        <f t="shared" si="854"/>
        <v>85.854676026851678</v>
      </c>
      <c r="U2085">
        <f t="shared" si="855"/>
        <v>81.311126366059696</v>
      </c>
      <c r="V2085">
        <f t="shared" si="856"/>
        <v>39.169996655593721</v>
      </c>
      <c r="W2085" s="2">
        <v>635.26680957096005</v>
      </c>
      <c r="X2085" s="2">
        <v>885.69074999999896</v>
      </c>
      <c r="Y2085" s="2">
        <v>3112.5048299999999</v>
      </c>
      <c r="Z2085" s="9">
        <f t="shared" si="832"/>
        <v>303.22704683508402</v>
      </c>
      <c r="AA2085" s="9">
        <f t="shared" si="833"/>
        <v>273.22354606257227</v>
      </c>
      <c r="AB2085" s="9">
        <f t="shared" si="834"/>
        <v>303.22704683508402</v>
      </c>
      <c r="AC2085" s="9">
        <f t="shared" si="835"/>
        <v>283.01218818960427</v>
      </c>
      <c r="AD2085" s="9">
        <f t="shared" si="836"/>
        <v>218.11294915750665</v>
      </c>
      <c r="AE2085" s="9">
        <f t="shared" si="837"/>
        <v>197.8980905120269</v>
      </c>
      <c r="AF2085" s="9">
        <f t="shared" si="838"/>
        <v>221.51751306460972</v>
      </c>
      <c r="AG2085" s="9">
        <f t="shared" si="839"/>
        <v>235.13576869302216</v>
      </c>
      <c r="AH2085" s="9">
        <f t="shared" si="840"/>
        <v>235.34829349016087</v>
      </c>
      <c r="AI2085" s="9">
        <f t="shared" si="841"/>
        <v>245.34946041433156</v>
      </c>
      <c r="AJ2085" s="9">
        <f t="shared" si="842"/>
        <v>293.22587991091336</v>
      </c>
      <c r="AK2085" s="9">
        <f t="shared" si="843"/>
        <v>303.22704683508402</v>
      </c>
      <c r="AL2085" s="2">
        <v>0</v>
      </c>
      <c r="AM2085" s="2">
        <v>490.50203631099998</v>
      </c>
      <c r="AN2085">
        <f t="shared" si="857"/>
        <v>10823.956215068187</v>
      </c>
      <c r="AO2085">
        <v>3965.5512104838981</v>
      </c>
      <c r="AP2085">
        <v>3424.6511208000006</v>
      </c>
      <c r="AQ2085">
        <v>200.47139009952539</v>
      </c>
      <c r="AR2085">
        <v>3233.2824936847624</v>
      </c>
    </row>
    <row r="2086" spans="1:44" x14ac:dyDescent="0.25">
      <c r="A2086" s="2">
        <v>6152</v>
      </c>
      <c r="B2086" s="2" t="s">
        <v>2176</v>
      </c>
      <c r="C2086" s="2">
        <v>2308</v>
      </c>
      <c r="D2086" s="2">
        <v>23</v>
      </c>
      <c r="E2086" s="2">
        <v>2975</v>
      </c>
      <c r="F2086" s="2" t="s">
        <v>2175</v>
      </c>
      <c r="G2086" s="2" t="s">
        <v>2111</v>
      </c>
      <c r="H2086" s="2">
        <f t="shared" si="844"/>
        <v>80822.520176839927</v>
      </c>
      <c r="I2086" s="6">
        <v>51247.511856492747</v>
      </c>
      <c r="J2086" s="2">
        <v>6917.1334322711</v>
      </c>
      <c r="K2086">
        <f t="shared" si="845"/>
        <v>310.20011299196528</v>
      </c>
      <c r="L2086">
        <f t="shared" si="846"/>
        <v>259.48619088964074</v>
      </c>
      <c r="M2086">
        <f t="shared" si="847"/>
        <v>422.69804142238399</v>
      </c>
      <c r="N2086">
        <f t="shared" si="848"/>
        <v>649.48189269790157</v>
      </c>
      <c r="O2086">
        <f t="shared" si="849"/>
        <v>735.65564093404021</v>
      </c>
      <c r="P2086">
        <f t="shared" si="850"/>
        <v>762.00564742215965</v>
      </c>
      <c r="Q2086">
        <f t="shared" si="851"/>
        <v>680.93973492519137</v>
      </c>
      <c r="R2086">
        <f t="shared" si="852"/>
        <v>612.73449564344867</v>
      </c>
      <c r="S2086">
        <f t="shared" si="853"/>
        <v>654.46444704058456</v>
      </c>
      <c r="T2086">
        <f t="shared" si="854"/>
        <v>761.22668442445297</v>
      </c>
      <c r="U2086">
        <f t="shared" si="855"/>
        <v>720.94150248840083</v>
      </c>
      <c r="V2086">
        <f t="shared" si="856"/>
        <v>347.29904139093082</v>
      </c>
      <c r="W2086" s="2">
        <v>4481.1452743366399</v>
      </c>
      <c r="X2086" s="2">
        <v>3010.0455000000002</v>
      </c>
      <c r="Y2086" s="2">
        <v>32854.042666000001</v>
      </c>
      <c r="Z2086" s="9">
        <f t="shared" si="832"/>
        <v>3200.7128914897244</v>
      </c>
      <c r="AA2086" s="9">
        <f t="shared" si="833"/>
        <v>2884.0109590112879</v>
      </c>
      <c r="AB2086" s="9">
        <f t="shared" si="834"/>
        <v>3200.7128914897244</v>
      </c>
      <c r="AC2086" s="9">
        <f t="shared" si="835"/>
        <v>2987.3349644823779</v>
      </c>
      <c r="AD2086" s="9">
        <f t="shared" si="836"/>
        <v>2302.2910899797103</v>
      </c>
      <c r="AE2086" s="9">
        <f t="shared" si="837"/>
        <v>2088.9131629723647</v>
      </c>
      <c r="AF2086" s="9">
        <f t="shared" si="838"/>
        <v>2338.2279620401105</v>
      </c>
      <c r="AG2086" s="9">
        <f t="shared" si="839"/>
        <v>2481.9754502817132</v>
      </c>
      <c r="AH2086" s="9">
        <f t="shared" si="840"/>
        <v>2484.2187556367699</v>
      </c>
      <c r="AI2086" s="9">
        <f t="shared" si="841"/>
        <v>2589.7860664629161</v>
      </c>
      <c r="AJ2086" s="9">
        <f t="shared" si="842"/>
        <v>3095.1455806635777</v>
      </c>
      <c r="AK2086" s="9">
        <f t="shared" si="843"/>
        <v>3200.7128914897244</v>
      </c>
      <c r="AL2086" s="2">
        <v>2888.7356383050001</v>
      </c>
      <c r="AM2086" s="2">
        <v>1096.40934558</v>
      </c>
      <c r="AN2086">
        <f t="shared" si="857"/>
        <v>29575.008320347173</v>
      </c>
      <c r="AO2086">
        <v>3980.7158422639504</v>
      </c>
      <c r="AP2086">
        <v>3847.2834456000005</v>
      </c>
      <c r="AQ2086">
        <v>904.40143513323903</v>
      </c>
      <c r="AR2086">
        <v>20842.607597349983</v>
      </c>
    </row>
    <row r="2087" spans="1:44" x14ac:dyDescent="0.25">
      <c r="A2087" s="2">
        <v>6153</v>
      </c>
      <c r="B2087" s="2" t="s">
        <v>2175</v>
      </c>
      <c r="C2087" s="2">
        <v>2308</v>
      </c>
      <c r="D2087" s="2">
        <v>23</v>
      </c>
      <c r="E2087" s="2">
        <v>2870</v>
      </c>
      <c r="F2087" s="2" t="s">
        <v>2175</v>
      </c>
      <c r="G2087" s="2" t="s">
        <v>2111</v>
      </c>
      <c r="H2087" s="2">
        <f t="shared" si="844"/>
        <v>216246.71237056935</v>
      </c>
      <c r="I2087" s="6">
        <v>158865.02684196009</v>
      </c>
      <c r="J2087" s="2">
        <v>12734.920358818499</v>
      </c>
      <c r="K2087">
        <f t="shared" si="845"/>
        <v>571.09983101079956</v>
      </c>
      <c r="L2087">
        <f t="shared" si="846"/>
        <v>477.73199802331584</v>
      </c>
      <c r="M2087">
        <f t="shared" si="847"/>
        <v>778.21628656586665</v>
      </c>
      <c r="N2087">
        <f t="shared" si="848"/>
        <v>1195.7410188756228</v>
      </c>
      <c r="O2087">
        <f t="shared" si="849"/>
        <v>1354.3928406965279</v>
      </c>
      <c r="P2087">
        <f t="shared" si="850"/>
        <v>1402.9050224212597</v>
      </c>
      <c r="Q2087">
        <f t="shared" si="851"/>
        <v>1253.6570789527348</v>
      </c>
      <c r="R2087">
        <f t="shared" si="852"/>
        <v>1128.0865230552799</v>
      </c>
      <c r="S2087">
        <f t="shared" si="853"/>
        <v>1204.9142455249053</v>
      </c>
      <c r="T2087">
        <f t="shared" si="854"/>
        <v>1401.4708977458586</v>
      </c>
      <c r="U2087">
        <f t="shared" si="855"/>
        <v>1327.3030956325351</v>
      </c>
      <c r="V2087">
        <f t="shared" si="856"/>
        <v>639.40152031379409</v>
      </c>
      <c r="W2087" s="2">
        <v>8953.5735242646006</v>
      </c>
      <c r="X2087" s="2">
        <v>134370.13274999999</v>
      </c>
      <c r="Y2087" s="2">
        <v>0</v>
      </c>
      <c r="Z2087" s="9">
        <f t="shared" si="832"/>
        <v>0</v>
      </c>
      <c r="AA2087" s="9">
        <f t="shared" si="833"/>
        <v>0</v>
      </c>
      <c r="AB2087" s="9">
        <f t="shared" si="834"/>
        <v>0</v>
      </c>
      <c r="AC2087" s="9">
        <f t="shared" si="835"/>
        <v>0</v>
      </c>
      <c r="AD2087" s="9">
        <f t="shared" si="836"/>
        <v>0</v>
      </c>
      <c r="AE2087" s="9">
        <f t="shared" si="837"/>
        <v>0</v>
      </c>
      <c r="AF2087" s="9">
        <f t="shared" si="838"/>
        <v>0</v>
      </c>
      <c r="AG2087" s="9">
        <f t="shared" si="839"/>
        <v>0</v>
      </c>
      <c r="AH2087" s="9">
        <f t="shared" si="840"/>
        <v>0</v>
      </c>
      <c r="AI2087" s="9">
        <f t="shared" si="841"/>
        <v>0</v>
      </c>
      <c r="AJ2087" s="9">
        <f t="shared" si="842"/>
        <v>0</v>
      </c>
      <c r="AK2087" s="9">
        <f t="shared" si="843"/>
        <v>0</v>
      </c>
      <c r="AL2087" s="2">
        <v>1058.6871028850001</v>
      </c>
      <c r="AM2087" s="2">
        <v>1747.713105992</v>
      </c>
      <c r="AN2087">
        <f t="shared" si="857"/>
        <v>57381.685528609261</v>
      </c>
      <c r="AO2087">
        <v>4412.9078479954651</v>
      </c>
      <c r="AP2087">
        <v>4727.7474048000004</v>
      </c>
      <c r="AQ2087">
        <v>5986.3712986439641</v>
      </c>
      <c r="AR2087">
        <v>42254.658977169827</v>
      </c>
    </row>
    <row r="2088" spans="1:44" x14ac:dyDescent="0.25">
      <c r="A2088" s="2">
        <v>6154</v>
      </c>
      <c r="B2088" s="2" t="s">
        <v>2177</v>
      </c>
      <c r="C2088" s="2">
        <v>2308</v>
      </c>
      <c r="D2088" s="2">
        <v>23</v>
      </c>
      <c r="E2088" s="2">
        <v>1435</v>
      </c>
      <c r="F2088" s="2" t="s">
        <v>2175</v>
      </c>
      <c r="G2088" s="2" t="s">
        <v>2111</v>
      </c>
      <c r="H2088" s="2">
        <f t="shared" si="844"/>
        <v>30990.671183408303</v>
      </c>
      <c r="I2088" s="6">
        <v>15683.22341391679</v>
      </c>
      <c r="J2088" s="2">
        <v>2631.4099263648</v>
      </c>
      <c r="K2088">
        <f t="shared" si="845"/>
        <v>118.00605908198251</v>
      </c>
      <c r="L2088">
        <f t="shared" si="846"/>
        <v>98.713512634583324</v>
      </c>
      <c r="M2088">
        <f t="shared" si="847"/>
        <v>160.802423857338</v>
      </c>
      <c r="N2088">
        <f t="shared" si="848"/>
        <v>247.07534069909119</v>
      </c>
      <c r="O2088">
        <f t="shared" si="849"/>
        <v>279.85748357965502</v>
      </c>
      <c r="P2088">
        <f t="shared" si="850"/>
        <v>289.8815302908443</v>
      </c>
      <c r="Q2088">
        <f t="shared" si="851"/>
        <v>259.0425058708247</v>
      </c>
      <c r="R2088">
        <f t="shared" si="852"/>
        <v>233.09592764829983</v>
      </c>
      <c r="S2088">
        <f t="shared" si="853"/>
        <v>248.97079971898222</v>
      </c>
      <c r="T2088">
        <f t="shared" si="854"/>
        <v>289.58519786000335</v>
      </c>
      <c r="U2088">
        <f t="shared" si="855"/>
        <v>274.25994373994018</v>
      </c>
      <c r="V2088">
        <f t="shared" si="856"/>
        <v>132.11920138325553</v>
      </c>
      <c r="W2088" s="2">
        <v>1322.6291738729999</v>
      </c>
      <c r="X2088" s="2">
        <v>1365.903</v>
      </c>
      <c r="Y2088" s="2">
        <v>7159.2629419999903</v>
      </c>
      <c r="Z2088" s="9">
        <f t="shared" si="832"/>
        <v>697.47109739216467</v>
      </c>
      <c r="AA2088" s="9">
        <f t="shared" si="833"/>
        <v>628.45820811388137</v>
      </c>
      <c r="AB2088" s="9">
        <f t="shared" si="834"/>
        <v>697.47109739216467</v>
      </c>
      <c r="AC2088" s="9">
        <f t="shared" si="835"/>
        <v>650.97366324092138</v>
      </c>
      <c r="AD2088" s="9">
        <f t="shared" si="836"/>
        <v>501.69494968258908</v>
      </c>
      <c r="AE2088" s="9">
        <f t="shared" si="837"/>
        <v>455.19751553134591</v>
      </c>
      <c r="AF2088" s="9">
        <f t="shared" si="838"/>
        <v>509.525995590972</v>
      </c>
      <c r="AG2088" s="9">
        <f t="shared" si="839"/>
        <v>540.85017922450425</v>
      </c>
      <c r="AH2088" s="9">
        <f t="shared" si="840"/>
        <v>541.33902052355893</v>
      </c>
      <c r="AI2088" s="9">
        <f t="shared" si="841"/>
        <v>564.34331694965351</v>
      </c>
      <c r="AJ2088" s="9">
        <f t="shared" si="842"/>
        <v>674.46680096606997</v>
      </c>
      <c r="AK2088" s="9">
        <f t="shared" si="843"/>
        <v>697.47109739216467</v>
      </c>
      <c r="AL2088" s="2">
        <v>2788.0596154699997</v>
      </c>
      <c r="AM2088" s="2">
        <v>415.958756209</v>
      </c>
      <c r="AN2088">
        <f t="shared" si="857"/>
        <v>15307.447769491511</v>
      </c>
      <c r="AO2088">
        <v>2763.7541419146855</v>
      </c>
      <c r="AP2088">
        <v>3015.0304632000002</v>
      </c>
      <c r="AQ2088">
        <v>120.77626670750462</v>
      </c>
      <c r="AR2088">
        <v>9407.8868976693193</v>
      </c>
    </row>
    <row r="2089" spans="1:44" x14ac:dyDescent="0.25">
      <c r="A2089" s="2">
        <v>6155</v>
      </c>
      <c r="B2089" s="2" t="s">
        <v>2178</v>
      </c>
      <c r="C2089" s="2">
        <v>2308</v>
      </c>
      <c r="D2089" s="2">
        <v>23</v>
      </c>
      <c r="E2089" s="2">
        <v>1445</v>
      </c>
      <c r="F2089" s="2" t="s">
        <v>2175</v>
      </c>
      <c r="G2089" s="2" t="s">
        <v>2111</v>
      </c>
      <c r="H2089" s="2">
        <f t="shared" si="844"/>
        <v>8009.5528268200324</v>
      </c>
      <c r="I2089" s="6">
        <v>2098.0184232871197</v>
      </c>
      <c r="J2089" s="2">
        <v>826.53310377792002</v>
      </c>
      <c r="K2089">
        <f t="shared" si="845"/>
        <v>37.06602810166261</v>
      </c>
      <c r="L2089">
        <f t="shared" si="846"/>
        <v>31.006186138165393</v>
      </c>
      <c r="M2089">
        <f t="shared" si="847"/>
        <v>50.508484122588484</v>
      </c>
      <c r="N2089">
        <f t="shared" si="848"/>
        <v>77.607044865534888</v>
      </c>
      <c r="O2089">
        <f t="shared" si="849"/>
        <v>87.904006213930799</v>
      </c>
      <c r="P2089">
        <f t="shared" si="850"/>
        <v>91.05258688834509</v>
      </c>
      <c r="Q2089">
        <f t="shared" si="851"/>
        <v>81.365964399018722</v>
      </c>
      <c r="R2089">
        <f t="shared" si="852"/>
        <v>73.216072732270106</v>
      </c>
      <c r="S2089">
        <f t="shared" si="853"/>
        <v>78.202413763059212</v>
      </c>
      <c r="T2089">
        <f t="shared" si="854"/>
        <v>90.959508055830611</v>
      </c>
      <c r="U2089">
        <f t="shared" si="855"/>
        <v>86.145803536770757</v>
      </c>
      <c r="V2089">
        <f t="shared" si="856"/>
        <v>41.499004960743399</v>
      </c>
      <c r="W2089" s="2">
        <v>378.70841274420002</v>
      </c>
      <c r="X2089" s="2">
        <v>827.43674999999996</v>
      </c>
      <c r="Y2089" s="2">
        <v>0</v>
      </c>
      <c r="Z2089" s="9">
        <f t="shared" si="832"/>
        <v>0</v>
      </c>
      <c r="AA2089" s="9">
        <f t="shared" si="833"/>
        <v>0</v>
      </c>
      <c r="AB2089" s="9">
        <f t="shared" si="834"/>
        <v>0</v>
      </c>
      <c r="AC2089" s="9">
        <f t="shared" si="835"/>
        <v>0</v>
      </c>
      <c r="AD2089" s="9">
        <f t="shared" si="836"/>
        <v>0</v>
      </c>
      <c r="AE2089" s="9">
        <f t="shared" si="837"/>
        <v>0</v>
      </c>
      <c r="AF2089" s="9">
        <f t="shared" si="838"/>
        <v>0</v>
      </c>
      <c r="AG2089" s="9">
        <f t="shared" si="839"/>
        <v>0</v>
      </c>
      <c r="AH2089" s="9">
        <f t="shared" si="840"/>
        <v>0</v>
      </c>
      <c r="AI2089" s="9">
        <f t="shared" si="841"/>
        <v>0</v>
      </c>
      <c r="AJ2089" s="9">
        <f t="shared" si="842"/>
        <v>0</v>
      </c>
      <c r="AK2089" s="9">
        <f t="shared" si="843"/>
        <v>0</v>
      </c>
      <c r="AL2089" s="2">
        <v>0</v>
      </c>
      <c r="AM2089" s="2">
        <v>65.340156765000003</v>
      </c>
      <c r="AN2089">
        <f t="shared" si="857"/>
        <v>5911.5344035329126</v>
      </c>
      <c r="AO2089">
        <v>3097.3760410758546</v>
      </c>
      <c r="AP2089">
        <v>560.56724639999993</v>
      </c>
      <c r="AQ2089">
        <v>53.028702444742201</v>
      </c>
      <c r="AR2089">
        <v>2200.562413612316</v>
      </c>
    </row>
    <row r="2090" spans="1:44" x14ac:dyDescent="0.25">
      <c r="A2090" s="2">
        <v>6156</v>
      </c>
      <c r="B2090" s="2" t="s">
        <v>2179</v>
      </c>
      <c r="C2090" s="2">
        <v>2308</v>
      </c>
      <c r="D2090" s="2">
        <v>23</v>
      </c>
      <c r="E2090" s="2">
        <v>3696</v>
      </c>
      <c r="F2090" s="2" t="s">
        <v>2175</v>
      </c>
      <c r="G2090" s="2" t="s">
        <v>2111</v>
      </c>
      <c r="H2090" s="2">
        <f t="shared" si="844"/>
        <v>38298.983773053398</v>
      </c>
      <c r="I2090" s="6">
        <v>7615.4632155257295</v>
      </c>
      <c r="J2090" s="2">
        <v>2702.5112063214701</v>
      </c>
      <c r="K2090">
        <f t="shared" si="845"/>
        <v>121.19460897658691</v>
      </c>
      <c r="L2090">
        <f t="shared" si="846"/>
        <v>101.38077364436215</v>
      </c>
      <c r="M2090">
        <f t="shared" si="847"/>
        <v>165.14734102202559</v>
      </c>
      <c r="N2090">
        <f t="shared" si="848"/>
        <v>253.75137121544043</v>
      </c>
      <c r="O2090">
        <f t="shared" si="849"/>
        <v>287.41929486895691</v>
      </c>
      <c r="P2090">
        <f t="shared" si="850"/>
        <v>297.71419354599539</v>
      </c>
      <c r="Q2090">
        <f t="shared" si="851"/>
        <v>266.04189184488428</v>
      </c>
      <c r="R2090">
        <f t="shared" si="852"/>
        <v>239.3942313228539</v>
      </c>
      <c r="S2090">
        <f t="shared" si="853"/>
        <v>255.69804595853344</v>
      </c>
      <c r="T2090">
        <f t="shared" si="854"/>
        <v>297.40985414713532</v>
      </c>
      <c r="U2090">
        <f t="shared" si="855"/>
        <v>281.67050826102678</v>
      </c>
      <c r="V2090">
        <f t="shared" si="856"/>
        <v>135.6890915136693</v>
      </c>
      <c r="W2090" s="2">
        <v>2198.6503353542698</v>
      </c>
      <c r="X2090" s="2">
        <v>2144.6669999999899</v>
      </c>
      <c r="Y2090" s="2">
        <v>0</v>
      </c>
      <c r="Z2090" s="9">
        <f t="shared" si="832"/>
        <v>0</v>
      </c>
      <c r="AA2090" s="9">
        <f t="shared" si="833"/>
        <v>0</v>
      </c>
      <c r="AB2090" s="9">
        <f t="shared" si="834"/>
        <v>0</v>
      </c>
      <c r="AC2090" s="9">
        <f t="shared" si="835"/>
        <v>0</v>
      </c>
      <c r="AD2090" s="9">
        <f t="shared" si="836"/>
        <v>0</v>
      </c>
      <c r="AE2090" s="9">
        <f t="shared" si="837"/>
        <v>0</v>
      </c>
      <c r="AF2090" s="9">
        <f t="shared" si="838"/>
        <v>0</v>
      </c>
      <c r="AG2090" s="9">
        <f t="shared" si="839"/>
        <v>0</v>
      </c>
      <c r="AH2090" s="9">
        <f t="shared" si="840"/>
        <v>0</v>
      </c>
      <c r="AI2090" s="9">
        <f t="shared" si="841"/>
        <v>0</v>
      </c>
      <c r="AJ2090" s="9">
        <f t="shared" si="842"/>
        <v>0</v>
      </c>
      <c r="AK2090" s="9">
        <f t="shared" si="843"/>
        <v>0</v>
      </c>
      <c r="AL2090" s="2">
        <v>0</v>
      </c>
      <c r="AM2090" s="2">
        <v>569.63467385000001</v>
      </c>
      <c r="AN2090">
        <f t="shared" si="857"/>
        <v>30683.52055752767</v>
      </c>
      <c r="AO2090">
        <v>6304.6956625570947</v>
      </c>
      <c r="AP2090">
        <v>4998.0754152</v>
      </c>
      <c r="AQ2090">
        <v>8510.6467677930741</v>
      </c>
      <c r="AR2090">
        <v>10870.102711977504</v>
      </c>
    </row>
    <row r="2091" spans="1:44" x14ac:dyDescent="0.25">
      <c r="A2091" s="2">
        <v>6157</v>
      </c>
      <c r="B2091" s="2" t="s">
        <v>2180</v>
      </c>
      <c r="C2091" s="2">
        <v>2308</v>
      </c>
      <c r="D2091" s="2">
        <v>23</v>
      </c>
      <c r="E2091" s="2">
        <v>3926</v>
      </c>
      <c r="F2091" s="2" t="s">
        <v>2175</v>
      </c>
      <c r="G2091" s="2" t="s">
        <v>2111</v>
      </c>
      <c r="H2091" s="2">
        <f t="shared" si="844"/>
        <v>30780.610961066152</v>
      </c>
      <c r="I2091" s="6">
        <v>17253.026511380289</v>
      </c>
      <c r="J2091" s="2">
        <v>1116.1762329271601</v>
      </c>
      <c r="K2091">
        <f t="shared" si="845"/>
        <v>50.055127165484073</v>
      </c>
      <c r="L2091">
        <f t="shared" si="846"/>
        <v>41.871726471629202</v>
      </c>
      <c r="M2091">
        <f t="shared" si="847"/>
        <v>68.208241486187077</v>
      </c>
      <c r="N2091">
        <f t="shared" si="848"/>
        <v>104.8029880360321</v>
      </c>
      <c r="O2091">
        <f t="shared" si="849"/>
        <v>118.70832767205619</v>
      </c>
      <c r="P2091">
        <f t="shared" si="850"/>
        <v>122.96026979049222</v>
      </c>
      <c r="Q2091">
        <f t="shared" si="851"/>
        <v>109.87915089700279</v>
      </c>
      <c r="R2091">
        <f t="shared" si="852"/>
        <v>98.873281515877423</v>
      </c>
      <c r="S2091">
        <f t="shared" si="853"/>
        <v>105.6069928728659</v>
      </c>
      <c r="T2091">
        <f t="shared" si="854"/>
        <v>122.83457321504181</v>
      </c>
      <c r="U2091">
        <f t="shared" si="855"/>
        <v>116.33399561935931</v>
      </c>
      <c r="V2091">
        <f t="shared" si="856"/>
        <v>56.041558185132054</v>
      </c>
      <c r="W2091" s="2">
        <v>906.87371780313003</v>
      </c>
      <c r="X2091" s="2">
        <v>0</v>
      </c>
      <c r="Y2091" s="2">
        <v>14757.446830000001</v>
      </c>
      <c r="Z2091" s="9">
        <f t="shared" si="832"/>
        <v>1437.7028359781448</v>
      </c>
      <c r="AA2091" s="9">
        <f t="shared" si="833"/>
        <v>1295.4460069777519</v>
      </c>
      <c r="AB2091" s="9">
        <f t="shared" si="834"/>
        <v>1437.7028359781448</v>
      </c>
      <c r="AC2091" s="9">
        <f t="shared" si="835"/>
        <v>1341.8572974391302</v>
      </c>
      <c r="AD2091" s="9">
        <f t="shared" si="836"/>
        <v>1034.147873154111</v>
      </c>
      <c r="AE2091" s="9">
        <f t="shared" si="837"/>
        <v>938.3023346150967</v>
      </c>
      <c r="AF2091" s="9">
        <f t="shared" si="838"/>
        <v>1050.2900716670722</v>
      </c>
      <c r="AG2091" s="9">
        <f t="shared" si="839"/>
        <v>1114.858865718918</v>
      </c>
      <c r="AH2091" s="9">
        <f t="shared" si="840"/>
        <v>1115.866518257671</v>
      </c>
      <c r="AI2091" s="9">
        <f t="shared" si="841"/>
        <v>1163.2854612578024</v>
      </c>
      <c r="AJ2091" s="9">
        <f t="shared" si="842"/>
        <v>1390.2838929780132</v>
      </c>
      <c r="AK2091" s="9">
        <f t="shared" si="843"/>
        <v>1437.7028359781448</v>
      </c>
      <c r="AL2091" s="2">
        <v>143.433522305</v>
      </c>
      <c r="AM2091" s="2">
        <v>329.09620834500004</v>
      </c>
      <c r="AN2091">
        <f t="shared" si="857"/>
        <v>13527.584449685863</v>
      </c>
      <c r="AO2091">
        <v>4132.3621600644819</v>
      </c>
      <c r="AP2091">
        <v>3965.4915048000012</v>
      </c>
      <c r="AQ2091">
        <v>905.54819104605951</v>
      </c>
      <c r="AR2091">
        <v>4524.1825937753201</v>
      </c>
    </row>
    <row r="2092" spans="1:44" x14ac:dyDescent="0.25">
      <c r="A2092" s="2">
        <v>6158</v>
      </c>
      <c r="B2092" s="2" t="s">
        <v>2181</v>
      </c>
      <c r="C2092" s="2">
        <v>2308</v>
      </c>
      <c r="D2092" s="2">
        <v>23</v>
      </c>
      <c r="E2092" s="2">
        <v>2095</v>
      </c>
      <c r="F2092" s="2" t="s">
        <v>2175</v>
      </c>
      <c r="G2092" s="2" t="s">
        <v>2111</v>
      </c>
      <c r="H2092" s="2">
        <f t="shared" si="844"/>
        <v>24267.441419949471</v>
      </c>
      <c r="I2092" s="6">
        <v>10989.61480542318</v>
      </c>
      <c r="J2092" s="2">
        <v>1698.1886470751899</v>
      </c>
      <c r="K2092">
        <f t="shared" si="845"/>
        <v>76.155580250450598</v>
      </c>
      <c r="L2092">
        <f t="shared" si="846"/>
        <v>63.705074906570495</v>
      </c>
      <c r="M2092">
        <f t="shared" si="847"/>
        <v>103.77434845126719</v>
      </c>
      <c r="N2092">
        <f t="shared" si="848"/>
        <v>159.45084585398178</v>
      </c>
      <c r="O2092">
        <f t="shared" si="849"/>
        <v>180.60690455422269</v>
      </c>
      <c r="P2092">
        <f t="shared" si="850"/>
        <v>187.07595453086745</v>
      </c>
      <c r="Q2092">
        <f t="shared" si="851"/>
        <v>167.17389342201551</v>
      </c>
      <c r="R2092">
        <f t="shared" si="852"/>
        <v>150.42918780755792</v>
      </c>
      <c r="S2092">
        <f t="shared" si="853"/>
        <v>160.67408627590339</v>
      </c>
      <c r="T2092">
        <f t="shared" si="854"/>
        <v>186.88471546743901</v>
      </c>
      <c r="U2092">
        <f t="shared" si="855"/>
        <v>176.99451466691741</v>
      </c>
      <c r="V2092">
        <f t="shared" si="856"/>
        <v>85.263540887996598</v>
      </c>
      <c r="W2092" s="2">
        <v>854.53819052699998</v>
      </c>
      <c r="X2092" s="2">
        <v>736.75979999999902</v>
      </c>
      <c r="Y2092" s="2">
        <v>6769.3382189999902</v>
      </c>
      <c r="Z2092" s="9">
        <f t="shared" si="832"/>
        <v>659.48377570075434</v>
      </c>
      <c r="AA2092" s="9">
        <f t="shared" si="833"/>
        <v>594.22962973910467</v>
      </c>
      <c r="AB2092" s="9">
        <f t="shared" si="834"/>
        <v>659.48377570075434</v>
      </c>
      <c r="AC2092" s="9">
        <f t="shared" si="835"/>
        <v>615.51879485909285</v>
      </c>
      <c r="AD2092" s="9">
        <f t="shared" si="836"/>
        <v>474.37045191371209</v>
      </c>
      <c r="AE2092" s="9">
        <f t="shared" si="837"/>
        <v>430.40547107205072</v>
      </c>
      <c r="AF2092" s="9">
        <f t="shared" si="838"/>
        <v>481.77498486519369</v>
      </c>
      <c r="AG2092" s="9">
        <f t="shared" si="839"/>
        <v>511.39311667112059</v>
      </c>
      <c r="AH2092" s="9">
        <f t="shared" si="840"/>
        <v>511.8553335383491</v>
      </c>
      <c r="AI2092" s="9">
        <f t="shared" si="841"/>
        <v>533.60671552556585</v>
      </c>
      <c r="AJ2092" s="9">
        <f t="shared" si="842"/>
        <v>637.73239371353759</v>
      </c>
      <c r="AK2092" s="9">
        <f t="shared" si="843"/>
        <v>659.48377570075434</v>
      </c>
      <c r="AL2092" s="2">
        <v>718.70715531499991</v>
      </c>
      <c r="AM2092" s="2">
        <v>212.082793506</v>
      </c>
      <c r="AN2092">
        <f t="shared" si="857"/>
        <v>13277.82661452629</v>
      </c>
      <c r="AO2092">
        <v>3722.9171020030471</v>
      </c>
      <c r="AP2092">
        <v>2960.3261520000001</v>
      </c>
      <c r="AQ2092">
        <v>489.95298065574292</v>
      </c>
      <c r="AR2092">
        <v>6104.630379867499</v>
      </c>
    </row>
    <row r="2093" spans="1:44" x14ac:dyDescent="0.25">
      <c r="A2093" s="2">
        <v>6159</v>
      </c>
      <c r="B2093" s="2" t="s">
        <v>2182</v>
      </c>
      <c r="C2093" s="2">
        <v>2308</v>
      </c>
      <c r="D2093" s="2">
        <v>23</v>
      </c>
      <c r="E2093" s="2">
        <v>3351</v>
      </c>
      <c r="F2093" s="2" t="s">
        <v>2175</v>
      </c>
      <c r="G2093" s="2" t="s">
        <v>2111</v>
      </c>
      <c r="H2093" s="2">
        <f t="shared" si="844"/>
        <v>35828.721681201197</v>
      </c>
      <c r="I2093" s="6">
        <v>17742.57215884723</v>
      </c>
      <c r="J2093" s="2">
        <v>2804.6988642758301</v>
      </c>
      <c r="K2093">
        <f t="shared" si="845"/>
        <v>125.77723317405292</v>
      </c>
      <c r="L2093">
        <f t="shared" si="846"/>
        <v>105.21419486980818</v>
      </c>
      <c r="M2093">
        <f t="shared" si="847"/>
        <v>171.39191087134054</v>
      </c>
      <c r="N2093">
        <f t="shared" si="848"/>
        <v>263.34624662855975</v>
      </c>
      <c r="O2093">
        <f t="shared" si="849"/>
        <v>298.28722560125175</v>
      </c>
      <c r="P2093">
        <f t="shared" si="850"/>
        <v>308.97139614596028</v>
      </c>
      <c r="Q2093">
        <f t="shared" si="851"/>
        <v>276.10149780758456</v>
      </c>
      <c r="R2093">
        <f t="shared" si="852"/>
        <v>248.44623294617548</v>
      </c>
      <c r="S2093">
        <f t="shared" si="853"/>
        <v>265.36652925617523</v>
      </c>
      <c r="T2093">
        <f t="shared" si="854"/>
        <v>308.65554903149109</v>
      </c>
      <c r="U2093">
        <f t="shared" si="855"/>
        <v>292.32106522696324</v>
      </c>
      <c r="V2093">
        <f t="shared" si="856"/>
        <v>140.81978271646733</v>
      </c>
      <c r="W2093" s="2">
        <v>1411.8930358134</v>
      </c>
      <c r="X2093" s="2">
        <v>1645.6755000000001</v>
      </c>
      <c r="Y2093" s="2">
        <v>5956.491865</v>
      </c>
      <c r="Z2093" s="9">
        <f t="shared" si="832"/>
        <v>580.2945011722768</v>
      </c>
      <c r="AA2093" s="9">
        <f t="shared" si="833"/>
        <v>522.87592095018999</v>
      </c>
      <c r="AB2093" s="9">
        <f t="shared" si="834"/>
        <v>580.2945011722768</v>
      </c>
      <c r="AC2093" s="9">
        <f t="shared" si="835"/>
        <v>541.60873274764583</v>
      </c>
      <c r="AD2093" s="9">
        <f t="shared" si="836"/>
        <v>417.40915380614751</v>
      </c>
      <c r="AE2093" s="9">
        <f t="shared" si="837"/>
        <v>378.72338538151666</v>
      </c>
      <c r="AF2093" s="9">
        <f t="shared" si="838"/>
        <v>423.92456770079258</v>
      </c>
      <c r="AG2093" s="9">
        <f t="shared" si="839"/>
        <v>449.98622327937341</v>
      </c>
      <c r="AH2093" s="9">
        <f t="shared" si="840"/>
        <v>450.39293822261334</v>
      </c>
      <c r="AI2093" s="9">
        <f t="shared" si="841"/>
        <v>469.53246496330917</v>
      </c>
      <c r="AJ2093" s="9">
        <f t="shared" si="842"/>
        <v>561.15497443158097</v>
      </c>
      <c r="AK2093" s="9">
        <f t="shared" si="843"/>
        <v>580.2945011722768</v>
      </c>
      <c r="AL2093" s="2">
        <v>2790.2030830550002</v>
      </c>
      <c r="AM2093" s="2">
        <v>3133.6098107029998</v>
      </c>
      <c r="AN2093">
        <f t="shared" si="857"/>
        <v>18086.149522353968</v>
      </c>
      <c r="AO2093">
        <v>4215.7676348547739</v>
      </c>
      <c r="AP2093">
        <v>3293.9579232000001</v>
      </c>
      <c r="AQ2093">
        <v>1002.0471471789449</v>
      </c>
      <c r="AR2093">
        <v>9574.3768171202519</v>
      </c>
    </row>
    <row r="2094" spans="1:44" x14ac:dyDescent="0.25">
      <c r="A2094" s="2">
        <v>6172</v>
      </c>
      <c r="B2094" s="2" t="s">
        <v>2183</v>
      </c>
      <c r="C2094" s="2">
        <v>2309</v>
      </c>
      <c r="D2094" s="2">
        <v>23</v>
      </c>
      <c r="E2094" s="2">
        <v>581</v>
      </c>
      <c r="F2094" s="2" t="s">
        <v>2184</v>
      </c>
      <c r="G2094" s="2" t="s">
        <v>2111</v>
      </c>
      <c r="H2094" s="2">
        <f t="shared" si="844"/>
        <v>1181.5976458486543</v>
      </c>
      <c r="I2094" s="6">
        <v>36.569166591899801</v>
      </c>
      <c r="J2094" s="2">
        <v>16.400549390399899</v>
      </c>
      <c r="K2094">
        <f t="shared" si="845"/>
        <v>0.73548563488705099</v>
      </c>
      <c r="L2094">
        <f t="shared" si="846"/>
        <v>0.61524273479498448</v>
      </c>
      <c r="M2094">
        <f t="shared" si="847"/>
        <v>1.0022186464165073</v>
      </c>
      <c r="N2094">
        <f t="shared" si="848"/>
        <v>1.5399240109591208</v>
      </c>
      <c r="O2094">
        <f t="shared" si="849"/>
        <v>1.744242292215501</v>
      </c>
      <c r="P2094">
        <f t="shared" si="850"/>
        <v>1.8067182567284297</v>
      </c>
      <c r="Q2094">
        <f t="shared" si="851"/>
        <v>1.6145106732254695</v>
      </c>
      <c r="R2094">
        <f t="shared" si="852"/>
        <v>1.452795794298088</v>
      </c>
      <c r="S2094">
        <f t="shared" si="853"/>
        <v>1.5517376660501565</v>
      </c>
      <c r="T2094">
        <f t="shared" si="854"/>
        <v>1.8048713325303825</v>
      </c>
      <c r="U2094">
        <f t="shared" si="855"/>
        <v>1.7093550146058138</v>
      </c>
      <c r="V2094">
        <f t="shared" si="856"/>
        <v>0.82344733368839595</v>
      </c>
      <c r="W2094" s="2">
        <v>19.1934660014999</v>
      </c>
      <c r="X2094" s="2">
        <v>0</v>
      </c>
      <c r="Y2094" s="2">
        <v>0</v>
      </c>
      <c r="Z2094" s="9">
        <f t="shared" si="832"/>
        <v>0</v>
      </c>
      <c r="AA2094" s="9">
        <f t="shared" si="833"/>
        <v>0</v>
      </c>
      <c r="AB2094" s="9">
        <f t="shared" si="834"/>
        <v>0</v>
      </c>
      <c r="AC2094" s="9">
        <f t="shared" si="835"/>
        <v>0</v>
      </c>
      <c r="AD2094" s="9">
        <f t="shared" si="836"/>
        <v>0</v>
      </c>
      <c r="AE2094" s="9">
        <f t="shared" si="837"/>
        <v>0</v>
      </c>
      <c r="AF2094" s="9">
        <f t="shared" si="838"/>
        <v>0</v>
      </c>
      <c r="AG2094" s="9">
        <f t="shared" si="839"/>
        <v>0</v>
      </c>
      <c r="AH2094" s="9">
        <f t="shared" si="840"/>
        <v>0</v>
      </c>
      <c r="AI2094" s="9">
        <f t="shared" si="841"/>
        <v>0</v>
      </c>
      <c r="AJ2094" s="9">
        <f t="shared" si="842"/>
        <v>0</v>
      </c>
      <c r="AK2094" s="9">
        <f t="shared" si="843"/>
        <v>0</v>
      </c>
      <c r="AL2094" s="2">
        <v>0.9751512</v>
      </c>
      <c r="AM2094" s="2">
        <v>0</v>
      </c>
      <c r="AN2094">
        <f t="shared" si="857"/>
        <v>1145.0284792567545</v>
      </c>
      <c r="AO2094">
        <v>856.80169557300269</v>
      </c>
      <c r="AP2094">
        <v>213.42696480000001</v>
      </c>
      <c r="AQ2094">
        <v>0</v>
      </c>
      <c r="AR2094">
        <v>74.799818883751968</v>
      </c>
    </row>
    <row r="2095" spans="1:44" x14ac:dyDescent="0.25">
      <c r="A2095" s="2">
        <v>6173</v>
      </c>
      <c r="B2095" s="2" t="s">
        <v>2185</v>
      </c>
      <c r="C2095" s="2">
        <v>2309</v>
      </c>
      <c r="D2095" s="2">
        <v>23</v>
      </c>
      <c r="E2095" s="2">
        <v>579</v>
      </c>
      <c r="F2095" s="2" t="s">
        <v>2184</v>
      </c>
      <c r="G2095" s="2" t="s">
        <v>2111</v>
      </c>
      <c r="H2095" s="2">
        <f t="shared" si="844"/>
        <v>6570.6864335080527</v>
      </c>
      <c r="I2095" s="6">
        <v>1639.1814441849519</v>
      </c>
      <c r="J2095" s="2">
        <v>739.77119103283201</v>
      </c>
      <c r="K2095">
        <f t="shared" si="845"/>
        <v>33.175174267419195</v>
      </c>
      <c r="L2095">
        <f t="shared" si="846"/>
        <v>27.751439287759414</v>
      </c>
      <c r="M2095">
        <f t="shared" si="847"/>
        <v>45.206563761140828</v>
      </c>
      <c r="N2095">
        <f t="shared" si="848"/>
        <v>69.460564556094269</v>
      </c>
      <c r="O2095">
        <f t="shared" si="849"/>
        <v>78.676644741998814</v>
      </c>
      <c r="P2095">
        <f t="shared" si="850"/>
        <v>81.494716111346236</v>
      </c>
      <c r="Q2095">
        <f t="shared" si="851"/>
        <v>72.824906973320751</v>
      </c>
      <c r="R2095">
        <f t="shared" si="852"/>
        <v>65.530516660892189</v>
      </c>
      <c r="S2095">
        <f t="shared" si="853"/>
        <v>69.993437052564545</v>
      </c>
      <c r="T2095">
        <f t="shared" si="854"/>
        <v>81.411407846408693</v>
      </c>
      <c r="U2095">
        <f t="shared" si="855"/>
        <v>77.103002158762038</v>
      </c>
      <c r="V2095">
        <f t="shared" si="856"/>
        <v>37.142817615125097</v>
      </c>
      <c r="W2095" s="2">
        <v>480.56381293312</v>
      </c>
      <c r="X2095" s="2">
        <v>0</v>
      </c>
      <c r="Y2095" s="2">
        <v>0</v>
      </c>
      <c r="Z2095" s="9">
        <f t="shared" si="832"/>
        <v>0</v>
      </c>
      <c r="AA2095" s="9">
        <f t="shared" si="833"/>
        <v>0</v>
      </c>
      <c r="AB2095" s="9">
        <f t="shared" si="834"/>
        <v>0</v>
      </c>
      <c r="AC2095" s="9">
        <f t="shared" si="835"/>
        <v>0</v>
      </c>
      <c r="AD2095" s="9">
        <f t="shared" si="836"/>
        <v>0</v>
      </c>
      <c r="AE2095" s="9">
        <f t="shared" si="837"/>
        <v>0</v>
      </c>
      <c r="AF2095" s="9">
        <f t="shared" si="838"/>
        <v>0</v>
      </c>
      <c r="AG2095" s="9">
        <f t="shared" si="839"/>
        <v>0</v>
      </c>
      <c r="AH2095" s="9">
        <f t="shared" si="840"/>
        <v>0</v>
      </c>
      <c r="AI2095" s="9">
        <f t="shared" si="841"/>
        <v>0</v>
      </c>
      <c r="AJ2095" s="9">
        <f t="shared" si="842"/>
        <v>0</v>
      </c>
      <c r="AK2095" s="9">
        <f t="shared" si="843"/>
        <v>0</v>
      </c>
      <c r="AL2095" s="2">
        <v>0</v>
      </c>
      <c r="AM2095" s="2">
        <v>418.84644021899999</v>
      </c>
      <c r="AN2095">
        <f t="shared" si="857"/>
        <v>4931.5049893231007</v>
      </c>
      <c r="AO2095">
        <v>1084.2711722737997</v>
      </c>
      <c r="AP2095">
        <v>1089.2162231999998</v>
      </c>
      <c r="AQ2095">
        <v>600.88733313722844</v>
      </c>
      <c r="AR2095">
        <v>2157.1302607120729</v>
      </c>
    </row>
    <row r="2096" spans="1:44" x14ac:dyDescent="0.25">
      <c r="A2096" s="2">
        <v>6177</v>
      </c>
      <c r="B2096" s="2" t="s">
        <v>2186</v>
      </c>
      <c r="C2096" s="2">
        <v>2309</v>
      </c>
      <c r="D2096" s="2">
        <v>23</v>
      </c>
      <c r="E2096" s="2">
        <v>5852</v>
      </c>
      <c r="F2096" s="2" t="s">
        <v>2184</v>
      </c>
      <c r="G2096" s="2" t="s">
        <v>2111</v>
      </c>
      <c r="H2096" s="2">
        <f t="shared" si="844"/>
        <v>19415.670652029181</v>
      </c>
      <c r="I2096" s="6">
        <v>9870.8048405051813</v>
      </c>
      <c r="J2096" s="2">
        <v>287.52614227814303</v>
      </c>
      <c r="K2096">
        <f t="shared" si="845"/>
        <v>12.894162400672371</v>
      </c>
      <c r="L2096">
        <f t="shared" si="846"/>
        <v>10.786124652860984</v>
      </c>
      <c r="M2096">
        <f t="shared" si="847"/>
        <v>17.57039073898574</v>
      </c>
      <c r="N2096">
        <f t="shared" si="848"/>
        <v>26.997169407735594</v>
      </c>
      <c r="O2096">
        <f t="shared" si="849"/>
        <v>30.579174242337981</v>
      </c>
      <c r="P2096">
        <f t="shared" si="850"/>
        <v>31.674471273791298</v>
      </c>
      <c r="Q2096">
        <f t="shared" si="851"/>
        <v>28.304785070866931</v>
      </c>
      <c r="R2096">
        <f t="shared" si="852"/>
        <v>25.469681552067478</v>
      </c>
      <c r="S2096">
        <f t="shared" si="853"/>
        <v>27.204280437596484</v>
      </c>
      <c r="T2096">
        <f t="shared" si="854"/>
        <v>31.642091932276344</v>
      </c>
      <c r="U2096">
        <f t="shared" si="855"/>
        <v>29.967548125009763</v>
      </c>
      <c r="V2096">
        <f t="shared" si="856"/>
        <v>14.436262443942081</v>
      </c>
      <c r="W2096" s="2">
        <v>264.72455020704001</v>
      </c>
      <c r="X2096" s="2">
        <v>0</v>
      </c>
      <c r="Y2096" s="2">
        <v>9208.5188519999992</v>
      </c>
      <c r="Z2096" s="9">
        <f t="shared" si="832"/>
        <v>897.11410254009411</v>
      </c>
      <c r="AA2096" s="9">
        <f t="shared" si="833"/>
        <v>808.3470748308805</v>
      </c>
      <c r="AB2096" s="9">
        <f t="shared" si="834"/>
        <v>897.11410254009411</v>
      </c>
      <c r="AC2096" s="9">
        <f t="shared" si="835"/>
        <v>837.30731762101152</v>
      </c>
      <c r="AD2096" s="9">
        <f t="shared" si="836"/>
        <v>645.29930518444132</v>
      </c>
      <c r="AE2096" s="9">
        <f t="shared" si="837"/>
        <v>585.49252026535873</v>
      </c>
      <c r="AF2096" s="9">
        <f t="shared" si="838"/>
        <v>655.37189707866719</v>
      </c>
      <c r="AG2096" s="9">
        <f t="shared" si="839"/>
        <v>695.6622646555719</v>
      </c>
      <c r="AH2096" s="9">
        <f t="shared" si="840"/>
        <v>696.29103110184576</v>
      </c>
      <c r="AI2096" s="9">
        <f t="shared" si="841"/>
        <v>725.88004033825052</v>
      </c>
      <c r="AJ2096" s="9">
        <f t="shared" si="842"/>
        <v>867.52509330368935</v>
      </c>
      <c r="AK2096" s="9">
        <f t="shared" si="843"/>
        <v>897.11410254009411</v>
      </c>
      <c r="AL2096" s="2">
        <v>13.23203606</v>
      </c>
      <c r="AM2096" s="2">
        <v>96.803259960000005</v>
      </c>
      <c r="AN2096">
        <f t="shared" si="857"/>
        <v>9544.8658115239996</v>
      </c>
      <c r="AO2096">
        <v>5091.5251201528426</v>
      </c>
      <c r="AP2096">
        <v>3205.3995288000006</v>
      </c>
      <c r="AQ2096">
        <v>207.98239034866813</v>
      </c>
      <c r="AR2096">
        <v>1039.9587722224869</v>
      </c>
    </row>
    <row r="2097" spans="1:44" x14ac:dyDescent="0.25">
      <c r="A2097" s="2">
        <v>6181</v>
      </c>
      <c r="B2097" s="2" t="s">
        <v>2187</v>
      </c>
      <c r="C2097" s="2">
        <v>2309</v>
      </c>
      <c r="D2097" s="2">
        <v>23</v>
      </c>
      <c r="E2097" s="2">
        <v>1909</v>
      </c>
      <c r="F2097" s="2" t="s">
        <v>2184</v>
      </c>
      <c r="G2097" s="2" t="s">
        <v>2111</v>
      </c>
      <c r="H2097" s="2">
        <f t="shared" si="844"/>
        <v>13661.352073193149</v>
      </c>
      <c r="I2097" s="6">
        <v>8040.1532544961037</v>
      </c>
      <c r="J2097" s="2">
        <v>449.86304826086302</v>
      </c>
      <c r="K2097">
        <f t="shared" si="845"/>
        <v>20.17419061925079</v>
      </c>
      <c r="L2097">
        <f t="shared" si="846"/>
        <v>16.87595735404037</v>
      </c>
      <c r="M2097">
        <f t="shared" si="847"/>
        <v>27.490611720892637</v>
      </c>
      <c r="N2097">
        <f t="shared" si="848"/>
        <v>42.23973802156106</v>
      </c>
      <c r="O2097">
        <f t="shared" si="849"/>
        <v>47.844138376296641</v>
      </c>
      <c r="P2097">
        <f t="shared" si="850"/>
        <v>49.557838763387039</v>
      </c>
      <c r="Q2097">
        <f t="shared" si="851"/>
        <v>44.285631878408559</v>
      </c>
      <c r="R2097">
        <f t="shared" si="852"/>
        <v>39.849832402935355</v>
      </c>
      <c r="S2097">
        <f t="shared" si="853"/>
        <v>42.563783683925685</v>
      </c>
      <c r="T2097">
        <f t="shared" si="854"/>
        <v>49.507178085512031</v>
      </c>
      <c r="U2097">
        <f t="shared" si="855"/>
        <v>46.887188906042695</v>
      </c>
      <c r="V2097">
        <f t="shared" si="856"/>
        <v>22.586958448610197</v>
      </c>
      <c r="W2097" s="2">
        <v>391.26164751324001</v>
      </c>
      <c r="X2097" s="2">
        <v>0</v>
      </c>
      <c r="Y2097" s="2">
        <v>6710.1100640000004</v>
      </c>
      <c r="Z2097" s="9">
        <f t="shared" si="832"/>
        <v>653.71363894240028</v>
      </c>
      <c r="AA2097" s="9">
        <f t="shared" si="833"/>
        <v>589.03043249453651</v>
      </c>
      <c r="AB2097" s="9">
        <f t="shared" si="834"/>
        <v>653.71363894240028</v>
      </c>
      <c r="AC2097" s="9">
        <f t="shared" si="835"/>
        <v>610.13332859815216</v>
      </c>
      <c r="AD2097" s="9">
        <f t="shared" si="836"/>
        <v>470.21995953995224</v>
      </c>
      <c r="AE2097" s="9">
        <f t="shared" si="837"/>
        <v>426.63964919570418</v>
      </c>
      <c r="AF2097" s="9">
        <f t="shared" si="838"/>
        <v>477.55970671605007</v>
      </c>
      <c r="AG2097" s="9">
        <f t="shared" si="839"/>
        <v>506.91869542044191</v>
      </c>
      <c r="AH2097" s="9">
        <f t="shared" si="840"/>
        <v>507.37686813278111</v>
      </c>
      <c r="AI2097" s="9">
        <f t="shared" si="841"/>
        <v>528.93793694873591</v>
      </c>
      <c r="AJ2097" s="9">
        <f t="shared" si="842"/>
        <v>632.15257012644554</v>
      </c>
      <c r="AK2097" s="9">
        <f t="shared" si="843"/>
        <v>653.71363894240028</v>
      </c>
      <c r="AL2097" s="2">
        <v>0</v>
      </c>
      <c r="AM2097" s="2">
        <v>488.91849472199999</v>
      </c>
      <c r="AN2097">
        <f t="shared" si="857"/>
        <v>5621.1988186970457</v>
      </c>
      <c r="AO2097">
        <v>2631.0636138392206</v>
      </c>
      <c r="AP2097">
        <v>1745.2179864</v>
      </c>
      <c r="AQ2097">
        <v>43.29432155109928</v>
      </c>
      <c r="AR2097">
        <v>1201.6228969067251</v>
      </c>
    </row>
    <row r="2098" spans="1:44" x14ac:dyDescent="0.25">
      <c r="A2098" s="2">
        <v>6191</v>
      </c>
      <c r="B2098" s="2" t="s">
        <v>2188</v>
      </c>
      <c r="C2098" s="2">
        <v>2309</v>
      </c>
      <c r="D2098" s="2">
        <v>23</v>
      </c>
      <c r="E2098" s="2">
        <v>1501</v>
      </c>
      <c r="F2098" s="2" t="s">
        <v>2184</v>
      </c>
      <c r="G2098" s="2" t="s">
        <v>2111</v>
      </c>
      <c r="H2098" s="2">
        <f t="shared" si="844"/>
        <v>16266.426768722013</v>
      </c>
      <c r="I2098" s="6">
        <v>10640.845801327958</v>
      </c>
      <c r="J2098" s="2">
        <v>492.62560191935899</v>
      </c>
      <c r="K2098">
        <f t="shared" si="845"/>
        <v>22.091885153637577</v>
      </c>
      <c r="L2098">
        <f t="shared" si="846"/>
        <v>18.480132301683927</v>
      </c>
      <c r="M2098">
        <f t="shared" si="847"/>
        <v>30.103782025420227</v>
      </c>
      <c r="N2098">
        <f t="shared" si="848"/>
        <v>46.254913463622273</v>
      </c>
      <c r="O2098">
        <f t="shared" si="849"/>
        <v>52.392050329657408</v>
      </c>
      <c r="P2098">
        <f t="shared" si="850"/>
        <v>54.26864963685437</v>
      </c>
      <c r="Q2098">
        <f t="shared" si="851"/>
        <v>48.495283497544662</v>
      </c>
      <c r="R2098">
        <f t="shared" si="852"/>
        <v>43.637831001620981</v>
      </c>
      <c r="S2098">
        <f t="shared" si="853"/>
        <v>46.609761878242814</v>
      </c>
      <c r="T2098">
        <f t="shared" si="854"/>
        <v>54.213173315719963</v>
      </c>
      <c r="U2098">
        <f t="shared" si="855"/>
        <v>51.344136279786618</v>
      </c>
      <c r="V2098">
        <f t="shared" si="856"/>
        <v>24.7340030355682</v>
      </c>
      <c r="W2098" s="2">
        <v>312.03413956259999</v>
      </c>
      <c r="X2098" s="2">
        <v>0</v>
      </c>
      <c r="Y2098" s="2">
        <v>9771.2016409999997</v>
      </c>
      <c r="Z2098" s="9">
        <f t="shared" si="832"/>
        <v>951.93189391148906</v>
      </c>
      <c r="AA2098" s="9">
        <f t="shared" si="833"/>
        <v>857.74079317539417</v>
      </c>
      <c r="AB2098" s="9">
        <f t="shared" si="834"/>
        <v>951.93189391148906</v>
      </c>
      <c r="AC2098" s="9">
        <f t="shared" si="835"/>
        <v>888.47063979054519</v>
      </c>
      <c r="AD2098" s="9">
        <f t="shared" si="836"/>
        <v>684.73005605944024</v>
      </c>
      <c r="AE2098" s="9">
        <f t="shared" si="837"/>
        <v>621.26880193849649</v>
      </c>
      <c r="AF2098" s="9">
        <f t="shared" si="838"/>
        <v>695.41812957352204</v>
      </c>
      <c r="AG2098" s="9">
        <f t="shared" si="839"/>
        <v>738.17042362985012</v>
      </c>
      <c r="AH2098" s="9">
        <f t="shared" si="840"/>
        <v>738.8376105933977</v>
      </c>
      <c r="AI2098" s="9">
        <f t="shared" si="841"/>
        <v>770.2346441720963</v>
      </c>
      <c r="AJ2098" s="9">
        <f t="shared" si="842"/>
        <v>920.53486033279034</v>
      </c>
      <c r="AK2098" s="9">
        <f t="shared" si="843"/>
        <v>951.93189391148906</v>
      </c>
      <c r="AL2098" s="2">
        <v>24.081489899999998</v>
      </c>
      <c r="AM2098" s="2">
        <v>40.902928946000003</v>
      </c>
      <c r="AN2098">
        <f t="shared" si="857"/>
        <v>5625.5809673940548</v>
      </c>
      <c r="AO2098">
        <v>1963.8198155168823</v>
      </c>
      <c r="AP2098">
        <v>2118.0659976000002</v>
      </c>
      <c r="AQ2098">
        <v>28.395597535357954</v>
      </c>
      <c r="AR2098">
        <v>1515.2995567418141</v>
      </c>
    </row>
    <row r="2099" spans="1:44" x14ac:dyDescent="0.25">
      <c r="A2099" s="2">
        <v>6192</v>
      </c>
      <c r="B2099" s="2" t="s">
        <v>2189</v>
      </c>
      <c r="C2099" s="2">
        <v>2309</v>
      </c>
      <c r="D2099" s="2">
        <v>23</v>
      </c>
      <c r="E2099" s="2">
        <v>9051</v>
      </c>
      <c r="F2099" s="2" t="s">
        <v>2184</v>
      </c>
      <c r="G2099" s="2" t="s">
        <v>2111</v>
      </c>
      <c r="H2099" s="2">
        <f t="shared" si="844"/>
        <v>5341.9122375210218</v>
      </c>
      <c r="I2099" s="6">
        <v>591.48719234294003</v>
      </c>
      <c r="J2099" s="2">
        <v>181.17594419904</v>
      </c>
      <c r="K2099">
        <f t="shared" si="845"/>
        <v>8.1248683305384528</v>
      </c>
      <c r="L2099">
        <f t="shared" si="846"/>
        <v>6.7965517943763798</v>
      </c>
      <c r="M2099">
        <f t="shared" si="847"/>
        <v>11.071452866370537</v>
      </c>
      <c r="N2099">
        <f t="shared" si="848"/>
        <v>17.01145370432549</v>
      </c>
      <c r="O2099">
        <f t="shared" si="849"/>
        <v>19.268546234739016</v>
      </c>
      <c r="P2099">
        <f t="shared" si="850"/>
        <v>19.958714691351894</v>
      </c>
      <c r="Q2099">
        <f t="shared" si="851"/>
        <v>17.835408356031895</v>
      </c>
      <c r="R2099">
        <f t="shared" si="852"/>
        <v>16.048953208507879</v>
      </c>
      <c r="S2099">
        <f t="shared" si="853"/>
        <v>17.14195848587952</v>
      </c>
      <c r="T2099">
        <f t="shared" si="854"/>
        <v>19.938311823894225</v>
      </c>
      <c r="U2099">
        <f t="shared" si="855"/>
        <v>18.883148446469256</v>
      </c>
      <c r="V2099">
        <f t="shared" si="856"/>
        <v>9.0965762565554744</v>
      </c>
      <c r="W2099" s="2">
        <v>146.6778461589</v>
      </c>
      <c r="X2099" s="2">
        <v>145.78829999999999</v>
      </c>
      <c r="Y2099" s="2">
        <v>0</v>
      </c>
      <c r="Z2099" s="9">
        <f t="shared" si="832"/>
        <v>0</v>
      </c>
      <c r="AA2099" s="9">
        <f t="shared" si="833"/>
        <v>0</v>
      </c>
      <c r="AB2099" s="9">
        <f t="shared" si="834"/>
        <v>0</v>
      </c>
      <c r="AC2099" s="9">
        <f t="shared" si="835"/>
        <v>0</v>
      </c>
      <c r="AD2099" s="9">
        <f t="shared" si="836"/>
        <v>0</v>
      </c>
      <c r="AE2099" s="9">
        <f t="shared" si="837"/>
        <v>0</v>
      </c>
      <c r="AF2099" s="9">
        <f t="shared" si="838"/>
        <v>0</v>
      </c>
      <c r="AG2099" s="9">
        <f t="shared" si="839"/>
        <v>0</v>
      </c>
      <c r="AH2099" s="9">
        <f t="shared" si="840"/>
        <v>0</v>
      </c>
      <c r="AI2099" s="9">
        <f t="shared" si="841"/>
        <v>0</v>
      </c>
      <c r="AJ2099" s="9">
        <f t="shared" si="842"/>
        <v>0</v>
      </c>
      <c r="AK2099" s="9">
        <f t="shared" si="843"/>
        <v>0</v>
      </c>
      <c r="AL2099" s="2">
        <v>0</v>
      </c>
      <c r="AM2099" s="2">
        <v>117.845101985</v>
      </c>
      <c r="AN2099">
        <f t="shared" si="857"/>
        <v>4750.4250451780817</v>
      </c>
      <c r="AO2099">
        <v>1785.6353921012578</v>
      </c>
      <c r="AP2099">
        <v>2188.6896023999998</v>
      </c>
      <c r="AQ2099">
        <v>81.185604272934768</v>
      </c>
      <c r="AR2099">
        <v>694.9144464038892</v>
      </c>
    </row>
    <row r="2100" spans="1:44" x14ac:dyDescent="0.25">
      <c r="A2100" s="2">
        <v>6193</v>
      </c>
      <c r="B2100" s="2" t="s">
        <v>2190</v>
      </c>
      <c r="C2100" s="2">
        <v>2309</v>
      </c>
      <c r="D2100" s="2">
        <v>23</v>
      </c>
      <c r="E2100" s="2">
        <v>1344</v>
      </c>
      <c r="F2100" s="2" t="s">
        <v>2184</v>
      </c>
      <c r="G2100" s="2" t="s">
        <v>2111</v>
      </c>
      <c r="H2100" s="2">
        <f t="shared" si="844"/>
        <v>6899.1511468744038</v>
      </c>
      <c r="I2100" s="6">
        <v>961.38033803284895</v>
      </c>
      <c r="J2100" s="2">
        <v>450.55846049759901</v>
      </c>
      <c r="K2100">
        <f t="shared" si="845"/>
        <v>20.205376508105427</v>
      </c>
      <c r="L2100">
        <f t="shared" si="846"/>
        <v>16.902044731734545</v>
      </c>
      <c r="M2100">
        <f t="shared" si="847"/>
        <v>27.533107560148544</v>
      </c>
      <c r="N2100">
        <f t="shared" si="848"/>
        <v>42.305033517179723</v>
      </c>
      <c r="O2100">
        <f t="shared" si="849"/>
        <v>47.91809732760769</v>
      </c>
      <c r="P2100">
        <f t="shared" si="850"/>
        <v>49.634446805846807</v>
      </c>
      <c r="Q2100">
        <f t="shared" si="851"/>
        <v>44.354089980132827</v>
      </c>
      <c r="R2100">
        <f t="shared" si="852"/>
        <v>39.911433508409594</v>
      </c>
      <c r="S2100">
        <f t="shared" si="853"/>
        <v>42.629580099368148</v>
      </c>
      <c r="T2100">
        <f t="shared" si="854"/>
        <v>49.583707815126473</v>
      </c>
      <c r="U2100">
        <f t="shared" si="855"/>
        <v>46.959668575216384</v>
      </c>
      <c r="V2100">
        <f t="shared" si="856"/>
        <v>22.621874068722885</v>
      </c>
      <c r="W2100" s="2">
        <v>366.69461539725</v>
      </c>
      <c r="X2100" s="2">
        <v>0</v>
      </c>
      <c r="Y2100" s="2">
        <v>0</v>
      </c>
      <c r="Z2100" s="9">
        <f t="shared" si="832"/>
        <v>0</v>
      </c>
      <c r="AA2100" s="9">
        <f t="shared" si="833"/>
        <v>0</v>
      </c>
      <c r="AB2100" s="9">
        <f t="shared" si="834"/>
        <v>0</v>
      </c>
      <c r="AC2100" s="9">
        <f t="shared" si="835"/>
        <v>0</v>
      </c>
      <c r="AD2100" s="9">
        <f t="shared" si="836"/>
        <v>0</v>
      </c>
      <c r="AE2100" s="9">
        <f t="shared" si="837"/>
        <v>0</v>
      </c>
      <c r="AF2100" s="9">
        <f t="shared" si="838"/>
        <v>0</v>
      </c>
      <c r="AG2100" s="9">
        <f t="shared" si="839"/>
        <v>0</v>
      </c>
      <c r="AH2100" s="9">
        <f t="shared" si="840"/>
        <v>0</v>
      </c>
      <c r="AI2100" s="9">
        <f t="shared" si="841"/>
        <v>0</v>
      </c>
      <c r="AJ2100" s="9">
        <f t="shared" si="842"/>
        <v>0</v>
      </c>
      <c r="AK2100" s="9">
        <f t="shared" si="843"/>
        <v>0</v>
      </c>
      <c r="AL2100" s="2">
        <v>11.64810849</v>
      </c>
      <c r="AM2100" s="2">
        <v>132.47915364799999</v>
      </c>
      <c r="AN2100">
        <f t="shared" si="857"/>
        <v>5937.7708088415548</v>
      </c>
      <c r="AO2100">
        <v>2403.5941371384233</v>
      </c>
      <c r="AP2100">
        <v>1634.0579136000001</v>
      </c>
      <c r="AQ2100">
        <v>119.40048919316486</v>
      </c>
      <c r="AR2100">
        <v>1780.7182689099664</v>
      </c>
    </row>
    <row r="2101" spans="1:44" x14ac:dyDescent="0.25">
      <c r="A2101" s="2">
        <v>6194</v>
      </c>
      <c r="B2101" s="2" t="s">
        <v>2191</v>
      </c>
      <c r="C2101" s="2">
        <v>2309</v>
      </c>
      <c r="D2101" s="2">
        <v>23</v>
      </c>
      <c r="E2101" s="2">
        <v>1409</v>
      </c>
      <c r="F2101" s="2" t="s">
        <v>2184</v>
      </c>
      <c r="G2101" s="2" t="s">
        <v>2111</v>
      </c>
      <c r="H2101" s="2">
        <f t="shared" si="844"/>
        <v>5225.2328997335235</v>
      </c>
      <c r="I2101" s="6">
        <v>529.47848803935904</v>
      </c>
      <c r="J2101" s="2">
        <v>321.97965984575899</v>
      </c>
      <c r="K2101">
        <f t="shared" si="845"/>
        <v>14.439236692948402</v>
      </c>
      <c r="L2101">
        <f t="shared" si="846"/>
        <v>12.078598207680736</v>
      </c>
      <c r="M2101">
        <f t="shared" si="847"/>
        <v>19.675805436929675</v>
      </c>
      <c r="N2101">
        <f t="shared" si="848"/>
        <v>30.232170730034593</v>
      </c>
      <c r="O2101">
        <f t="shared" si="849"/>
        <v>34.243397984269599</v>
      </c>
      <c r="P2101">
        <f t="shared" si="850"/>
        <v>35.46994163982442</v>
      </c>
      <c r="Q2101">
        <f t="shared" si="851"/>
        <v>31.696474612415933</v>
      </c>
      <c r="R2101">
        <f t="shared" si="852"/>
        <v>28.521647936212325</v>
      </c>
      <c r="S2101">
        <f t="shared" si="853"/>
        <v>30.464099341522047</v>
      </c>
      <c r="T2101">
        <f t="shared" si="854"/>
        <v>35.433682365156692</v>
      </c>
      <c r="U2101">
        <f t="shared" si="855"/>
        <v>33.558482283562228</v>
      </c>
      <c r="V2101">
        <f t="shared" si="856"/>
        <v>16.166122615202351</v>
      </c>
      <c r="W2101" s="2">
        <v>162.92469110260001</v>
      </c>
      <c r="X2101" s="2">
        <v>0</v>
      </c>
      <c r="Y2101" s="2">
        <v>0</v>
      </c>
      <c r="Z2101" s="9">
        <f t="shared" si="832"/>
        <v>0</v>
      </c>
      <c r="AA2101" s="9">
        <f t="shared" si="833"/>
        <v>0</v>
      </c>
      <c r="AB2101" s="9">
        <f t="shared" si="834"/>
        <v>0</v>
      </c>
      <c r="AC2101" s="9">
        <f t="shared" si="835"/>
        <v>0</v>
      </c>
      <c r="AD2101" s="9">
        <f t="shared" si="836"/>
        <v>0</v>
      </c>
      <c r="AE2101" s="9">
        <f t="shared" si="837"/>
        <v>0</v>
      </c>
      <c r="AF2101" s="9">
        <f t="shared" si="838"/>
        <v>0</v>
      </c>
      <c r="AG2101" s="9">
        <f t="shared" si="839"/>
        <v>0</v>
      </c>
      <c r="AH2101" s="9">
        <f t="shared" si="840"/>
        <v>0</v>
      </c>
      <c r="AI2101" s="9">
        <f t="shared" si="841"/>
        <v>0</v>
      </c>
      <c r="AJ2101" s="9">
        <f t="shared" si="842"/>
        <v>0</v>
      </c>
      <c r="AK2101" s="9">
        <f t="shared" si="843"/>
        <v>0</v>
      </c>
      <c r="AL2101" s="2">
        <v>13.51174546</v>
      </c>
      <c r="AM2101" s="2">
        <v>31.062391630999997</v>
      </c>
      <c r="AN2101">
        <f t="shared" si="857"/>
        <v>4695.7544116941644</v>
      </c>
      <c r="AO2101">
        <v>2172.3335024926132</v>
      </c>
      <c r="AP2101">
        <v>1288.4003496000003</v>
      </c>
      <c r="AQ2101">
        <v>141.97804494543354</v>
      </c>
      <c r="AR2101">
        <v>1093.0425146561174</v>
      </c>
    </row>
    <row r="2102" spans="1:44" x14ac:dyDescent="0.25">
      <c r="A2102" s="2">
        <v>6195</v>
      </c>
      <c r="B2102" s="2" t="s">
        <v>2192</v>
      </c>
      <c r="C2102" s="2">
        <v>2309</v>
      </c>
      <c r="D2102" s="2">
        <v>23</v>
      </c>
      <c r="E2102" s="2">
        <v>2792</v>
      </c>
      <c r="F2102" s="2" t="s">
        <v>2184</v>
      </c>
      <c r="G2102" s="2" t="s">
        <v>2111</v>
      </c>
      <c r="H2102" s="2">
        <f t="shared" si="844"/>
        <v>4476.7870922900629</v>
      </c>
      <c r="I2102" s="6">
        <v>490.67573962352003</v>
      </c>
      <c r="J2102" s="2">
        <v>195.56940013632001</v>
      </c>
      <c r="K2102">
        <f t="shared" si="845"/>
        <v>8.7703454926904598</v>
      </c>
      <c r="L2102">
        <f t="shared" si="846"/>
        <v>7.3365013401633536</v>
      </c>
      <c r="M2102">
        <f t="shared" si="847"/>
        <v>11.951020348125773</v>
      </c>
      <c r="N2102">
        <f t="shared" si="848"/>
        <v>18.362922357654497</v>
      </c>
      <c r="O2102">
        <f t="shared" si="849"/>
        <v>20.799328770087481</v>
      </c>
      <c r="P2102">
        <f t="shared" si="850"/>
        <v>21.544327404699292</v>
      </c>
      <c r="Q2102">
        <f t="shared" si="851"/>
        <v>19.252335782191274</v>
      </c>
      <c r="R2102">
        <f t="shared" si="852"/>
        <v>17.323956365617686</v>
      </c>
      <c r="S2102">
        <f t="shared" si="853"/>
        <v>18.503795043353893</v>
      </c>
      <c r="T2102">
        <f t="shared" si="854"/>
        <v>21.522303638975885</v>
      </c>
      <c r="U2102">
        <f t="shared" si="855"/>
        <v>20.383313196943963</v>
      </c>
      <c r="V2102">
        <f t="shared" si="856"/>
        <v>9.8192503958164679</v>
      </c>
      <c r="W2102" s="2">
        <v>123.4527592662</v>
      </c>
      <c r="X2102" s="2">
        <v>146.7081</v>
      </c>
      <c r="Y2102" s="2">
        <v>0</v>
      </c>
      <c r="Z2102" s="9">
        <f t="shared" si="832"/>
        <v>0</v>
      </c>
      <c r="AA2102" s="9">
        <f t="shared" si="833"/>
        <v>0</v>
      </c>
      <c r="AB2102" s="9">
        <f t="shared" si="834"/>
        <v>0</v>
      </c>
      <c r="AC2102" s="9">
        <f t="shared" si="835"/>
        <v>0</v>
      </c>
      <c r="AD2102" s="9">
        <f t="shared" si="836"/>
        <v>0</v>
      </c>
      <c r="AE2102" s="9">
        <f t="shared" si="837"/>
        <v>0</v>
      </c>
      <c r="AF2102" s="9">
        <f t="shared" si="838"/>
        <v>0</v>
      </c>
      <c r="AG2102" s="9">
        <f t="shared" si="839"/>
        <v>0</v>
      </c>
      <c r="AH2102" s="9">
        <f t="shared" si="840"/>
        <v>0</v>
      </c>
      <c r="AI2102" s="9">
        <f t="shared" si="841"/>
        <v>0</v>
      </c>
      <c r="AJ2102" s="9">
        <f t="shared" si="842"/>
        <v>0</v>
      </c>
      <c r="AK2102" s="9">
        <f t="shared" si="843"/>
        <v>0</v>
      </c>
      <c r="AL2102" s="2">
        <v>0</v>
      </c>
      <c r="AM2102" s="2">
        <v>24.945480221</v>
      </c>
      <c r="AN2102">
        <f t="shared" si="857"/>
        <v>3986.1113526665426</v>
      </c>
      <c r="AO2102">
        <v>1527.8366518403543</v>
      </c>
      <c r="AP2102">
        <v>1860.3621792000004</v>
      </c>
      <c r="AQ2102">
        <v>9.1655600895593832</v>
      </c>
      <c r="AR2102">
        <v>588.74696153662842</v>
      </c>
    </row>
    <row r="2103" spans="1:44" x14ac:dyDescent="0.25">
      <c r="A2103" s="2">
        <v>6197</v>
      </c>
      <c r="B2103" s="2" t="s">
        <v>2193</v>
      </c>
      <c r="C2103" s="2">
        <v>2309</v>
      </c>
      <c r="D2103" s="2">
        <v>23</v>
      </c>
      <c r="E2103" s="2">
        <v>1168</v>
      </c>
      <c r="F2103" s="2" t="s">
        <v>2184</v>
      </c>
      <c r="G2103" s="2" t="s">
        <v>2111</v>
      </c>
      <c r="H2103" s="2">
        <f t="shared" si="844"/>
        <v>3426.3801978497831</v>
      </c>
      <c r="I2103" s="6">
        <v>631.02141758695802</v>
      </c>
      <c r="J2103" s="2">
        <v>263.497391055359</v>
      </c>
      <c r="K2103">
        <f t="shared" si="845"/>
        <v>11.81658866043065</v>
      </c>
      <c r="L2103">
        <f t="shared" si="846"/>
        <v>9.8847210313050162</v>
      </c>
      <c r="M2103">
        <f t="shared" si="847"/>
        <v>16.102021481814752</v>
      </c>
      <c r="N2103">
        <f t="shared" si="848"/>
        <v>24.740997978320681</v>
      </c>
      <c r="O2103">
        <f t="shared" si="849"/>
        <v>28.023652283028611</v>
      </c>
      <c r="P2103">
        <f t="shared" si="850"/>
        <v>29.027414612018646</v>
      </c>
      <c r="Q2103">
        <f t="shared" si="851"/>
        <v>25.939335329520283</v>
      </c>
      <c r="R2103">
        <f t="shared" si="852"/>
        <v>23.341163300164915</v>
      </c>
      <c r="S2103">
        <f t="shared" si="853"/>
        <v>24.930800601465606</v>
      </c>
      <c r="T2103">
        <f t="shared" si="854"/>
        <v>28.997741233641008</v>
      </c>
      <c r="U2103">
        <f t="shared" si="855"/>
        <v>27.463140167711451</v>
      </c>
      <c r="V2103">
        <f t="shared" si="856"/>
        <v>13.229814375937401</v>
      </c>
      <c r="W2103" s="2">
        <v>132.08148677360001</v>
      </c>
      <c r="X2103" s="2">
        <v>170.62289999999899</v>
      </c>
      <c r="Y2103" s="2">
        <v>0</v>
      </c>
      <c r="Z2103" s="9">
        <f t="shared" si="832"/>
        <v>0</v>
      </c>
      <c r="AA2103" s="9">
        <f t="shared" si="833"/>
        <v>0</v>
      </c>
      <c r="AB2103" s="9">
        <f t="shared" si="834"/>
        <v>0</v>
      </c>
      <c r="AC2103" s="9">
        <f t="shared" si="835"/>
        <v>0</v>
      </c>
      <c r="AD2103" s="9">
        <f t="shared" si="836"/>
        <v>0</v>
      </c>
      <c r="AE2103" s="9">
        <f t="shared" si="837"/>
        <v>0</v>
      </c>
      <c r="AF2103" s="9">
        <f t="shared" si="838"/>
        <v>0</v>
      </c>
      <c r="AG2103" s="9">
        <f t="shared" si="839"/>
        <v>0</v>
      </c>
      <c r="AH2103" s="9">
        <f t="shared" si="840"/>
        <v>0</v>
      </c>
      <c r="AI2103" s="9">
        <f t="shared" si="841"/>
        <v>0</v>
      </c>
      <c r="AJ2103" s="9">
        <f t="shared" si="842"/>
        <v>0</v>
      </c>
      <c r="AK2103" s="9">
        <f t="shared" si="843"/>
        <v>0</v>
      </c>
      <c r="AL2103" s="2">
        <v>0</v>
      </c>
      <c r="AM2103" s="2">
        <v>64.819639757999994</v>
      </c>
      <c r="AN2103">
        <f t="shared" si="857"/>
        <v>2795.3587802628253</v>
      </c>
      <c r="AO2103">
        <v>1319.3229648646236</v>
      </c>
      <c r="AP2103">
        <v>622.86325920000013</v>
      </c>
      <c r="AQ2103">
        <v>1.4197798767678975</v>
      </c>
      <c r="AR2103">
        <v>851.75277632143366</v>
      </c>
    </row>
    <row r="2104" spans="1:44" x14ac:dyDescent="0.25">
      <c r="A2104" s="2">
        <v>6198</v>
      </c>
      <c r="B2104" s="2" t="s">
        <v>2194</v>
      </c>
      <c r="C2104" s="2">
        <v>2309</v>
      </c>
      <c r="D2104" s="2">
        <v>23</v>
      </c>
      <c r="E2104" s="2">
        <v>1763</v>
      </c>
      <c r="F2104" s="2" t="s">
        <v>2184</v>
      </c>
      <c r="G2104" s="2" t="s">
        <v>2111</v>
      </c>
      <c r="H2104" s="2">
        <f t="shared" si="844"/>
        <v>8100.848406043493</v>
      </c>
      <c r="I2104" s="6">
        <v>2683.2740221548179</v>
      </c>
      <c r="J2104" s="2">
        <v>530.06996966111899</v>
      </c>
      <c r="K2104">
        <f t="shared" si="845"/>
        <v>23.771084668600963</v>
      </c>
      <c r="L2104">
        <f t="shared" si="846"/>
        <v>19.884803246767905</v>
      </c>
      <c r="M2104">
        <f t="shared" si="847"/>
        <v>32.391964125956164</v>
      </c>
      <c r="N2104">
        <f t="shared" si="848"/>
        <v>49.770739646522692</v>
      </c>
      <c r="O2104">
        <f t="shared" si="849"/>
        <v>56.374358986870938</v>
      </c>
      <c r="P2104">
        <f t="shared" si="850"/>
        <v>58.39359821024123</v>
      </c>
      <c r="Q2104">
        <f t="shared" si="851"/>
        <v>52.181399732567748</v>
      </c>
      <c r="R2104">
        <f t="shared" si="852"/>
        <v>46.954733300468519</v>
      </c>
      <c r="S2104">
        <f t="shared" si="853"/>
        <v>50.152560014037803</v>
      </c>
      <c r="T2104">
        <f t="shared" si="854"/>
        <v>58.333905145678507</v>
      </c>
      <c r="U2104">
        <f t="shared" si="855"/>
        <v>55.246793211851802</v>
      </c>
      <c r="V2104">
        <f t="shared" si="856"/>
        <v>26.614029371554757</v>
      </c>
      <c r="W2104" s="2">
        <v>334.87776037169903</v>
      </c>
      <c r="X2104" s="2">
        <v>0</v>
      </c>
      <c r="Y2104" s="2">
        <v>1445.9656680000001</v>
      </c>
      <c r="Z2104" s="9">
        <f t="shared" si="832"/>
        <v>140.86914664564861</v>
      </c>
      <c r="AA2104" s="9">
        <f t="shared" si="833"/>
        <v>126.93052344458405</v>
      </c>
      <c r="AB2104" s="9">
        <f t="shared" si="834"/>
        <v>140.86914664564861</v>
      </c>
      <c r="AC2104" s="9">
        <f t="shared" si="835"/>
        <v>131.47799926393137</v>
      </c>
      <c r="AD2104" s="9">
        <f t="shared" si="836"/>
        <v>101.32798291207284</v>
      </c>
      <c r="AE2104" s="9">
        <f t="shared" si="837"/>
        <v>91.936835530355623</v>
      </c>
      <c r="AF2104" s="9">
        <f t="shared" si="838"/>
        <v>102.90962946141585</v>
      </c>
      <c r="AG2104" s="9">
        <f t="shared" si="839"/>
        <v>109.236215658788</v>
      </c>
      <c r="AH2104" s="9">
        <f t="shared" si="840"/>
        <v>109.33494757312891</v>
      </c>
      <c r="AI2104" s="9">
        <f t="shared" si="841"/>
        <v>113.98115530681714</v>
      </c>
      <c r="AJ2104" s="9">
        <f t="shared" si="842"/>
        <v>136.2229389119604</v>
      </c>
      <c r="AK2104" s="9">
        <f t="shared" si="843"/>
        <v>140.86914664564861</v>
      </c>
      <c r="AL2104" s="2">
        <v>343.14867205000002</v>
      </c>
      <c r="AM2104" s="2">
        <v>29.211952071999999</v>
      </c>
      <c r="AN2104">
        <f t="shared" si="857"/>
        <v>5417.5743838886747</v>
      </c>
      <c r="AO2104">
        <v>1630.197916355713</v>
      </c>
      <c r="AP2104">
        <v>2133.6884352000002</v>
      </c>
      <c r="AQ2104">
        <v>5.6791195070715901</v>
      </c>
      <c r="AR2104">
        <v>1648.0089128258903</v>
      </c>
    </row>
    <row r="2105" spans="1:44" x14ac:dyDescent="0.25">
      <c r="A2105" s="2">
        <v>6199</v>
      </c>
      <c r="B2105" s="2" t="s">
        <v>2184</v>
      </c>
      <c r="C2105" s="2">
        <v>2309</v>
      </c>
      <c r="D2105" s="2">
        <v>23</v>
      </c>
      <c r="E2105" s="2">
        <v>3035</v>
      </c>
      <c r="F2105" s="2" t="s">
        <v>2184</v>
      </c>
      <c r="G2105" s="2" t="s">
        <v>2111</v>
      </c>
      <c r="H2105" s="2">
        <f t="shared" si="844"/>
        <v>14047.247263541109</v>
      </c>
      <c r="I2105" s="6">
        <v>2858.761609237989</v>
      </c>
      <c r="J2105" s="2">
        <v>1783.80386351999</v>
      </c>
      <c r="K2105">
        <f t="shared" si="845"/>
        <v>79.995010279529694</v>
      </c>
      <c r="L2105">
        <f t="shared" si="846"/>
        <v>66.916805114608295</v>
      </c>
      <c r="M2105">
        <f t="shared" si="847"/>
        <v>109.00619552513351</v>
      </c>
      <c r="N2105">
        <f t="shared" si="848"/>
        <v>167.4896575040344</v>
      </c>
      <c r="O2105">
        <f t="shared" si="849"/>
        <v>189.7123118076905</v>
      </c>
      <c r="P2105">
        <f t="shared" si="850"/>
        <v>196.50750288467566</v>
      </c>
      <c r="Q2105">
        <f t="shared" si="851"/>
        <v>175.60206722584854</v>
      </c>
      <c r="R2105">
        <f t="shared" si="852"/>
        <v>158.01316706448043</v>
      </c>
      <c r="S2105">
        <f t="shared" si="853"/>
        <v>168.77456833793715</v>
      </c>
      <c r="T2105">
        <f t="shared" si="854"/>
        <v>196.30662238721908</v>
      </c>
      <c r="U2105">
        <f t="shared" si="855"/>
        <v>185.91780108085584</v>
      </c>
      <c r="V2105">
        <f t="shared" si="856"/>
        <v>89.562154307977082</v>
      </c>
      <c r="W2105" s="2">
        <v>731.82626894999896</v>
      </c>
      <c r="X2105" s="2">
        <v>0</v>
      </c>
      <c r="Y2105" s="2">
        <v>0</v>
      </c>
      <c r="Z2105" s="9">
        <f t="shared" si="832"/>
        <v>0</v>
      </c>
      <c r="AA2105" s="9">
        <f t="shared" si="833"/>
        <v>0</v>
      </c>
      <c r="AB2105" s="9">
        <f t="shared" si="834"/>
        <v>0</v>
      </c>
      <c r="AC2105" s="9">
        <f t="shared" si="835"/>
        <v>0</v>
      </c>
      <c r="AD2105" s="9">
        <f t="shared" si="836"/>
        <v>0</v>
      </c>
      <c r="AE2105" s="9">
        <f t="shared" si="837"/>
        <v>0</v>
      </c>
      <c r="AF2105" s="9">
        <f t="shared" si="838"/>
        <v>0</v>
      </c>
      <c r="AG2105" s="9">
        <f t="shared" si="839"/>
        <v>0</v>
      </c>
      <c r="AH2105" s="9">
        <f t="shared" si="840"/>
        <v>0</v>
      </c>
      <c r="AI2105" s="9">
        <f t="shared" si="841"/>
        <v>0</v>
      </c>
      <c r="AJ2105" s="9">
        <f t="shared" si="842"/>
        <v>0</v>
      </c>
      <c r="AK2105" s="9">
        <f t="shared" si="843"/>
        <v>0</v>
      </c>
      <c r="AL2105" s="2">
        <v>159.18684299999998</v>
      </c>
      <c r="AM2105" s="2">
        <v>183.94463376800002</v>
      </c>
      <c r="AN2105">
        <f t="shared" si="857"/>
        <v>11188.48565430312</v>
      </c>
      <c r="AO2105">
        <v>1895.5789725066431</v>
      </c>
      <c r="AP2105">
        <v>3906.7702632000005</v>
      </c>
      <c r="AQ2105">
        <v>789.56690332075141</v>
      </c>
      <c r="AR2105">
        <v>4596.5695152757262</v>
      </c>
    </row>
    <row r="2106" spans="1:44" x14ac:dyDescent="0.25">
      <c r="A2106" s="2">
        <v>6201</v>
      </c>
      <c r="B2106" s="2" t="s">
        <v>2195</v>
      </c>
      <c r="C2106" s="2">
        <v>2309</v>
      </c>
      <c r="D2106" s="2">
        <v>23</v>
      </c>
      <c r="E2106" s="2">
        <v>2209</v>
      </c>
      <c r="F2106" s="2" t="s">
        <v>2184</v>
      </c>
      <c r="G2106" s="2" t="s">
        <v>2111</v>
      </c>
      <c r="H2106" s="2">
        <f t="shared" si="844"/>
        <v>5042.1855298513847</v>
      </c>
      <c r="I2106" s="6">
        <v>839.72387947104403</v>
      </c>
      <c r="J2106" s="2">
        <v>253.14046298553501</v>
      </c>
      <c r="K2106">
        <f t="shared" si="845"/>
        <v>11.352130328237653</v>
      </c>
      <c r="L2106">
        <f t="shared" si="846"/>
        <v>9.4961959521705737</v>
      </c>
      <c r="M2106">
        <f t="shared" si="847"/>
        <v>15.469121559739699</v>
      </c>
      <c r="N2106">
        <f t="shared" si="848"/>
        <v>23.768537737212284</v>
      </c>
      <c r="O2106">
        <f t="shared" si="849"/>
        <v>26.922165282392204</v>
      </c>
      <c r="P2106">
        <f t="shared" si="850"/>
        <v>27.886474111676183</v>
      </c>
      <c r="Q2106">
        <f t="shared" si="851"/>
        <v>24.919773697008925</v>
      </c>
      <c r="R2106">
        <f t="shared" si="852"/>
        <v>22.423724427629608</v>
      </c>
      <c r="S2106">
        <f t="shared" si="853"/>
        <v>23.950880050759825</v>
      </c>
      <c r="T2106">
        <f t="shared" si="854"/>
        <v>27.857967063804569</v>
      </c>
      <c r="U2106">
        <f t="shared" si="855"/>
        <v>26.383684442744809</v>
      </c>
      <c r="V2106">
        <f t="shared" si="856"/>
        <v>12.709808332158698</v>
      </c>
      <c r="W2106" s="2">
        <v>207.877913004509</v>
      </c>
      <c r="X2106" s="2">
        <v>277.85624999999999</v>
      </c>
      <c r="Y2106" s="2">
        <v>0</v>
      </c>
      <c r="Z2106" s="9">
        <f t="shared" si="832"/>
        <v>0</v>
      </c>
      <c r="AA2106" s="9">
        <f t="shared" si="833"/>
        <v>0</v>
      </c>
      <c r="AB2106" s="9">
        <f t="shared" si="834"/>
        <v>0</v>
      </c>
      <c r="AC2106" s="9">
        <f t="shared" si="835"/>
        <v>0</v>
      </c>
      <c r="AD2106" s="9">
        <f t="shared" si="836"/>
        <v>0</v>
      </c>
      <c r="AE2106" s="9">
        <f t="shared" si="837"/>
        <v>0</v>
      </c>
      <c r="AF2106" s="9">
        <f t="shared" si="838"/>
        <v>0</v>
      </c>
      <c r="AG2106" s="9">
        <f t="shared" si="839"/>
        <v>0</v>
      </c>
      <c r="AH2106" s="9">
        <f t="shared" si="840"/>
        <v>0</v>
      </c>
      <c r="AI2106" s="9">
        <f t="shared" si="841"/>
        <v>0</v>
      </c>
      <c r="AJ2106" s="9">
        <f t="shared" si="842"/>
        <v>0</v>
      </c>
      <c r="AK2106" s="9">
        <f t="shared" si="843"/>
        <v>0</v>
      </c>
      <c r="AL2106" s="2">
        <v>0</v>
      </c>
      <c r="AM2106" s="2">
        <v>100.84925348099999</v>
      </c>
      <c r="AN2106">
        <f t="shared" si="857"/>
        <v>4202.4616503803409</v>
      </c>
      <c r="AO2106">
        <v>2130.6307650974668</v>
      </c>
      <c r="AP2106">
        <v>867.0007584</v>
      </c>
      <c r="AQ2106">
        <v>213.12930232732401</v>
      </c>
      <c r="AR2106">
        <v>991.70082455555018</v>
      </c>
    </row>
    <row r="2107" spans="1:44" x14ac:dyDescent="0.25">
      <c r="A2107" s="2">
        <v>6202</v>
      </c>
      <c r="B2107" s="2" t="s">
        <v>2196</v>
      </c>
      <c r="C2107" s="2">
        <v>2309</v>
      </c>
      <c r="D2107" s="2">
        <v>23</v>
      </c>
      <c r="E2107" s="2">
        <v>1486</v>
      </c>
      <c r="F2107" s="2" t="s">
        <v>2184</v>
      </c>
      <c r="G2107" s="2" t="s">
        <v>2111</v>
      </c>
      <c r="H2107" s="2">
        <f t="shared" si="844"/>
        <v>7733.6511048242492</v>
      </c>
      <c r="I2107" s="6">
        <v>4118.0758188044401</v>
      </c>
      <c r="J2107" s="2">
        <v>362.91159284083199</v>
      </c>
      <c r="K2107">
        <f t="shared" si="845"/>
        <v>16.274836709107461</v>
      </c>
      <c r="L2107">
        <f t="shared" si="846"/>
        <v>13.614100086116268</v>
      </c>
      <c r="M2107">
        <f t="shared" si="847"/>
        <v>22.177108625318354</v>
      </c>
      <c r="N2107">
        <f t="shared" si="848"/>
        <v>34.075460667076506</v>
      </c>
      <c r="O2107">
        <f t="shared" si="849"/>
        <v>38.596618533937821</v>
      </c>
      <c r="P2107">
        <f t="shared" si="850"/>
        <v>39.979087575427741</v>
      </c>
      <c r="Q2107">
        <f t="shared" si="851"/>
        <v>35.72591540267252</v>
      </c>
      <c r="R2107">
        <f t="shared" si="852"/>
        <v>32.147486235418427</v>
      </c>
      <c r="S2107">
        <f t="shared" si="853"/>
        <v>34.33687339687625</v>
      </c>
      <c r="T2107">
        <f t="shared" si="854"/>
        <v>39.938218810204425</v>
      </c>
      <c r="U2107">
        <f t="shared" si="855"/>
        <v>37.824632353119817</v>
      </c>
      <c r="V2107">
        <f t="shared" si="856"/>
        <v>18.221254445556422</v>
      </c>
      <c r="W2107" s="2">
        <v>294.36726367061902</v>
      </c>
      <c r="X2107" s="2">
        <v>238.688099999999</v>
      </c>
      <c r="Y2107" s="2">
        <v>3077.2807759999901</v>
      </c>
      <c r="Z2107" s="9">
        <f t="shared" si="832"/>
        <v>299.79544224156365</v>
      </c>
      <c r="AA2107" s="9">
        <f t="shared" si="833"/>
        <v>270.13148951447619</v>
      </c>
      <c r="AB2107" s="9">
        <f t="shared" si="834"/>
        <v>299.79544224156365</v>
      </c>
      <c r="AC2107" s="9">
        <f t="shared" si="835"/>
        <v>279.80935409168848</v>
      </c>
      <c r="AD2107" s="9">
        <f t="shared" si="836"/>
        <v>215.64457634562402</v>
      </c>
      <c r="AE2107" s="9">
        <f t="shared" si="837"/>
        <v>195.6584881957489</v>
      </c>
      <c r="AF2107" s="9">
        <f t="shared" si="838"/>
        <v>219.01061098146155</v>
      </c>
      <c r="AG2107" s="9">
        <f t="shared" si="839"/>
        <v>232.47474952481195</v>
      </c>
      <c r="AH2107" s="9">
        <f t="shared" si="840"/>
        <v>232.68486918996223</v>
      </c>
      <c r="AI2107" s="9">
        <f t="shared" si="841"/>
        <v>242.57285343232482</v>
      </c>
      <c r="AJ2107" s="9">
        <f t="shared" si="842"/>
        <v>289.90745799920103</v>
      </c>
      <c r="AK2107" s="9">
        <f t="shared" si="843"/>
        <v>299.79544224156365</v>
      </c>
      <c r="AL2107" s="2">
        <v>0.31846121999999999</v>
      </c>
      <c r="AM2107" s="2">
        <v>144.509625073</v>
      </c>
      <c r="AN2107">
        <f t="shared" si="857"/>
        <v>3615.575286019809</v>
      </c>
      <c r="AO2107">
        <v>981.90990775844114</v>
      </c>
      <c r="AP2107">
        <v>1189.2379464000001</v>
      </c>
      <c r="AQ2107">
        <v>54.598539053589619</v>
      </c>
      <c r="AR2107">
        <v>1389.8288928077784</v>
      </c>
    </row>
    <row r="2108" spans="1:44" x14ac:dyDescent="0.25">
      <c r="A2108" s="2">
        <v>6203</v>
      </c>
      <c r="B2108" s="2" t="s">
        <v>2197</v>
      </c>
      <c r="C2108" s="2">
        <v>2309</v>
      </c>
      <c r="D2108" s="2">
        <v>23</v>
      </c>
      <c r="E2108" s="2">
        <v>855</v>
      </c>
      <c r="F2108" s="2" t="s">
        <v>2184</v>
      </c>
      <c r="G2108" s="2" t="s">
        <v>2111</v>
      </c>
      <c r="H2108" s="2">
        <f t="shared" si="844"/>
        <v>10746.006180701845</v>
      </c>
      <c r="I2108" s="6">
        <v>5537.6796774395461</v>
      </c>
      <c r="J2108" s="2">
        <v>434.87611162732702</v>
      </c>
      <c r="K2108">
        <f t="shared" si="845"/>
        <v>19.502098706806663</v>
      </c>
      <c r="L2108">
        <f t="shared" si="846"/>
        <v>16.313744243910463</v>
      </c>
      <c r="M2108">
        <f t="shared" si="847"/>
        <v>26.574777318687516</v>
      </c>
      <c r="N2108">
        <f t="shared" si="848"/>
        <v>40.8325446999633</v>
      </c>
      <c r="O2108">
        <f t="shared" si="849"/>
        <v>46.250237581591009</v>
      </c>
      <c r="P2108">
        <f t="shared" si="850"/>
        <v>47.906846995752034</v>
      </c>
      <c r="Q2108">
        <f t="shared" si="851"/>
        <v>42.81028074364955</v>
      </c>
      <c r="R2108">
        <f t="shared" si="852"/>
        <v>38.522257454540153</v>
      </c>
      <c r="S2108">
        <f t="shared" si="853"/>
        <v>41.145794961756557</v>
      </c>
      <c r="T2108">
        <f t="shared" si="854"/>
        <v>47.857874050114773</v>
      </c>
      <c r="U2108">
        <f t="shared" si="855"/>
        <v>45.325168349395376</v>
      </c>
      <c r="V2108">
        <f t="shared" si="856"/>
        <v>21.834486521159647</v>
      </c>
      <c r="W2108" s="2">
        <v>355.56733051622899</v>
      </c>
      <c r="X2108" s="2">
        <v>0</v>
      </c>
      <c r="Y2108" s="2">
        <v>4585.6632609999897</v>
      </c>
      <c r="Z2108" s="9">
        <f t="shared" si="832"/>
        <v>446.74537209093046</v>
      </c>
      <c r="AA2108" s="9">
        <f t="shared" si="833"/>
        <v>402.54111901868953</v>
      </c>
      <c r="AB2108" s="9">
        <f t="shared" si="834"/>
        <v>446.74537209093046</v>
      </c>
      <c r="AC2108" s="9">
        <f t="shared" si="835"/>
        <v>416.96275658350817</v>
      </c>
      <c r="AD2108" s="9">
        <f t="shared" si="836"/>
        <v>321.34650139641292</v>
      </c>
      <c r="AE2108" s="9">
        <f t="shared" si="837"/>
        <v>291.56388588899074</v>
      </c>
      <c r="AF2108" s="9">
        <f t="shared" si="838"/>
        <v>326.36245622419358</v>
      </c>
      <c r="AG2108" s="9">
        <f t="shared" si="839"/>
        <v>346.42627553531645</v>
      </c>
      <c r="AH2108" s="9">
        <f t="shared" si="840"/>
        <v>346.73938899457829</v>
      </c>
      <c r="AI2108" s="9">
        <f t="shared" si="841"/>
        <v>361.47414001865872</v>
      </c>
      <c r="AJ2108" s="9">
        <f t="shared" si="842"/>
        <v>432.01062106684998</v>
      </c>
      <c r="AK2108" s="9">
        <f t="shared" si="843"/>
        <v>446.74537209093046</v>
      </c>
      <c r="AL2108" s="2">
        <v>0</v>
      </c>
      <c r="AM2108" s="2">
        <v>161.57297429599998</v>
      </c>
      <c r="AN2108">
        <f t="shared" si="857"/>
        <v>5208.3265032622985</v>
      </c>
      <c r="AO2108">
        <v>1436.8488611600355</v>
      </c>
      <c r="AP2108">
        <v>1699.8427656000001</v>
      </c>
      <c r="AQ2108">
        <v>416.38727152633248</v>
      </c>
      <c r="AR2108">
        <v>1655.2476049759305</v>
      </c>
    </row>
    <row r="2109" spans="1:44" x14ac:dyDescent="0.25">
      <c r="A2109" s="2">
        <v>6204</v>
      </c>
      <c r="B2109" s="2" t="s">
        <v>2198</v>
      </c>
      <c r="C2109" s="2">
        <v>2309</v>
      </c>
      <c r="D2109" s="2">
        <v>23</v>
      </c>
      <c r="E2109" s="2">
        <v>1403</v>
      </c>
      <c r="F2109" s="2" t="s">
        <v>2184</v>
      </c>
      <c r="G2109" s="2" t="s">
        <v>2111</v>
      </c>
      <c r="H2109" s="2">
        <f t="shared" si="844"/>
        <v>14176.141864219062</v>
      </c>
      <c r="I2109" s="6">
        <v>5536.7395743773786</v>
      </c>
      <c r="J2109" s="2">
        <v>1463.38596008639</v>
      </c>
      <c r="K2109">
        <f t="shared" si="845"/>
        <v>65.625810838321641</v>
      </c>
      <c r="L2109">
        <f t="shared" si="846"/>
        <v>54.896793925156516</v>
      </c>
      <c r="M2109">
        <f t="shared" si="847"/>
        <v>89.425827220227134</v>
      </c>
      <c r="N2109">
        <f t="shared" si="848"/>
        <v>137.40412736152552</v>
      </c>
      <c r="O2109">
        <f t="shared" si="849"/>
        <v>155.63501079489316</v>
      </c>
      <c r="P2109">
        <f t="shared" si="850"/>
        <v>161.20960754374303</v>
      </c>
      <c r="Q2109">
        <f t="shared" si="851"/>
        <v>144.05933577998076</v>
      </c>
      <c r="R2109">
        <f t="shared" si="852"/>
        <v>129.6298628564746</v>
      </c>
      <c r="S2109">
        <f t="shared" si="853"/>
        <v>138.45823454940086</v>
      </c>
      <c r="T2109">
        <f t="shared" si="854"/>
        <v>161.04481044600996</v>
      </c>
      <c r="U2109">
        <f t="shared" si="855"/>
        <v>152.52209359776944</v>
      </c>
      <c r="V2109">
        <f t="shared" si="856"/>
        <v>73.474445172887528</v>
      </c>
      <c r="W2109" s="2">
        <v>600.09754053899906</v>
      </c>
      <c r="X2109" s="2">
        <v>0</v>
      </c>
      <c r="Y2109" s="2">
        <v>3094.6712859999898</v>
      </c>
      <c r="Z2109" s="9">
        <f t="shared" si="832"/>
        <v>301.48966386635573</v>
      </c>
      <c r="AA2109" s="9">
        <f t="shared" si="833"/>
        <v>271.65807246600741</v>
      </c>
      <c r="AB2109" s="9">
        <f t="shared" si="834"/>
        <v>301.48966386635573</v>
      </c>
      <c r="AC2109" s="9">
        <f t="shared" si="835"/>
        <v>281.39062916037108</v>
      </c>
      <c r="AD2109" s="9">
        <f t="shared" si="836"/>
        <v>216.86323965078361</v>
      </c>
      <c r="AE2109" s="9">
        <f t="shared" si="837"/>
        <v>196.76420494479899</v>
      </c>
      <c r="AF2109" s="9">
        <f t="shared" si="838"/>
        <v>220.24829661940646</v>
      </c>
      <c r="AG2109" s="9">
        <f t="shared" si="839"/>
        <v>233.78852449389805</v>
      </c>
      <c r="AH2109" s="9">
        <f t="shared" si="840"/>
        <v>233.99983159965061</v>
      </c>
      <c r="AI2109" s="9">
        <f t="shared" si="841"/>
        <v>243.94369539976682</v>
      </c>
      <c r="AJ2109" s="9">
        <f t="shared" si="842"/>
        <v>291.54580006623951</v>
      </c>
      <c r="AK2109" s="9">
        <f t="shared" si="843"/>
        <v>301.48966386635573</v>
      </c>
      <c r="AL2109" s="2">
        <v>158.13699452</v>
      </c>
      <c r="AM2109" s="2">
        <v>220.44779323199998</v>
      </c>
      <c r="AN2109">
        <f t="shared" si="857"/>
        <v>8639.4022898416843</v>
      </c>
      <c r="AO2109">
        <v>1687.0652855309124</v>
      </c>
      <c r="AP2109">
        <v>2875.3019064000005</v>
      </c>
      <c r="AQ2109">
        <v>281.54751390619617</v>
      </c>
      <c r="AR2109">
        <v>3795.4875840045756</v>
      </c>
    </row>
    <row r="2110" spans="1:44" x14ac:dyDescent="0.25">
      <c r="A2110" s="2">
        <v>6205</v>
      </c>
      <c r="B2110" s="2" t="s">
        <v>2199</v>
      </c>
      <c r="C2110" s="2">
        <v>2309</v>
      </c>
      <c r="D2110" s="2">
        <v>23</v>
      </c>
      <c r="E2110" s="2">
        <v>2879</v>
      </c>
      <c r="F2110" s="2" t="s">
        <v>2184</v>
      </c>
      <c r="G2110" s="2" t="s">
        <v>2111</v>
      </c>
      <c r="H2110" s="2">
        <f t="shared" si="844"/>
        <v>5667.2856600281548</v>
      </c>
      <c r="I2110" s="6">
        <v>1421.519311746157</v>
      </c>
      <c r="J2110" s="2">
        <v>269.690929316927</v>
      </c>
      <c r="K2110">
        <f t="shared" si="845"/>
        <v>12.094339015743321</v>
      </c>
      <c r="L2110">
        <f t="shared" si="846"/>
        <v>10.117062602760846</v>
      </c>
      <c r="M2110">
        <f t="shared" si="847"/>
        <v>16.480501457410629</v>
      </c>
      <c r="N2110">
        <f t="shared" si="848"/>
        <v>25.322538148393605</v>
      </c>
      <c r="O2110">
        <f t="shared" si="849"/>
        <v>28.682351642246747</v>
      </c>
      <c r="P2110">
        <f t="shared" si="850"/>
        <v>29.709707527003008</v>
      </c>
      <c r="Q2110">
        <f t="shared" si="851"/>
        <v>26.549042564948941</v>
      </c>
      <c r="R2110">
        <f t="shared" si="852"/>
        <v>23.889800185676641</v>
      </c>
      <c r="S2110">
        <f t="shared" si="853"/>
        <v>25.516802105306905</v>
      </c>
      <c r="T2110">
        <f t="shared" si="854"/>
        <v>29.67933667225342</v>
      </c>
      <c r="U2110">
        <f t="shared" si="855"/>
        <v>28.108664621408188</v>
      </c>
      <c r="V2110">
        <f t="shared" si="856"/>
        <v>13.540782773774765</v>
      </c>
      <c r="W2110" s="2">
        <v>224.18385632222999</v>
      </c>
      <c r="X2110" s="2">
        <v>0</v>
      </c>
      <c r="Y2110" s="2">
        <v>0</v>
      </c>
      <c r="Z2110" s="9">
        <f t="shared" si="832"/>
        <v>0</v>
      </c>
      <c r="AA2110" s="9">
        <f t="shared" si="833"/>
        <v>0</v>
      </c>
      <c r="AB2110" s="9">
        <f t="shared" si="834"/>
        <v>0</v>
      </c>
      <c r="AC2110" s="9">
        <f t="shared" si="835"/>
        <v>0</v>
      </c>
      <c r="AD2110" s="9">
        <f t="shared" si="836"/>
        <v>0</v>
      </c>
      <c r="AE2110" s="9">
        <f t="shared" si="837"/>
        <v>0</v>
      </c>
      <c r="AF2110" s="9">
        <f t="shared" si="838"/>
        <v>0</v>
      </c>
      <c r="AG2110" s="9">
        <f t="shared" si="839"/>
        <v>0</v>
      </c>
      <c r="AH2110" s="9">
        <f t="shared" si="840"/>
        <v>0</v>
      </c>
      <c r="AI2110" s="9">
        <f t="shared" si="841"/>
        <v>0</v>
      </c>
      <c r="AJ2110" s="9">
        <f t="shared" si="842"/>
        <v>0</v>
      </c>
      <c r="AK2110" s="9">
        <f t="shared" si="843"/>
        <v>0</v>
      </c>
      <c r="AL2110" s="2">
        <v>0.1482</v>
      </c>
      <c r="AM2110" s="2">
        <v>927.49632610699996</v>
      </c>
      <c r="AN2110">
        <f t="shared" si="857"/>
        <v>4245.766348281998</v>
      </c>
      <c r="AO2110">
        <v>1482.342756500195</v>
      </c>
      <c r="AP2110">
        <v>1479.5256167999999</v>
      </c>
      <c r="AQ2110">
        <v>193.26835770903247</v>
      </c>
      <c r="AR2110">
        <v>1090.6296172727707</v>
      </c>
    </row>
    <row r="2111" spans="1:44" x14ac:dyDescent="0.25">
      <c r="A2111" s="2">
        <v>6211</v>
      </c>
      <c r="B2111" s="2" t="s">
        <v>2200</v>
      </c>
      <c r="C2111" s="2">
        <v>2310</v>
      </c>
      <c r="D2111" s="2">
        <v>23</v>
      </c>
      <c r="E2111" s="2">
        <v>1221</v>
      </c>
      <c r="F2111" s="2" t="s">
        <v>2201</v>
      </c>
      <c r="G2111" s="2" t="s">
        <v>2111</v>
      </c>
      <c r="H2111" s="2">
        <f t="shared" si="844"/>
        <v>11413.91229512358</v>
      </c>
      <c r="I2111" s="6">
        <v>6259.6096932041082</v>
      </c>
      <c r="J2111" s="2">
        <v>517.71429484991904</v>
      </c>
      <c r="K2111">
        <f t="shared" si="845"/>
        <v>23.216992173486581</v>
      </c>
      <c r="L2111">
        <f t="shared" si="846"/>
        <v>19.421298093365554</v>
      </c>
      <c r="M2111">
        <f t="shared" si="847"/>
        <v>31.636923097142105</v>
      </c>
      <c r="N2111">
        <f t="shared" si="848"/>
        <v>48.61060775944658</v>
      </c>
      <c r="O2111">
        <f t="shared" si="849"/>
        <v>55.060299924485392</v>
      </c>
      <c r="P2111">
        <f t="shared" si="850"/>
        <v>57.032471657452611</v>
      </c>
      <c r="Q2111">
        <f t="shared" si="851"/>
        <v>50.965076523952419</v>
      </c>
      <c r="R2111">
        <f t="shared" si="852"/>
        <v>45.860241160349517</v>
      </c>
      <c r="S2111">
        <f t="shared" si="853"/>
        <v>48.983528078727822</v>
      </c>
      <c r="T2111">
        <f t="shared" si="854"/>
        <v>56.974170009375321</v>
      </c>
      <c r="U2111">
        <f t="shared" si="855"/>
        <v>53.959017162731996</v>
      </c>
      <c r="V2111">
        <f t="shared" si="856"/>
        <v>25.993669209403176</v>
      </c>
      <c r="W2111" s="2">
        <v>327.587243092199</v>
      </c>
      <c r="X2111" s="2">
        <v>0</v>
      </c>
      <c r="Y2111" s="2">
        <v>5263.3135689999899</v>
      </c>
      <c r="Z2111" s="9">
        <f t="shared" si="832"/>
        <v>512.76355130825402</v>
      </c>
      <c r="AA2111" s="9">
        <f t="shared" si="833"/>
        <v>462.0269769545805</v>
      </c>
      <c r="AB2111" s="9">
        <f t="shared" si="834"/>
        <v>512.76355130825402</v>
      </c>
      <c r="AC2111" s="9">
        <f t="shared" si="835"/>
        <v>478.57978433746649</v>
      </c>
      <c r="AD2111" s="9">
        <f t="shared" si="836"/>
        <v>368.83375531189449</v>
      </c>
      <c r="AE2111" s="9">
        <f t="shared" si="837"/>
        <v>334.64998834110708</v>
      </c>
      <c r="AF2111" s="9">
        <f t="shared" si="838"/>
        <v>374.59094715174876</v>
      </c>
      <c r="AG2111" s="9">
        <f t="shared" si="839"/>
        <v>397.61971451116642</v>
      </c>
      <c r="AH2111" s="9">
        <f t="shared" si="840"/>
        <v>397.97909857950509</v>
      </c>
      <c r="AI2111" s="9">
        <f t="shared" si="841"/>
        <v>414.89129003072975</v>
      </c>
      <c r="AJ2111" s="9">
        <f t="shared" si="842"/>
        <v>495.85135985702931</v>
      </c>
      <c r="AK2111" s="9">
        <f t="shared" si="843"/>
        <v>512.76355130825402</v>
      </c>
      <c r="AL2111" s="2">
        <v>129.37873389999999</v>
      </c>
      <c r="AM2111" s="2">
        <v>21.615852362000002</v>
      </c>
      <c r="AN2111">
        <f t="shared" si="857"/>
        <v>5154.3026019194713</v>
      </c>
      <c r="AO2111">
        <v>2088.9280277023208</v>
      </c>
      <c r="AP2111">
        <v>1005.7278167999999</v>
      </c>
      <c r="AQ2111">
        <v>315.12194925738669</v>
      </c>
      <c r="AR2111">
        <v>1744.5248081597636</v>
      </c>
    </row>
    <row r="2112" spans="1:44" x14ac:dyDescent="0.25">
      <c r="A2112" s="2">
        <v>6212</v>
      </c>
      <c r="B2112" s="2" t="s">
        <v>2202</v>
      </c>
      <c r="C2112" s="2">
        <v>2310</v>
      </c>
      <c r="D2112" s="2">
        <v>23</v>
      </c>
      <c r="E2112" s="2">
        <v>1258</v>
      </c>
      <c r="F2112" s="2" t="s">
        <v>2201</v>
      </c>
      <c r="G2112" s="2" t="s">
        <v>2111</v>
      </c>
      <c r="H2112" s="2">
        <f t="shared" si="844"/>
        <v>9527.9425917615044</v>
      </c>
      <c r="I2112" s="6">
        <v>3439.3076246509077</v>
      </c>
      <c r="J2112" s="2">
        <v>643.15775950271905</v>
      </c>
      <c r="K2112">
        <f t="shared" si="845"/>
        <v>28.842527272731591</v>
      </c>
      <c r="L2112">
        <f t="shared" si="846"/>
        <v>24.127127051773684</v>
      </c>
      <c r="M2112">
        <f t="shared" si="847"/>
        <v>39.302628455751481</v>
      </c>
      <c r="N2112">
        <f t="shared" si="848"/>
        <v>60.389079238568065</v>
      </c>
      <c r="O2112">
        <f t="shared" si="849"/>
        <v>68.401547898625296</v>
      </c>
      <c r="P2112">
        <f t="shared" si="850"/>
        <v>70.851581760443793</v>
      </c>
      <c r="Q2112">
        <f t="shared" si="851"/>
        <v>63.314041655991154</v>
      </c>
      <c r="R2112">
        <f t="shared" si="852"/>
        <v>56.972291953992169</v>
      </c>
      <c r="S2112">
        <f t="shared" si="853"/>
        <v>60.852359081152855</v>
      </c>
      <c r="T2112">
        <f t="shared" si="854"/>
        <v>70.779153477652088</v>
      </c>
      <c r="U2112">
        <f t="shared" si="855"/>
        <v>67.033421577458896</v>
      </c>
      <c r="V2112">
        <f t="shared" si="856"/>
        <v>32.292000078578042</v>
      </c>
      <c r="W2112" s="2">
        <v>405.35276074019902</v>
      </c>
      <c r="X2112" s="2">
        <v>0</v>
      </c>
      <c r="Y2112" s="2">
        <v>2277.7807499999899</v>
      </c>
      <c r="Z2112" s="9">
        <f t="shared" si="832"/>
        <v>221.90639625780111</v>
      </c>
      <c r="AA2112" s="9">
        <f t="shared" si="833"/>
        <v>199.94935515266741</v>
      </c>
      <c r="AB2112" s="9">
        <f t="shared" si="834"/>
        <v>221.90639625780111</v>
      </c>
      <c r="AC2112" s="9">
        <f t="shared" si="835"/>
        <v>207.11283981321728</v>
      </c>
      <c r="AD2112" s="9">
        <f t="shared" si="836"/>
        <v>159.61854006719571</v>
      </c>
      <c r="AE2112" s="9">
        <f t="shared" si="837"/>
        <v>144.82498362261194</v>
      </c>
      <c r="AF2112" s="9">
        <f t="shared" si="838"/>
        <v>162.11005431481991</v>
      </c>
      <c r="AG2112" s="9">
        <f t="shared" si="839"/>
        <v>172.0761113053168</v>
      </c>
      <c r="AH2112" s="9">
        <f t="shared" si="840"/>
        <v>172.23164034647823</v>
      </c>
      <c r="AI2112" s="9">
        <f t="shared" si="841"/>
        <v>179.55065404818953</v>
      </c>
      <c r="AJ2112" s="9">
        <f t="shared" si="842"/>
        <v>214.58738255608978</v>
      </c>
      <c r="AK2112" s="9">
        <f t="shared" si="843"/>
        <v>221.90639625780111</v>
      </c>
      <c r="AL2112" s="2">
        <v>79.38235091</v>
      </c>
      <c r="AM2112" s="2">
        <v>33.634003498000006</v>
      </c>
      <c r="AN2112">
        <f t="shared" si="857"/>
        <v>6088.6349671105963</v>
      </c>
      <c r="AO2112">
        <v>2422.5499268634894</v>
      </c>
      <c r="AP2112">
        <v>1538.4687191999999</v>
      </c>
      <c r="AQ2112">
        <v>28.395597535357954</v>
      </c>
      <c r="AR2112">
        <v>2099.2207235117489</v>
      </c>
    </row>
    <row r="2113" spans="1:44" x14ac:dyDescent="0.25">
      <c r="A2113" s="2">
        <v>6213</v>
      </c>
      <c r="B2113" s="2" t="s">
        <v>2203</v>
      </c>
      <c r="C2113" s="2">
        <v>2310</v>
      </c>
      <c r="D2113" s="2">
        <v>23</v>
      </c>
      <c r="E2113" s="2">
        <v>4808</v>
      </c>
      <c r="F2113" s="2" t="s">
        <v>2201</v>
      </c>
      <c r="G2113" s="2" t="s">
        <v>2111</v>
      </c>
      <c r="H2113" s="2">
        <f t="shared" si="844"/>
        <v>22498.704952964606</v>
      </c>
      <c r="I2113" s="6">
        <v>14722.665757262279</v>
      </c>
      <c r="J2113" s="2">
        <v>869.25692101248001</v>
      </c>
      <c r="K2113">
        <f t="shared" si="845"/>
        <v>38.981985494038263</v>
      </c>
      <c r="L2113">
        <f t="shared" si="846"/>
        <v>32.608907945256689</v>
      </c>
      <c r="M2113">
        <f t="shared" si="847"/>
        <v>53.119287288952592</v>
      </c>
      <c r="N2113">
        <f t="shared" si="848"/>
        <v>81.618583164235972</v>
      </c>
      <c r="O2113">
        <f t="shared" si="849"/>
        <v>92.447798445002405</v>
      </c>
      <c r="P2113">
        <f t="shared" si="850"/>
        <v>95.759130477670908</v>
      </c>
      <c r="Q2113">
        <f t="shared" si="851"/>
        <v>85.571802708710223</v>
      </c>
      <c r="R2113">
        <f t="shared" si="852"/>
        <v>77.000639975551678</v>
      </c>
      <c r="S2113">
        <f t="shared" si="853"/>
        <v>82.244726911368517</v>
      </c>
      <c r="T2113">
        <f t="shared" si="854"/>
        <v>95.661240364143509</v>
      </c>
      <c r="U2113">
        <f t="shared" si="855"/>
        <v>90.598713588414867</v>
      </c>
      <c r="V2113">
        <f t="shared" si="856"/>
        <v>43.644104649134441</v>
      </c>
      <c r="W2113" s="2">
        <v>436.15919533480002</v>
      </c>
      <c r="X2113" s="2">
        <v>1834.2345</v>
      </c>
      <c r="Y2113" s="2">
        <v>11237.174515999999</v>
      </c>
      <c r="Z2113" s="9">
        <f t="shared" si="832"/>
        <v>1094.7501865425684</v>
      </c>
      <c r="AA2113" s="9">
        <f t="shared" si="833"/>
        <v>986.42759985226724</v>
      </c>
      <c r="AB2113" s="9">
        <f t="shared" si="834"/>
        <v>1094.7501865425684</v>
      </c>
      <c r="AC2113" s="9">
        <f t="shared" si="835"/>
        <v>1021.7678437599781</v>
      </c>
      <c r="AD2113" s="9">
        <f t="shared" si="836"/>
        <v>787.46007082737196</v>
      </c>
      <c r="AE2113" s="9">
        <f t="shared" si="837"/>
        <v>714.47772804478188</v>
      </c>
      <c r="AF2113" s="9">
        <f t="shared" si="838"/>
        <v>799.75167545597969</v>
      </c>
      <c r="AG2113" s="9">
        <f t="shared" si="839"/>
        <v>848.91809397041129</v>
      </c>
      <c r="AH2113" s="9">
        <f t="shared" si="840"/>
        <v>849.68537895946793</v>
      </c>
      <c r="AI2113" s="9">
        <f t="shared" si="841"/>
        <v>885.79290785623527</v>
      </c>
      <c r="AJ2113" s="9">
        <f t="shared" si="842"/>
        <v>1058.6426576458009</v>
      </c>
      <c r="AK2113" s="9">
        <f t="shared" si="843"/>
        <v>1094.7501865425684</v>
      </c>
      <c r="AL2113" s="2">
        <v>296.07219727</v>
      </c>
      <c r="AM2113" s="2">
        <v>49.768427645000003</v>
      </c>
      <c r="AN2113">
        <f t="shared" si="857"/>
        <v>7776.0391957023285</v>
      </c>
      <c r="AO2113">
        <v>2892.6535120451376</v>
      </c>
      <c r="AP2113">
        <v>1854.1188288000001</v>
      </c>
      <c r="AQ2113">
        <v>32.448304740417861</v>
      </c>
      <c r="AR2113">
        <v>2996.8185501167727</v>
      </c>
    </row>
    <row r="2114" spans="1:44" x14ac:dyDescent="0.25">
      <c r="A2114" s="2">
        <v>6214</v>
      </c>
      <c r="B2114" s="2" t="s">
        <v>2204</v>
      </c>
      <c r="C2114" s="2">
        <v>2310</v>
      </c>
      <c r="D2114" s="2">
        <v>23</v>
      </c>
      <c r="E2114" s="2">
        <v>2282</v>
      </c>
      <c r="F2114" s="2" t="s">
        <v>2201</v>
      </c>
      <c r="G2114" s="2" t="s">
        <v>2111</v>
      </c>
      <c r="H2114" s="2">
        <f t="shared" si="844"/>
        <v>6777.809451551404</v>
      </c>
      <c r="I2114" s="6">
        <v>557.44694049234204</v>
      </c>
      <c r="J2114" s="2">
        <v>277.50354295507202</v>
      </c>
      <c r="K2114">
        <f t="shared" si="845"/>
        <v>12.444697102231679</v>
      </c>
      <c r="L2114">
        <f t="shared" si="846"/>
        <v>10.410141429951997</v>
      </c>
      <c r="M2114">
        <f t="shared" si="847"/>
        <v>16.957921260797221</v>
      </c>
      <c r="N2114">
        <f t="shared" si="848"/>
        <v>26.056100850675303</v>
      </c>
      <c r="O2114">
        <f t="shared" si="849"/>
        <v>29.513243998107018</v>
      </c>
      <c r="P2114">
        <f t="shared" si="850"/>
        <v>30.570361115904394</v>
      </c>
      <c r="Q2114">
        <f t="shared" si="851"/>
        <v>27.318135587647031</v>
      </c>
      <c r="R2114">
        <f t="shared" si="852"/>
        <v>24.581858236037856</v>
      </c>
      <c r="S2114">
        <f t="shared" si="853"/>
        <v>26.255992394853127</v>
      </c>
      <c r="T2114">
        <f t="shared" si="854"/>
        <v>30.539110454946197</v>
      </c>
      <c r="U2114">
        <f t="shared" si="855"/>
        <v>28.922937971748393</v>
      </c>
      <c r="V2114">
        <f t="shared" si="856"/>
        <v>13.933042552171814</v>
      </c>
      <c r="W2114" s="2">
        <v>226.08619735527</v>
      </c>
      <c r="X2114" s="2">
        <v>0</v>
      </c>
      <c r="Y2114" s="2">
        <v>0</v>
      </c>
      <c r="Z2114" s="9">
        <f t="shared" si="832"/>
        <v>0</v>
      </c>
      <c r="AA2114" s="9">
        <f t="shared" si="833"/>
        <v>0</v>
      </c>
      <c r="AB2114" s="9">
        <f t="shared" si="834"/>
        <v>0</v>
      </c>
      <c r="AC2114" s="9">
        <f t="shared" si="835"/>
        <v>0</v>
      </c>
      <c r="AD2114" s="9">
        <f t="shared" si="836"/>
        <v>0</v>
      </c>
      <c r="AE2114" s="9">
        <f t="shared" si="837"/>
        <v>0</v>
      </c>
      <c r="AF2114" s="9">
        <f t="shared" si="838"/>
        <v>0</v>
      </c>
      <c r="AG2114" s="9">
        <f t="shared" si="839"/>
        <v>0</v>
      </c>
      <c r="AH2114" s="9">
        <f t="shared" si="840"/>
        <v>0</v>
      </c>
      <c r="AI2114" s="9">
        <f t="shared" si="841"/>
        <v>0</v>
      </c>
      <c r="AJ2114" s="9">
        <f t="shared" si="842"/>
        <v>0</v>
      </c>
      <c r="AK2114" s="9">
        <f t="shared" si="843"/>
        <v>0</v>
      </c>
      <c r="AL2114" s="2">
        <v>0</v>
      </c>
      <c r="AM2114" s="2">
        <v>53.857200182</v>
      </c>
      <c r="AN2114">
        <f t="shared" si="857"/>
        <v>6220.3625110590619</v>
      </c>
      <c r="AO2114">
        <v>2009.3137108570415</v>
      </c>
      <c r="AP2114">
        <v>3108.3323040000005</v>
      </c>
      <c r="AQ2114">
        <v>28.977160612676681</v>
      </c>
      <c r="AR2114">
        <v>1073.7393355893428</v>
      </c>
    </row>
    <row r="2115" spans="1:44" x14ac:dyDescent="0.25">
      <c r="A2115" s="2">
        <v>6215</v>
      </c>
      <c r="B2115" s="2" t="s">
        <v>2205</v>
      </c>
      <c r="C2115" s="2">
        <v>2310</v>
      </c>
      <c r="D2115" s="2">
        <v>23</v>
      </c>
      <c r="E2115" s="2">
        <v>663</v>
      </c>
      <c r="F2115" s="2" t="s">
        <v>2201</v>
      </c>
      <c r="G2115" s="2" t="s">
        <v>2111</v>
      </c>
      <c r="H2115" s="2">
        <f t="shared" si="844"/>
        <v>14054.342464459576</v>
      </c>
      <c r="I2115" s="6">
        <v>6599.5714538706006</v>
      </c>
      <c r="J2115" s="2">
        <v>1471.79061491212</v>
      </c>
      <c r="K2115">
        <f t="shared" si="845"/>
        <v>66.002719120072669</v>
      </c>
      <c r="L2115">
        <f t="shared" si="846"/>
        <v>55.21208231561841</v>
      </c>
      <c r="M2115">
        <f t="shared" si="847"/>
        <v>89.93942597734997</v>
      </c>
      <c r="N2115">
        <f t="shared" si="848"/>
        <v>138.19327956989855</v>
      </c>
      <c r="O2115">
        <f t="shared" si="849"/>
        <v>156.52886831451335</v>
      </c>
      <c r="P2115">
        <f t="shared" si="850"/>
        <v>162.13548160769577</v>
      </c>
      <c r="Q2115">
        <f t="shared" si="851"/>
        <v>144.88671080248213</v>
      </c>
      <c r="R2115">
        <f t="shared" si="852"/>
        <v>130.37436518335974</v>
      </c>
      <c r="S2115">
        <f t="shared" si="853"/>
        <v>139.2534408045565</v>
      </c>
      <c r="T2115">
        <f t="shared" si="854"/>
        <v>161.96973803189024</v>
      </c>
      <c r="U2115">
        <f t="shared" si="855"/>
        <v>153.3980727208104</v>
      </c>
      <c r="V2115">
        <f t="shared" si="856"/>
        <v>73.896430463872335</v>
      </c>
      <c r="W2115" s="2">
        <v>953.82934366048005</v>
      </c>
      <c r="X2115" s="2">
        <v>0</v>
      </c>
      <c r="Y2115" s="2">
        <v>3733.5985110000001</v>
      </c>
      <c r="Z2115" s="9">
        <f t="shared" ref="Z2115:Z2178" si="858">Y2115*0.097422193184222</f>
        <v>363.73535541096561</v>
      </c>
      <c r="AA2115" s="9">
        <f t="shared" ref="AA2115:AA2178" si="859">Y2115*0.0877825291800663</f>
        <v>327.74472023850956</v>
      </c>
      <c r="AB2115" s="9">
        <f t="shared" ref="AB2115:AB2178" si="860">Y2115*0.097422193184222</f>
        <v>363.73535541096561</v>
      </c>
      <c r="AC2115" s="9">
        <f t="shared" ref="AC2115:AC2178" si="861">Y2115*0.0909274695614221</f>
        <v>339.48666496352337</v>
      </c>
      <c r="AD2115" s="9">
        <f t="shared" ref="AD2115:AD2178" si="862">Y2115*0.070076340783544</f>
        <v>261.63692160576846</v>
      </c>
      <c r="AE2115" s="9">
        <f t="shared" ref="AE2115:AE2178" si="863">Y2115*0.0635816171607441</f>
        <v>237.38823115832625</v>
      </c>
      <c r="AF2115" s="9">
        <f t="shared" ref="AF2115:AF2178" si="864">Y2115*0.0711701748795711</f>
        <v>265.72085895797625</v>
      </c>
      <c r="AG2115" s="9">
        <f t="shared" ref="AG2115:AG2178" si="865">Y2115*0.0755455112636796</f>
        <v>282.05660836680789</v>
      </c>
      <c r="AH2115" s="9">
        <f t="shared" ref="AH2115:AH2178" si="866">Y2115*0.0756137922170424</f>
        <v>282.31154203261292</v>
      </c>
      <c r="AI2115" s="9">
        <f t="shared" ref="AI2115:AI2178" si="867">Y2115*0.078827013551761</f>
        <v>294.3084204234317</v>
      </c>
      <c r="AJ2115" s="9">
        <f t="shared" ref="AJ2115:AJ2178" si="868">Y2115*0.0942089718495034</f>
        <v>351.73847702014683</v>
      </c>
      <c r="AK2115" s="9">
        <f t="shared" ref="AK2115:AK2178" si="869">Y2115*0.097422193184222</f>
        <v>363.73535541096561</v>
      </c>
      <c r="AL2115" s="2">
        <v>414.73939584500005</v>
      </c>
      <c r="AM2115" s="2">
        <v>25.613588452999998</v>
      </c>
      <c r="AN2115">
        <f t="shared" si="857"/>
        <v>7454.7710105889764</v>
      </c>
      <c r="AO2115">
        <v>1099.435804053853</v>
      </c>
      <c r="AP2115">
        <v>1647.6820416</v>
      </c>
      <c r="AQ2115">
        <v>395.80554089432485</v>
      </c>
      <c r="AR2115">
        <v>4311.847624040799</v>
      </c>
    </row>
    <row r="2116" spans="1:44" x14ac:dyDescent="0.25">
      <c r="A2116" s="2">
        <v>6217</v>
      </c>
      <c r="B2116" s="2" t="s">
        <v>2201</v>
      </c>
      <c r="C2116" s="2">
        <v>2310</v>
      </c>
      <c r="D2116" s="2">
        <v>23</v>
      </c>
      <c r="E2116" s="2">
        <v>1492</v>
      </c>
      <c r="F2116" s="2" t="s">
        <v>2201</v>
      </c>
      <c r="G2116" s="2" t="s">
        <v>2111</v>
      </c>
      <c r="H2116" s="2">
        <f t="shared" ref="H2116:H2179" si="870">SUM(I2116,AN2116)</f>
        <v>27334.558868296968</v>
      </c>
      <c r="I2116" s="6">
        <v>9323.8580332032216</v>
      </c>
      <c r="J2116" s="2">
        <v>3259.3700406758298</v>
      </c>
      <c r="K2116">
        <f t="shared" ref="K2116:K2179" si="871">J2116*0.0448451827667169</f>
        <v>146.1670451784691</v>
      </c>
      <c r="L2116">
        <f t="shared" ref="L2116:L2179" si="872">J2116*0.0375135442203612</f>
        <v>122.27052215141322</v>
      </c>
      <c r="M2116">
        <f t="shared" ref="M2116:M2179" si="873">J2116*0.0611088459636089</f>
        <v>199.17634175406096</v>
      </c>
      <c r="N2116">
        <f t="shared" ref="N2116:N2179" si="874">J2116*0.0938946601301368</f>
        <v>306.03744220760717</v>
      </c>
      <c r="O2116">
        <f t="shared" ref="O2116:O2179" si="875">J2116*0.106352674577871</f>
        <v>346.64272126485866</v>
      </c>
      <c r="P2116">
        <f t="shared" ref="P2116:P2179" si="876">J2116*0.110162056997066</f>
        <v>359.05890819546005</v>
      </c>
      <c r="Q2116">
        <f t="shared" ref="Q2116:Q2179" si="877">J2116*0.0984424749923638</f>
        <v>320.86045372009016</v>
      </c>
      <c r="R2116">
        <f t="shared" ref="R2116:R2179" si="878">J2116*0.0885821419585179</f>
        <v>288.72197963848657</v>
      </c>
      <c r="S2116">
        <f t="shared" ref="S2116:S2179" si="879">J2116*0.0946149808224394</f>
        <v>308.38523389177715</v>
      </c>
      <c r="T2116">
        <f t="shared" ref="T2116:T2179" si="880">J2116*0.110049443440405</f>
        <v>358.69185894270527</v>
      </c>
      <c r="U2116">
        <f t="shared" ref="U2116:U2179" si="881">J2116*0.104225472812904</f>
        <v>339.70938356165249</v>
      </c>
      <c r="V2116">
        <f t="shared" ref="V2116:V2179" si="882">J2116*0.0502085213176092</f>
        <v>163.64815016924916</v>
      </c>
      <c r="W2116" s="2">
        <v>1638.6813029384</v>
      </c>
      <c r="X2116" s="2">
        <v>0</v>
      </c>
      <c r="Y2116" s="2">
        <v>3538.1601719999899</v>
      </c>
      <c r="Z2116" s="9">
        <f t="shared" si="858"/>
        <v>344.69532379330315</v>
      </c>
      <c r="AA2116" s="9">
        <f t="shared" si="859"/>
        <v>310.58864854233747</v>
      </c>
      <c r="AB2116" s="9">
        <f t="shared" si="860"/>
        <v>344.69532379330315</v>
      </c>
      <c r="AC2116" s="9">
        <f t="shared" si="861"/>
        <v>321.71595134296507</v>
      </c>
      <c r="AD2116" s="9">
        <f t="shared" si="862"/>
        <v>247.94131795983392</v>
      </c>
      <c r="AE2116" s="9">
        <f t="shared" si="863"/>
        <v>224.96194550949588</v>
      </c>
      <c r="AF2116" s="9">
        <f t="shared" si="864"/>
        <v>251.81147819317263</v>
      </c>
      <c r="AG2116" s="9">
        <f t="shared" si="865"/>
        <v>267.29211912652778</v>
      </c>
      <c r="AH2116" s="9">
        <f t="shared" si="866"/>
        <v>267.53370807622224</v>
      </c>
      <c r="AI2116" s="9">
        <f t="shared" si="867"/>
        <v>278.90259982654425</v>
      </c>
      <c r="AJ2116" s="9">
        <f t="shared" si="868"/>
        <v>333.32643204298114</v>
      </c>
      <c r="AK2116" s="9">
        <f t="shared" si="869"/>
        <v>344.69532379330315</v>
      </c>
      <c r="AL2116" s="2">
        <v>280.08351522000004</v>
      </c>
      <c r="AM2116" s="2">
        <v>607.56300236900006</v>
      </c>
      <c r="AN2116">
        <f t="shared" ref="AN2116:AN2179" si="883">SUM(AO2116:AR2116)</f>
        <v>18010.700835093747</v>
      </c>
      <c r="AO2116">
        <v>2392.2206633033834</v>
      </c>
      <c r="AP2116">
        <v>2565.8873352000005</v>
      </c>
      <c r="AQ2116">
        <v>2209.0319958296764</v>
      </c>
      <c r="AR2116">
        <v>10843.560840760689</v>
      </c>
    </row>
    <row r="2117" spans="1:44" x14ac:dyDescent="0.25">
      <c r="A2117" s="2">
        <v>6218</v>
      </c>
      <c r="B2117" s="2" t="s">
        <v>2206</v>
      </c>
      <c r="C2117" s="2">
        <v>2310</v>
      </c>
      <c r="D2117" s="2">
        <v>23</v>
      </c>
      <c r="E2117" s="2">
        <v>5346</v>
      </c>
      <c r="F2117" s="2" t="s">
        <v>2201</v>
      </c>
      <c r="G2117" s="2" t="s">
        <v>2111</v>
      </c>
      <c r="H2117" s="2">
        <f t="shared" si="870"/>
        <v>11362.631188913858</v>
      </c>
      <c r="I2117" s="6">
        <v>1665.1911340208801</v>
      </c>
      <c r="J2117" s="2">
        <v>913.41832655808003</v>
      </c>
      <c r="K2117">
        <f t="shared" si="871"/>
        <v>40.962411796965803</v>
      </c>
      <c r="L2117">
        <f t="shared" si="872"/>
        <v>34.265558785024858</v>
      </c>
      <c r="M2117">
        <f t="shared" si="873"/>
        <v>55.81793981797513</v>
      </c>
      <c r="N2117">
        <f t="shared" si="874"/>
        <v>85.765103328809232</v>
      </c>
      <c r="O2117">
        <f t="shared" si="875"/>
        <v>97.144482037894988</v>
      </c>
      <c r="P2117">
        <f t="shared" si="876"/>
        <v>100.62404175245585</v>
      </c>
      <c r="Q2117">
        <f t="shared" si="877"/>
        <v>89.919160769760595</v>
      </c>
      <c r="R2117">
        <f t="shared" si="878"/>
        <v>80.912551870679692</v>
      </c>
      <c r="S2117">
        <f t="shared" si="879"/>
        <v>86.42305745015743</v>
      </c>
      <c r="T2117">
        <f t="shared" si="880"/>
        <v>100.52117846598281</v>
      </c>
      <c r="U2117">
        <f t="shared" si="881"/>
        <v>95.201456961487438</v>
      </c>
      <c r="V2117">
        <f t="shared" si="882"/>
        <v>45.861383520886285</v>
      </c>
      <c r="W2117" s="2">
        <v>459.74517511580001</v>
      </c>
      <c r="X2117" s="2">
        <v>0</v>
      </c>
      <c r="Y2117" s="2">
        <v>0</v>
      </c>
      <c r="Z2117" s="9">
        <f t="shared" si="858"/>
        <v>0</v>
      </c>
      <c r="AA2117" s="9">
        <f t="shared" si="859"/>
        <v>0</v>
      </c>
      <c r="AB2117" s="9">
        <f t="shared" si="860"/>
        <v>0</v>
      </c>
      <c r="AC2117" s="9">
        <f t="shared" si="861"/>
        <v>0</v>
      </c>
      <c r="AD2117" s="9">
        <f t="shared" si="862"/>
        <v>0</v>
      </c>
      <c r="AE2117" s="9">
        <f t="shared" si="863"/>
        <v>0</v>
      </c>
      <c r="AF2117" s="9">
        <f t="shared" si="864"/>
        <v>0</v>
      </c>
      <c r="AG2117" s="9">
        <f t="shared" si="865"/>
        <v>0</v>
      </c>
      <c r="AH2117" s="9">
        <f t="shared" si="866"/>
        <v>0</v>
      </c>
      <c r="AI2117" s="9">
        <f t="shared" si="867"/>
        <v>0</v>
      </c>
      <c r="AJ2117" s="9">
        <f t="shared" si="868"/>
        <v>0</v>
      </c>
      <c r="AK2117" s="9">
        <f t="shared" si="869"/>
        <v>0</v>
      </c>
      <c r="AL2117" s="2">
        <v>5.5204500000000004E-2</v>
      </c>
      <c r="AM2117" s="2">
        <v>291.97242784700001</v>
      </c>
      <c r="AN2117">
        <f t="shared" si="883"/>
        <v>9697.4400548929771</v>
      </c>
      <c r="AO2117">
        <v>4177.8560554046417</v>
      </c>
      <c r="AP2117">
        <v>2010.5666280000003</v>
      </c>
      <c r="AQ2117">
        <v>278.1477751869192</v>
      </c>
      <c r="AR2117">
        <v>3230.8695963014156</v>
      </c>
    </row>
    <row r="2118" spans="1:44" x14ac:dyDescent="0.25">
      <c r="A2118" s="2">
        <v>6219</v>
      </c>
      <c r="B2118" s="2" t="s">
        <v>2207</v>
      </c>
      <c r="C2118" s="2">
        <v>2310</v>
      </c>
      <c r="D2118" s="2">
        <v>23</v>
      </c>
      <c r="E2118" s="2">
        <v>559</v>
      </c>
      <c r="F2118" s="2" t="s">
        <v>2201</v>
      </c>
      <c r="G2118" s="2" t="s">
        <v>2111</v>
      </c>
      <c r="H2118" s="2">
        <f t="shared" si="870"/>
        <v>10710.736794024277</v>
      </c>
      <c r="I2118" s="6">
        <v>2517.2835617334995</v>
      </c>
      <c r="J2118" s="2">
        <v>1444.4405514</v>
      </c>
      <c r="K2118">
        <f t="shared" si="871"/>
        <v>64.77620052319034</v>
      </c>
      <c r="L2118">
        <f t="shared" si="872"/>
        <v>54.186084498626812</v>
      </c>
      <c r="M2118">
        <f t="shared" si="873"/>
        <v>88.268095159092908</v>
      </c>
      <c r="N2118">
        <f t="shared" si="874"/>
        <v>135.6252546518904</v>
      </c>
      <c r="O2118">
        <f t="shared" si="875"/>
        <v>153.62011591012475</v>
      </c>
      <c r="P2118">
        <f t="shared" si="876"/>
        <v>159.12254235220024</v>
      </c>
      <c r="Q2118">
        <f t="shared" si="877"/>
        <v>142.1943028591507</v>
      </c>
      <c r="R2118">
        <f t="shared" si="878"/>
        <v>127.95163797475466</v>
      </c>
      <c r="S2118">
        <f t="shared" si="879"/>
        <v>136.66571506986477</v>
      </c>
      <c r="T2118">
        <f t="shared" si="880"/>
        <v>158.9598787643217</v>
      </c>
      <c r="U2118">
        <f t="shared" si="881"/>
        <v>150.54749941979676</v>
      </c>
      <c r="V2118">
        <f t="shared" si="882"/>
        <v>72.523224216986094</v>
      </c>
      <c r="W2118" s="2">
        <v>911.31465993749896</v>
      </c>
      <c r="X2118" s="2">
        <v>0</v>
      </c>
      <c r="Y2118" s="2">
        <v>0</v>
      </c>
      <c r="Z2118" s="9">
        <f t="shared" si="858"/>
        <v>0</v>
      </c>
      <c r="AA2118" s="9">
        <f t="shared" si="859"/>
        <v>0</v>
      </c>
      <c r="AB2118" s="9">
        <f t="shared" si="860"/>
        <v>0</v>
      </c>
      <c r="AC2118" s="9">
        <f t="shared" si="861"/>
        <v>0</v>
      </c>
      <c r="AD2118" s="9">
        <f t="shared" si="862"/>
        <v>0</v>
      </c>
      <c r="AE2118" s="9">
        <f t="shared" si="863"/>
        <v>0</v>
      </c>
      <c r="AF2118" s="9">
        <f t="shared" si="864"/>
        <v>0</v>
      </c>
      <c r="AG2118" s="9">
        <f t="shared" si="865"/>
        <v>0</v>
      </c>
      <c r="AH2118" s="9">
        <f t="shared" si="866"/>
        <v>0</v>
      </c>
      <c r="AI2118" s="9">
        <f t="shared" si="867"/>
        <v>0</v>
      </c>
      <c r="AJ2118" s="9">
        <f t="shared" si="868"/>
        <v>0</v>
      </c>
      <c r="AK2118" s="9">
        <f t="shared" si="869"/>
        <v>0</v>
      </c>
      <c r="AL2118" s="2">
        <v>76.422633209999987</v>
      </c>
      <c r="AM2118" s="2">
        <v>85.105717186000007</v>
      </c>
      <c r="AN2118">
        <f t="shared" si="883"/>
        <v>8193.4532322907762</v>
      </c>
      <c r="AO2118">
        <v>1050.1507507686802</v>
      </c>
      <c r="AP2118">
        <v>1644.5744280000001</v>
      </c>
      <c r="AQ2118">
        <v>948.0035885299593</v>
      </c>
      <c r="AR2118">
        <v>4550.7244649921358</v>
      </c>
    </row>
    <row r="2119" spans="1:44" x14ac:dyDescent="0.25">
      <c r="A2119" s="2">
        <v>6220</v>
      </c>
      <c r="B2119" s="2" t="s">
        <v>2208</v>
      </c>
      <c r="C2119" s="2">
        <v>2310</v>
      </c>
      <c r="D2119" s="2">
        <v>23</v>
      </c>
      <c r="E2119" s="2">
        <v>1429</v>
      </c>
      <c r="F2119" s="2" t="s">
        <v>2201</v>
      </c>
      <c r="G2119" s="2" t="s">
        <v>2111</v>
      </c>
      <c r="H2119" s="2">
        <f t="shared" si="870"/>
        <v>8090.0443190124442</v>
      </c>
      <c r="I2119" s="6">
        <v>3518.3215487750181</v>
      </c>
      <c r="J2119" s="2">
        <v>523.42045312031905</v>
      </c>
      <c r="K2119">
        <f t="shared" si="871"/>
        <v>23.472885884018485</v>
      </c>
      <c r="L2119">
        <f t="shared" si="872"/>
        <v>19.635356313970583</v>
      </c>
      <c r="M2119">
        <f t="shared" si="873"/>
        <v>31.985619843931953</v>
      </c>
      <c r="N2119">
        <f t="shared" si="874"/>
        <v>49.146385550894557</v>
      </c>
      <c r="O2119">
        <f t="shared" si="875"/>
        <v>55.667165118107071</v>
      </c>
      <c r="P2119">
        <f t="shared" si="876"/>
        <v>57.661073790070695</v>
      </c>
      <c r="Q2119">
        <f t="shared" si="877"/>
        <v>51.526804866788737</v>
      </c>
      <c r="R2119">
        <f t="shared" si="878"/>
        <v>46.365704882295866</v>
      </c>
      <c r="S2119">
        <f t="shared" si="879"/>
        <v>49.523416134051523</v>
      </c>
      <c r="T2119">
        <f t="shared" si="880"/>
        <v>57.602129551215711</v>
      </c>
      <c r="U2119">
        <f t="shared" si="881"/>
        <v>54.553744206409704</v>
      </c>
      <c r="V2119">
        <f t="shared" si="882"/>
        <v>26.280166978564207</v>
      </c>
      <c r="W2119" s="2">
        <v>330.01741551869901</v>
      </c>
      <c r="X2119" s="2">
        <v>0</v>
      </c>
      <c r="Y2119" s="2">
        <v>2651.0156969999998</v>
      </c>
      <c r="Z2119" s="9">
        <f t="shared" si="858"/>
        <v>258.26776336753892</v>
      </c>
      <c r="AA2119" s="9">
        <f t="shared" si="859"/>
        <v>232.71286277871627</v>
      </c>
      <c r="AB2119" s="9">
        <f t="shared" si="860"/>
        <v>258.26776336753892</v>
      </c>
      <c r="AC2119" s="9">
        <f t="shared" si="861"/>
        <v>241.05014909581968</v>
      </c>
      <c r="AD2119" s="9">
        <f t="shared" si="862"/>
        <v>185.7734794054964</v>
      </c>
      <c r="AE2119" s="9">
        <f t="shared" si="863"/>
        <v>168.55586513377719</v>
      </c>
      <c r="AF2119" s="9">
        <f t="shared" si="864"/>
        <v>188.67325076397805</v>
      </c>
      <c r="AG2119" s="9">
        <f t="shared" si="865"/>
        <v>200.27233619790491</v>
      </c>
      <c r="AH2119" s="9">
        <f t="shared" si="866"/>
        <v>200.45335007707581</v>
      </c>
      <c r="AI2119" s="9">
        <f t="shared" si="867"/>
        <v>208.97165027335012</v>
      </c>
      <c r="AJ2119" s="9">
        <f t="shared" si="868"/>
        <v>249.74946317126461</v>
      </c>
      <c r="AK2119" s="9">
        <f t="shared" si="869"/>
        <v>258.26776336753892</v>
      </c>
      <c r="AL2119" s="2">
        <v>0</v>
      </c>
      <c r="AM2119" s="2">
        <v>13.867983135999999</v>
      </c>
      <c r="AN2119">
        <f t="shared" si="883"/>
        <v>4571.7227702374266</v>
      </c>
      <c r="AO2119">
        <v>1880.4143407265899</v>
      </c>
      <c r="AP2119">
        <v>792.97424639999986</v>
      </c>
      <c r="AQ2119">
        <v>180.35124616788852</v>
      </c>
      <c r="AR2119">
        <v>1717.9829369429485</v>
      </c>
    </row>
    <row r="2120" spans="1:44" x14ac:dyDescent="0.25">
      <c r="A2120" s="2">
        <v>6232</v>
      </c>
      <c r="B2120" s="2" t="s">
        <v>2209</v>
      </c>
      <c r="C2120" s="2">
        <v>2311</v>
      </c>
      <c r="D2120" s="2">
        <v>23</v>
      </c>
      <c r="E2120" s="2">
        <v>2434</v>
      </c>
      <c r="F2120" s="2" t="s">
        <v>2210</v>
      </c>
      <c r="G2120" s="2" t="s">
        <v>2111</v>
      </c>
      <c r="H2120" s="2">
        <f t="shared" si="870"/>
        <v>27355.451889739252</v>
      </c>
      <c r="I2120" s="6">
        <v>7508.2466386035003</v>
      </c>
      <c r="J2120" s="2">
        <v>2846.3881281937902</v>
      </c>
      <c r="K2120">
        <f t="shared" si="871"/>
        <v>127.64679583386373</v>
      </c>
      <c r="L2120">
        <f t="shared" si="872"/>
        <v>106.77810691530888</v>
      </c>
      <c r="M2120">
        <f t="shared" si="873"/>
        <v>173.93949367843939</v>
      </c>
      <c r="N2120">
        <f t="shared" si="874"/>
        <v>267.26064589521218</v>
      </c>
      <c r="O2120">
        <f t="shared" si="875"/>
        <v>302.72099032010954</v>
      </c>
      <c r="P2120">
        <f t="shared" si="876"/>
        <v>313.56397121385629</v>
      </c>
      <c r="Q2120">
        <f t="shared" si="877"/>
        <v>280.20549212827842</v>
      </c>
      <c r="R2120">
        <f t="shared" si="878"/>
        <v>252.13915724070236</v>
      </c>
      <c r="S2120">
        <f t="shared" si="879"/>
        <v>269.31095816227463</v>
      </c>
      <c r="T2120">
        <f t="shared" si="880"/>
        <v>313.24342932310276</v>
      </c>
      <c r="U2120">
        <f t="shared" si="881"/>
        <v>296.66614847003456</v>
      </c>
      <c r="V2120">
        <f t="shared" si="882"/>
        <v>142.91293901260767</v>
      </c>
      <c r="W2120" s="2">
        <v>1844.7811790867099</v>
      </c>
      <c r="X2120" s="2">
        <v>0</v>
      </c>
      <c r="Y2120" s="2">
        <v>2563.9967390000002</v>
      </c>
      <c r="Z2120" s="9">
        <f t="shared" si="858"/>
        <v>249.79018563057326</v>
      </c>
      <c r="AA2120" s="9">
        <f t="shared" si="859"/>
        <v>225.07411855886232</v>
      </c>
      <c r="AB2120" s="9">
        <f t="shared" si="860"/>
        <v>249.79018563057326</v>
      </c>
      <c r="AC2120" s="9">
        <f t="shared" si="861"/>
        <v>233.13773544100803</v>
      </c>
      <c r="AD2120" s="9">
        <f t="shared" si="862"/>
        <v>179.67550925005952</v>
      </c>
      <c r="AE2120" s="9">
        <f t="shared" si="863"/>
        <v>163.02305906049435</v>
      </c>
      <c r="AF2120" s="9">
        <f t="shared" si="864"/>
        <v>182.48009630528003</v>
      </c>
      <c r="AG2120" s="9">
        <f t="shared" si="865"/>
        <v>193.69844452616229</v>
      </c>
      <c r="AH2120" s="9">
        <f t="shared" si="866"/>
        <v>193.87351666792028</v>
      </c>
      <c r="AI2120" s="9">
        <f t="shared" si="867"/>
        <v>202.11220569182402</v>
      </c>
      <c r="AJ2120" s="9">
        <f t="shared" si="868"/>
        <v>241.55149660666953</v>
      </c>
      <c r="AK2120" s="9">
        <f t="shared" si="869"/>
        <v>249.79018563057326</v>
      </c>
      <c r="AL2120" s="2">
        <v>0.68253900000000001</v>
      </c>
      <c r="AM2120" s="2">
        <v>252.39805332300003</v>
      </c>
      <c r="AN2120">
        <f t="shared" si="883"/>
        <v>19847.205251135751</v>
      </c>
      <c r="AO2120">
        <v>5842.1743932654745</v>
      </c>
      <c r="AP2120">
        <v>5361.9224400000003</v>
      </c>
      <c r="AQ2120">
        <v>415.12834065755948</v>
      </c>
      <c r="AR2120">
        <v>8227.9800772127164</v>
      </c>
    </row>
    <row r="2121" spans="1:44" x14ac:dyDescent="0.25">
      <c r="A2121" s="2">
        <v>6234</v>
      </c>
      <c r="B2121" s="2" t="s">
        <v>2211</v>
      </c>
      <c r="C2121" s="2">
        <v>2311</v>
      </c>
      <c r="D2121" s="2">
        <v>23</v>
      </c>
      <c r="E2121" s="2">
        <v>539</v>
      </c>
      <c r="F2121" s="2" t="s">
        <v>2210</v>
      </c>
      <c r="G2121" s="2" t="s">
        <v>2111</v>
      </c>
      <c r="H2121" s="2">
        <f t="shared" si="870"/>
        <v>16775.015691999997</v>
      </c>
      <c r="I2121" s="6">
        <v>4155.0609553572294</v>
      </c>
      <c r="J2121" s="2">
        <v>1898.00173630368</v>
      </c>
      <c r="K2121">
        <f t="shared" si="871"/>
        <v>85.116234756084552</v>
      </c>
      <c r="L2121">
        <f t="shared" si="872"/>
        <v>71.200772065150431</v>
      </c>
      <c r="M2121">
        <f t="shared" si="873"/>
        <v>115.98469574244382</v>
      </c>
      <c r="N2121">
        <f t="shared" si="874"/>
        <v>178.21222795664355</v>
      </c>
      <c r="O2121">
        <f t="shared" si="875"/>
        <v>201.85756100933941</v>
      </c>
      <c r="P2121">
        <f t="shared" si="876"/>
        <v>209.08777545521622</v>
      </c>
      <c r="Q2121">
        <f t="shared" si="877"/>
        <v>186.84398846153809</v>
      </c>
      <c r="R2121">
        <f t="shared" si="878"/>
        <v>168.12905924276603</v>
      </c>
      <c r="S2121">
        <f t="shared" si="879"/>
        <v>179.57939788132936</v>
      </c>
      <c r="T2121">
        <f t="shared" si="880"/>
        <v>208.87403472914232</v>
      </c>
      <c r="U2121">
        <f t="shared" si="881"/>
        <v>197.82012836596377</v>
      </c>
      <c r="V2121">
        <f t="shared" si="882"/>
        <v>95.295860638062592</v>
      </c>
      <c r="W2121" s="2">
        <v>1545.1752414325499</v>
      </c>
      <c r="X2121" s="2">
        <v>0</v>
      </c>
      <c r="Y2121" s="2">
        <v>0</v>
      </c>
      <c r="Z2121" s="9">
        <f t="shared" si="858"/>
        <v>0</v>
      </c>
      <c r="AA2121" s="9">
        <f t="shared" si="859"/>
        <v>0</v>
      </c>
      <c r="AB2121" s="9">
        <f t="shared" si="860"/>
        <v>0</v>
      </c>
      <c r="AC2121" s="9">
        <f t="shared" si="861"/>
        <v>0</v>
      </c>
      <c r="AD2121" s="9">
        <f t="shared" si="862"/>
        <v>0</v>
      </c>
      <c r="AE2121" s="9">
        <f t="shared" si="863"/>
        <v>0</v>
      </c>
      <c r="AF2121" s="9">
        <f t="shared" si="864"/>
        <v>0</v>
      </c>
      <c r="AG2121" s="9">
        <f t="shared" si="865"/>
        <v>0</v>
      </c>
      <c r="AH2121" s="9">
        <f t="shared" si="866"/>
        <v>0</v>
      </c>
      <c r="AI2121" s="9">
        <f t="shared" si="867"/>
        <v>0</v>
      </c>
      <c r="AJ2121" s="9">
        <f t="shared" si="868"/>
        <v>0</v>
      </c>
      <c r="AK2121" s="9">
        <f t="shared" si="869"/>
        <v>0</v>
      </c>
      <c r="AL2121" s="2">
        <v>0</v>
      </c>
      <c r="AM2121" s="2">
        <v>711.88397762099999</v>
      </c>
      <c r="AN2121">
        <f t="shared" si="883"/>
        <v>12619.954736642769</v>
      </c>
      <c r="AO2121">
        <v>530.76211230186004</v>
      </c>
      <c r="AP2121">
        <v>3696.9258815999997</v>
      </c>
      <c r="AQ2121">
        <v>871.26559884881692</v>
      </c>
      <c r="AR2121">
        <v>7521.0011438920928</v>
      </c>
    </row>
    <row r="2122" spans="1:44" x14ac:dyDescent="0.25">
      <c r="A2122" s="2">
        <v>6235</v>
      </c>
      <c r="B2122" s="2" t="s">
        <v>2212</v>
      </c>
      <c r="C2122" s="2">
        <v>2311</v>
      </c>
      <c r="D2122" s="2">
        <v>23</v>
      </c>
      <c r="E2122" s="2">
        <v>197</v>
      </c>
      <c r="F2122" s="2" t="s">
        <v>2210</v>
      </c>
      <c r="G2122" s="2" t="s">
        <v>2111</v>
      </c>
      <c r="H2122" s="2">
        <f t="shared" si="870"/>
        <v>9809.0502492943524</v>
      </c>
      <c r="I2122" s="6">
        <v>4608.670429268549</v>
      </c>
      <c r="J2122" s="2">
        <v>1353.79009898496</v>
      </c>
      <c r="K2122">
        <f t="shared" si="871"/>
        <v>60.710964416752297</v>
      </c>
      <c r="L2122">
        <f t="shared" si="872"/>
        <v>50.785464743359455</v>
      </c>
      <c r="M2122">
        <f t="shared" si="873"/>
        <v>82.728550625930765</v>
      </c>
      <c r="N2122">
        <f t="shared" si="874"/>
        <v>127.11366123173707</v>
      </c>
      <c r="O2122">
        <f t="shared" si="875"/>
        <v>143.9791978440912</v>
      </c>
      <c r="P2122">
        <f t="shared" si="876"/>
        <v>149.13630204644477</v>
      </c>
      <c r="Q2122">
        <f t="shared" si="877"/>
        <v>133.27044796423664</v>
      </c>
      <c r="R2122">
        <f t="shared" si="878"/>
        <v>119.92162673032172</v>
      </c>
      <c r="S2122">
        <f t="shared" si="879"/>
        <v>128.08882425307033</v>
      </c>
      <c r="T2122">
        <f t="shared" si="880"/>
        <v>148.98384692842563</v>
      </c>
      <c r="U2122">
        <f t="shared" si="881"/>
        <v>141.09941315613554</v>
      </c>
      <c r="V2122">
        <f t="shared" si="882"/>
        <v>67.971799044454627</v>
      </c>
      <c r="W2122" s="2">
        <v>676.39108155359997</v>
      </c>
      <c r="X2122" s="2">
        <v>0</v>
      </c>
      <c r="Y2122" s="2">
        <v>2508.0079139999898</v>
      </c>
      <c r="Z2122" s="9">
        <f t="shared" si="858"/>
        <v>244.33563150526464</v>
      </c>
      <c r="AA2122" s="9">
        <f t="shared" si="859"/>
        <v>220.1592778945413</v>
      </c>
      <c r="AB2122" s="9">
        <f t="shared" si="860"/>
        <v>244.33563150526464</v>
      </c>
      <c r="AC2122" s="9">
        <f t="shared" si="861"/>
        <v>228.04681326003981</v>
      </c>
      <c r="AD2122" s="9">
        <f t="shared" si="862"/>
        <v>175.75201726928859</v>
      </c>
      <c r="AE2122" s="9">
        <f t="shared" si="863"/>
        <v>159.46319902406378</v>
      </c>
      <c r="AF2122" s="9">
        <f t="shared" si="864"/>
        <v>178.49536183872758</v>
      </c>
      <c r="AG2122" s="9">
        <f t="shared" si="865"/>
        <v>189.46874011648381</v>
      </c>
      <c r="AH2122" s="9">
        <f t="shared" si="866"/>
        <v>189.63998928789317</v>
      </c>
      <c r="AI2122" s="9">
        <f t="shared" si="867"/>
        <v>197.69877382480104</v>
      </c>
      <c r="AJ2122" s="9">
        <f t="shared" si="868"/>
        <v>236.27684696835678</v>
      </c>
      <c r="AK2122" s="9">
        <f t="shared" si="869"/>
        <v>244.33563150526464</v>
      </c>
      <c r="AL2122" s="2">
        <v>0.64934999999999998</v>
      </c>
      <c r="AM2122" s="2">
        <v>69.831984730000002</v>
      </c>
      <c r="AN2122">
        <f t="shared" si="883"/>
        <v>5200.3798200258043</v>
      </c>
      <c r="AO2122">
        <v>398.07158422639509</v>
      </c>
      <c r="AP2122">
        <v>356.80685040000003</v>
      </c>
      <c r="AQ2122">
        <v>507.65285577737069</v>
      </c>
      <c r="AR2122">
        <v>3937.8485296220388</v>
      </c>
    </row>
    <row r="2123" spans="1:44" x14ac:dyDescent="0.25">
      <c r="A2123" s="2">
        <v>6238</v>
      </c>
      <c r="B2123" s="2" t="s">
        <v>2213</v>
      </c>
      <c r="C2123" s="2">
        <v>2311</v>
      </c>
      <c r="D2123" s="2">
        <v>23</v>
      </c>
      <c r="E2123" s="2">
        <v>2030</v>
      </c>
      <c r="F2123" s="2" t="s">
        <v>2210</v>
      </c>
      <c r="G2123" s="2" t="s">
        <v>2111</v>
      </c>
      <c r="H2123" s="2">
        <f t="shared" si="870"/>
        <v>24481.817186464152</v>
      </c>
      <c r="I2123" s="6">
        <v>7886.8523550373602</v>
      </c>
      <c r="J2123" s="2">
        <v>1951.61379976281</v>
      </c>
      <c r="K2123">
        <f t="shared" si="871"/>
        <v>87.520477540410056</v>
      </c>
      <c r="L2123">
        <f t="shared" si="872"/>
        <v>73.211950578469313</v>
      </c>
      <c r="M2123">
        <f t="shared" si="873"/>
        <v>119.26086707015902</v>
      </c>
      <c r="N2123">
        <f t="shared" si="874"/>
        <v>183.24611443401389</v>
      </c>
      <c r="O2123">
        <f t="shared" si="875"/>
        <v>207.55934734785643</v>
      </c>
      <c r="P2123">
        <f t="shared" si="876"/>
        <v>214.99379064573122</v>
      </c>
      <c r="Q2123">
        <f t="shared" si="877"/>
        <v>192.12169267790253</v>
      </c>
      <c r="R2123">
        <f t="shared" si="878"/>
        <v>172.87813065879175</v>
      </c>
      <c r="S2123">
        <f t="shared" si="879"/>
        <v>184.65190223736636</v>
      </c>
      <c r="T2123">
        <f t="shared" si="880"/>
        <v>214.77401247451124</v>
      </c>
      <c r="U2123">
        <f t="shared" si="881"/>
        <v>203.40787102846701</v>
      </c>
      <c r="V2123">
        <f t="shared" si="882"/>
        <v>97.987643069131337</v>
      </c>
      <c r="W2123" s="2">
        <v>1264.8484468905599</v>
      </c>
      <c r="X2123" s="2">
        <v>0</v>
      </c>
      <c r="Y2123" s="2">
        <v>4585.8469839999898</v>
      </c>
      <c r="Z2123" s="9">
        <f t="shared" si="858"/>
        <v>446.76327078852881</v>
      </c>
      <c r="AA2123" s="9">
        <f t="shared" si="859"/>
        <v>402.55724668829811</v>
      </c>
      <c r="AB2123" s="9">
        <f t="shared" si="860"/>
        <v>446.76327078852881</v>
      </c>
      <c r="AC2123" s="9">
        <f t="shared" si="861"/>
        <v>416.97946205099839</v>
      </c>
      <c r="AD2123" s="9">
        <f t="shared" si="862"/>
        <v>321.35937603197073</v>
      </c>
      <c r="AE2123" s="9">
        <f t="shared" si="863"/>
        <v>291.57556729444036</v>
      </c>
      <c r="AF2123" s="9">
        <f t="shared" si="864"/>
        <v>326.37553182223297</v>
      </c>
      <c r="AG2123" s="9">
        <f t="shared" si="865"/>
        <v>346.44015498328235</v>
      </c>
      <c r="AH2123" s="9">
        <f t="shared" si="866"/>
        <v>346.75328098732575</v>
      </c>
      <c r="AI2123" s="9">
        <f t="shared" si="867"/>
        <v>361.48862235406949</v>
      </c>
      <c r="AJ2123" s="9">
        <f t="shared" si="868"/>
        <v>432.02792942178513</v>
      </c>
      <c r="AK2123" s="9">
        <f t="shared" si="869"/>
        <v>446.76327078852881</v>
      </c>
      <c r="AL2123" s="2">
        <v>0</v>
      </c>
      <c r="AM2123" s="2">
        <v>84.543124383999995</v>
      </c>
      <c r="AN2123">
        <f t="shared" si="883"/>
        <v>16594.964831426791</v>
      </c>
      <c r="AO2123">
        <v>4610.0480611361563</v>
      </c>
      <c r="AP2123">
        <v>4252.9652928000005</v>
      </c>
      <c r="AQ2123">
        <v>2155.7456245760936</v>
      </c>
      <c r="AR2123">
        <v>5576.2058529145415</v>
      </c>
    </row>
    <row r="2124" spans="1:44" x14ac:dyDescent="0.25">
      <c r="A2124" s="2">
        <v>6239</v>
      </c>
      <c r="B2124" s="2" t="s">
        <v>2214</v>
      </c>
      <c r="C2124" s="2">
        <v>2311</v>
      </c>
      <c r="D2124" s="2">
        <v>23</v>
      </c>
      <c r="E2124" s="2">
        <v>2483</v>
      </c>
      <c r="F2124" s="2" t="s">
        <v>2210</v>
      </c>
      <c r="G2124" s="2" t="s">
        <v>2111</v>
      </c>
      <c r="H2124" s="2">
        <f t="shared" si="870"/>
        <v>8055.2708483787883</v>
      </c>
      <c r="I2124" s="6">
        <v>1064.8194646617189</v>
      </c>
      <c r="J2124" s="2">
        <v>393.34421290751999</v>
      </c>
      <c r="K2124">
        <f t="shared" si="871"/>
        <v>17.639593118068138</v>
      </c>
      <c r="L2124">
        <f t="shared" si="872"/>
        <v>14.75573552472942</v>
      </c>
      <c r="M2124">
        <f t="shared" si="873"/>
        <v>24.036810917242622</v>
      </c>
      <c r="N2124">
        <f t="shared" si="874"/>
        <v>36.932921185107759</v>
      </c>
      <c r="O2124">
        <f t="shared" si="875"/>
        <v>41.83320907244228</v>
      </c>
      <c r="P2124">
        <f t="shared" si="876"/>
        <v>43.331607601784278</v>
      </c>
      <c r="Q2124">
        <f t="shared" si="877"/>
        <v>38.721777842539559</v>
      </c>
      <c r="R2124">
        <f t="shared" si="878"/>
        <v>34.843272906335422</v>
      </c>
      <c r="S2124">
        <f t="shared" si="879"/>
        <v>37.216255160862524</v>
      </c>
      <c r="T2124">
        <f t="shared" si="880"/>
        <v>43.287311710976745</v>
      </c>
      <c r="U2124">
        <f t="shared" si="881"/>
        <v>40.996486568505844</v>
      </c>
      <c r="V2124">
        <f t="shared" si="882"/>
        <v>19.74923129892543</v>
      </c>
      <c r="W2124" s="2">
        <v>198.84795261519901</v>
      </c>
      <c r="X2124" s="2">
        <v>209.25450000000001</v>
      </c>
      <c r="Y2124" s="2">
        <v>0</v>
      </c>
      <c r="Z2124" s="9">
        <f t="shared" si="858"/>
        <v>0</v>
      </c>
      <c r="AA2124" s="9">
        <f t="shared" si="859"/>
        <v>0</v>
      </c>
      <c r="AB2124" s="9">
        <f t="shared" si="860"/>
        <v>0</v>
      </c>
      <c r="AC2124" s="9">
        <f t="shared" si="861"/>
        <v>0</v>
      </c>
      <c r="AD2124" s="9">
        <f t="shared" si="862"/>
        <v>0</v>
      </c>
      <c r="AE2124" s="9">
        <f t="shared" si="863"/>
        <v>0</v>
      </c>
      <c r="AF2124" s="9">
        <f t="shared" si="864"/>
        <v>0</v>
      </c>
      <c r="AG2124" s="9">
        <f t="shared" si="865"/>
        <v>0</v>
      </c>
      <c r="AH2124" s="9">
        <f t="shared" si="866"/>
        <v>0</v>
      </c>
      <c r="AI2124" s="9">
        <f t="shared" si="867"/>
        <v>0</v>
      </c>
      <c r="AJ2124" s="9">
        <f t="shared" si="868"/>
        <v>0</v>
      </c>
      <c r="AK2124" s="9">
        <f t="shared" si="869"/>
        <v>0</v>
      </c>
      <c r="AL2124" s="2">
        <v>22.59512235</v>
      </c>
      <c r="AM2124" s="2">
        <v>240.777676789</v>
      </c>
      <c r="AN2124">
        <f t="shared" si="883"/>
        <v>6990.4513837170689</v>
      </c>
      <c r="AO2124">
        <v>2615.8989820591678</v>
      </c>
      <c r="AP2124">
        <v>1214.8550568000003</v>
      </c>
      <c r="AQ2124">
        <v>1806.0619128003254</v>
      </c>
      <c r="AR2124">
        <v>1353.6354320575758</v>
      </c>
    </row>
    <row r="2125" spans="1:44" x14ac:dyDescent="0.25">
      <c r="A2125" s="2">
        <v>6240</v>
      </c>
      <c r="B2125" s="2" t="s">
        <v>2215</v>
      </c>
      <c r="C2125" s="2">
        <v>2311</v>
      </c>
      <c r="D2125" s="2">
        <v>23</v>
      </c>
      <c r="E2125" s="2">
        <v>1398</v>
      </c>
      <c r="F2125" s="2" t="s">
        <v>2210</v>
      </c>
      <c r="G2125" s="2" t="s">
        <v>2111</v>
      </c>
      <c r="H2125" s="2">
        <f t="shared" si="870"/>
        <v>26735.724364314832</v>
      </c>
      <c r="I2125" s="6">
        <v>8940.8137122507596</v>
      </c>
      <c r="J2125" s="2">
        <v>2434.5279511297899</v>
      </c>
      <c r="K2125">
        <f t="shared" si="871"/>
        <v>109.17685091909627</v>
      </c>
      <c r="L2125">
        <f t="shared" si="872"/>
        <v>91.327771950412725</v>
      </c>
      <c r="M2125">
        <f t="shared" si="873"/>
        <v>148.77119355969072</v>
      </c>
      <c r="N2125">
        <f t="shared" si="874"/>
        <v>228.58917454864991</v>
      </c>
      <c r="O2125">
        <f t="shared" si="875"/>
        <v>258.91855893723755</v>
      </c>
      <c r="P2125">
        <f t="shared" si="876"/>
        <v>268.19260691331021</v>
      </c>
      <c r="Q2125">
        <f t="shared" si="877"/>
        <v>239.66095694730504</v>
      </c>
      <c r="R2125">
        <f t="shared" si="878"/>
        <v>215.65570056895876</v>
      </c>
      <c r="S2125">
        <f t="shared" si="879"/>
        <v>230.34281540783775</v>
      </c>
      <c r="T2125">
        <f t="shared" si="880"/>
        <v>267.91844606194286</v>
      </c>
      <c r="U2125">
        <f t="shared" si="881"/>
        <v>253.73982678273279</v>
      </c>
      <c r="V2125">
        <f t="shared" si="882"/>
        <v>122.23404853261552</v>
      </c>
      <c r="W2125" s="2">
        <v>1981.1624944979701</v>
      </c>
      <c r="X2125" s="2">
        <v>0</v>
      </c>
      <c r="Y2125" s="2">
        <v>2977.3333320000002</v>
      </c>
      <c r="Z2125" s="9">
        <f t="shared" si="858"/>
        <v>290.05834304392738</v>
      </c>
      <c r="AA2125" s="9">
        <f t="shared" si="859"/>
        <v>261.35785009507401</v>
      </c>
      <c r="AB2125" s="9">
        <f t="shared" si="860"/>
        <v>290.05834304392738</v>
      </c>
      <c r="AC2125" s="9">
        <f t="shared" si="861"/>
        <v>270.72138591963744</v>
      </c>
      <c r="AD2125" s="9">
        <f t="shared" si="862"/>
        <v>208.64062519943656</v>
      </c>
      <c r="AE2125" s="9">
        <f t="shared" si="863"/>
        <v>189.30366807514665</v>
      </c>
      <c r="AF2125" s="9">
        <f t="shared" si="864"/>
        <v>211.89733391321613</v>
      </c>
      <c r="AG2125" s="9">
        <f t="shared" si="865"/>
        <v>224.92416876833474</v>
      </c>
      <c r="AH2125" s="9">
        <f t="shared" si="866"/>
        <v>225.12746392672253</v>
      </c>
      <c r="AI2125" s="9">
        <f t="shared" si="867"/>
        <v>234.69429490967374</v>
      </c>
      <c r="AJ2125" s="9">
        <f t="shared" si="868"/>
        <v>280.49151206097616</v>
      </c>
      <c r="AK2125" s="9">
        <f t="shared" si="869"/>
        <v>290.05834304392738</v>
      </c>
      <c r="AL2125" s="2">
        <v>77.992287750000003</v>
      </c>
      <c r="AM2125" s="2">
        <v>1469.7976468729998</v>
      </c>
      <c r="AN2125">
        <f t="shared" si="883"/>
        <v>17794.910652064071</v>
      </c>
      <c r="AO2125">
        <v>1827.338129496404</v>
      </c>
      <c r="AP2125">
        <v>5845.1258880000005</v>
      </c>
      <c r="AQ2125">
        <v>504.63766454717103</v>
      </c>
      <c r="AR2125">
        <v>9617.8089700204946</v>
      </c>
    </row>
    <row r="2126" spans="1:44" x14ac:dyDescent="0.25">
      <c r="A2126" s="2">
        <v>6241</v>
      </c>
      <c r="B2126" s="2" t="s">
        <v>2216</v>
      </c>
      <c r="C2126" s="2">
        <v>2311</v>
      </c>
      <c r="D2126" s="2">
        <v>23</v>
      </c>
      <c r="E2126" s="2">
        <v>256</v>
      </c>
      <c r="F2126" s="2" t="s">
        <v>2210</v>
      </c>
      <c r="G2126" s="2" t="s">
        <v>2111</v>
      </c>
      <c r="H2126" s="2">
        <f t="shared" si="870"/>
        <v>8281.4429310111609</v>
      </c>
      <c r="I2126" s="6">
        <v>2307.7827174430404</v>
      </c>
      <c r="J2126" s="2">
        <v>1186.5835538726401</v>
      </c>
      <c r="K2126">
        <f t="shared" si="871"/>
        <v>53.212556341399015</v>
      </c>
      <c r="L2126">
        <f t="shared" si="872"/>
        <v>44.51295461935463</v>
      </c>
      <c r="M2126">
        <f t="shared" si="873"/>
        <v>72.510751616554785</v>
      </c>
      <c r="N2126">
        <f t="shared" si="874"/>
        <v>111.41385950688141</v>
      </c>
      <c r="O2126">
        <f t="shared" si="875"/>
        <v>126.19633456447055</v>
      </c>
      <c r="P2126">
        <f t="shared" si="876"/>
        <v>130.7164850934989</v>
      </c>
      <c r="Q2126">
        <f t="shared" si="877"/>
        <v>116.81022182845754</v>
      </c>
      <c r="R2126">
        <f t="shared" si="878"/>
        <v>105.11011281478886</v>
      </c>
      <c r="S2126">
        <f t="shared" si="879"/>
        <v>112.26858019388183</v>
      </c>
      <c r="T2126">
        <f t="shared" si="880"/>
        <v>130.58285969922187</v>
      </c>
      <c r="U2126">
        <f t="shared" si="881"/>
        <v>123.67223193439185</v>
      </c>
      <c r="V2126">
        <f t="shared" si="882"/>
        <v>59.576605659738938</v>
      </c>
      <c r="W2126" s="2">
        <v>769.1266632224</v>
      </c>
      <c r="X2126" s="2">
        <v>0</v>
      </c>
      <c r="Y2126" s="2">
        <v>0</v>
      </c>
      <c r="Z2126" s="9">
        <f t="shared" si="858"/>
        <v>0</v>
      </c>
      <c r="AA2126" s="9">
        <f t="shared" si="859"/>
        <v>0</v>
      </c>
      <c r="AB2126" s="9">
        <f t="shared" si="860"/>
        <v>0</v>
      </c>
      <c r="AC2126" s="9">
        <f t="shared" si="861"/>
        <v>0</v>
      </c>
      <c r="AD2126" s="9">
        <f t="shared" si="862"/>
        <v>0</v>
      </c>
      <c r="AE2126" s="9">
        <f t="shared" si="863"/>
        <v>0</v>
      </c>
      <c r="AF2126" s="9">
        <f t="shared" si="864"/>
        <v>0</v>
      </c>
      <c r="AG2126" s="9">
        <f t="shared" si="865"/>
        <v>0</v>
      </c>
      <c r="AH2126" s="9">
        <f t="shared" si="866"/>
        <v>0</v>
      </c>
      <c r="AI2126" s="9">
        <f t="shared" si="867"/>
        <v>0</v>
      </c>
      <c r="AJ2126" s="9">
        <f t="shared" si="868"/>
        <v>0</v>
      </c>
      <c r="AK2126" s="9">
        <f t="shared" si="869"/>
        <v>0</v>
      </c>
      <c r="AL2126" s="2">
        <v>0</v>
      </c>
      <c r="AM2126" s="2">
        <v>352.07250034800001</v>
      </c>
      <c r="AN2126">
        <f t="shared" si="883"/>
        <v>5973.6602135681205</v>
      </c>
      <c r="AO2126">
        <v>341.20421505119577</v>
      </c>
      <c r="AP2126">
        <v>2341.7048088000006</v>
      </c>
      <c r="AQ2126">
        <v>35.752619582040168</v>
      </c>
      <c r="AR2126">
        <v>3254.9985701348842</v>
      </c>
    </row>
    <row r="2127" spans="1:44" x14ac:dyDescent="0.25">
      <c r="A2127" s="2">
        <v>6242</v>
      </c>
      <c r="B2127" s="2" t="s">
        <v>2217</v>
      </c>
      <c r="C2127" s="2">
        <v>2311</v>
      </c>
      <c r="D2127" s="2">
        <v>23</v>
      </c>
      <c r="E2127" s="2">
        <v>3283</v>
      </c>
      <c r="F2127" s="2" t="s">
        <v>2210</v>
      </c>
      <c r="G2127" s="2" t="s">
        <v>2111</v>
      </c>
      <c r="H2127" s="2">
        <f t="shared" si="870"/>
        <v>9859.7523702850685</v>
      </c>
      <c r="I2127" s="6">
        <v>1403.0000190679361</v>
      </c>
      <c r="J2127" s="2">
        <v>809.86587340377605</v>
      </c>
      <c r="K2127">
        <f t="shared" si="871"/>
        <v>36.31858310931915</v>
      </c>
      <c r="L2127">
        <f t="shared" si="872"/>
        <v>30.380939254493995</v>
      </c>
      <c r="M2127">
        <f t="shared" si="873"/>
        <v>49.489968909014941</v>
      </c>
      <c r="N2127">
        <f t="shared" si="874"/>
        <v>76.042080934243941</v>
      </c>
      <c r="O2127">
        <f t="shared" si="875"/>
        <v>86.131401685835058</v>
      </c>
      <c r="P2127">
        <f t="shared" si="876"/>
        <v>89.216490505885403</v>
      </c>
      <c r="Q2127">
        <f t="shared" si="877"/>
        <v>79.725200989720094</v>
      </c>
      <c r="R2127">
        <f t="shared" si="878"/>
        <v>71.739653765212367</v>
      </c>
      <c r="S2127">
        <f t="shared" si="879"/>
        <v>76.625444080846407</v>
      </c>
      <c r="T2127">
        <f t="shared" si="880"/>
        <v>89.125288629463043</v>
      </c>
      <c r="U2127">
        <f t="shared" si="881"/>
        <v>84.408653570544004</v>
      </c>
      <c r="V2127">
        <f t="shared" si="882"/>
        <v>40.662167969197682</v>
      </c>
      <c r="W2127" s="2">
        <v>523.79209984416002</v>
      </c>
      <c r="X2127" s="2">
        <v>0</v>
      </c>
      <c r="Y2127" s="2">
        <v>0</v>
      </c>
      <c r="Z2127" s="9">
        <f t="shared" si="858"/>
        <v>0</v>
      </c>
      <c r="AA2127" s="9">
        <f t="shared" si="859"/>
        <v>0</v>
      </c>
      <c r="AB2127" s="9">
        <f t="shared" si="860"/>
        <v>0</v>
      </c>
      <c r="AC2127" s="9">
        <f t="shared" si="861"/>
        <v>0</v>
      </c>
      <c r="AD2127" s="9">
        <f t="shared" si="862"/>
        <v>0</v>
      </c>
      <c r="AE2127" s="9">
        <f t="shared" si="863"/>
        <v>0</v>
      </c>
      <c r="AF2127" s="9">
        <f t="shared" si="864"/>
        <v>0</v>
      </c>
      <c r="AG2127" s="9">
        <f t="shared" si="865"/>
        <v>0</v>
      </c>
      <c r="AH2127" s="9">
        <f t="shared" si="866"/>
        <v>0</v>
      </c>
      <c r="AI2127" s="9">
        <f t="shared" si="867"/>
        <v>0</v>
      </c>
      <c r="AJ2127" s="9">
        <f t="shared" si="868"/>
        <v>0</v>
      </c>
      <c r="AK2127" s="9">
        <f t="shared" si="869"/>
        <v>0</v>
      </c>
      <c r="AL2127" s="2">
        <v>0</v>
      </c>
      <c r="AM2127" s="2">
        <v>69.34204582000001</v>
      </c>
      <c r="AN2127">
        <f t="shared" si="883"/>
        <v>8456.7523512171319</v>
      </c>
      <c r="AO2127">
        <v>3256.6046747664127</v>
      </c>
      <c r="AP2127">
        <v>2788.2731016000007</v>
      </c>
      <c r="AQ2127">
        <v>66.538318237594012</v>
      </c>
      <c r="AR2127">
        <v>2345.3362566131259</v>
      </c>
    </row>
    <row r="2128" spans="1:44" x14ac:dyDescent="0.25">
      <c r="A2128" s="2">
        <v>6243</v>
      </c>
      <c r="B2128" s="2" t="s">
        <v>2218</v>
      </c>
      <c r="C2128" s="2">
        <v>2311</v>
      </c>
      <c r="D2128" s="2">
        <v>23</v>
      </c>
      <c r="E2128" s="2">
        <v>495</v>
      </c>
      <c r="F2128" s="2" t="s">
        <v>2210</v>
      </c>
      <c r="G2128" s="2" t="s">
        <v>2111</v>
      </c>
      <c r="H2128" s="2">
        <f t="shared" si="870"/>
        <v>15472.238218158938</v>
      </c>
      <c r="I2128" s="6">
        <v>6553.7252416619203</v>
      </c>
      <c r="J2128" s="2">
        <v>2112.59668056998</v>
      </c>
      <c r="K2128">
        <f t="shared" si="871"/>
        <v>94.739784252520195</v>
      </c>
      <c r="L2128">
        <f t="shared" si="872"/>
        <v>79.25098899635023</v>
      </c>
      <c r="M2128">
        <f t="shared" si="873"/>
        <v>129.09834513618239</v>
      </c>
      <c r="N2128">
        <f t="shared" si="874"/>
        <v>198.36154731417344</v>
      </c>
      <c r="O2128">
        <f t="shared" si="875"/>
        <v>224.68030728294957</v>
      </c>
      <c r="P2128">
        <f t="shared" si="876"/>
        <v>232.72799593676257</v>
      </c>
      <c r="Q2128">
        <f t="shared" si="877"/>
        <v>207.96924589596105</v>
      </c>
      <c r="R2128">
        <f t="shared" si="878"/>
        <v>187.13833905934365</v>
      </c>
      <c r="S2128">
        <f t="shared" si="879"/>
        <v>199.88329441767777</v>
      </c>
      <c r="T2128">
        <f t="shared" si="880"/>
        <v>232.49008891077335</v>
      </c>
      <c r="U2128">
        <f t="shared" si="881"/>
        <v>220.18638789537766</v>
      </c>
      <c r="V2128">
        <f t="shared" si="882"/>
        <v>106.07035547190827</v>
      </c>
      <c r="W2128" s="2">
        <v>1846.93982428494</v>
      </c>
      <c r="X2128" s="2">
        <v>0</v>
      </c>
      <c r="Y2128" s="2">
        <v>0</v>
      </c>
      <c r="Z2128" s="9">
        <f t="shared" si="858"/>
        <v>0</v>
      </c>
      <c r="AA2128" s="9">
        <f t="shared" si="859"/>
        <v>0</v>
      </c>
      <c r="AB2128" s="9">
        <f t="shared" si="860"/>
        <v>0</v>
      </c>
      <c r="AC2128" s="9">
        <f t="shared" si="861"/>
        <v>0</v>
      </c>
      <c r="AD2128" s="9">
        <f t="shared" si="862"/>
        <v>0</v>
      </c>
      <c r="AE2128" s="9">
        <f t="shared" si="863"/>
        <v>0</v>
      </c>
      <c r="AF2128" s="9">
        <f t="shared" si="864"/>
        <v>0</v>
      </c>
      <c r="AG2128" s="9">
        <f t="shared" si="865"/>
        <v>0</v>
      </c>
      <c r="AH2128" s="9">
        <f t="shared" si="866"/>
        <v>0</v>
      </c>
      <c r="AI2128" s="9">
        <f t="shared" si="867"/>
        <v>0</v>
      </c>
      <c r="AJ2128" s="9">
        <f t="shared" si="868"/>
        <v>0</v>
      </c>
      <c r="AK2128" s="9">
        <f t="shared" si="869"/>
        <v>0</v>
      </c>
      <c r="AL2128" s="2">
        <v>136.34667899999999</v>
      </c>
      <c r="AM2128" s="2">
        <v>2457.8420578069999</v>
      </c>
      <c r="AN2128">
        <f t="shared" si="883"/>
        <v>8918.512976497017</v>
      </c>
      <c r="AO2128">
        <v>769.60506283769701</v>
      </c>
      <c r="AP2128">
        <v>1945.0489464000002</v>
      </c>
      <c r="AQ2128">
        <v>502.18245041074323</v>
      </c>
      <c r="AR2128">
        <v>5701.6765168485772</v>
      </c>
    </row>
    <row r="2129" spans="1:44" x14ac:dyDescent="0.25">
      <c r="A2129" s="2">
        <v>6244</v>
      </c>
      <c r="B2129" s="2" t="s">
        <v>2219</v>
      </c>
      <c r="C2129" s="2">
        <v>2311</v>
      </c>
      <c r="D2129" s="2">
        <v>23</v>
      </c>
      <c r="E2129" s="2">
        <v>1648</v>
      </c>
      <c r="F2129" s="2" t="s">
        <v>2210</v>
      </c>
      <c r="G2129" s="2" t="s">
        <v>2111</v>
      </c>
      <c r="H2129" s="2">
        <f t="shared" si="870"/>
        <v>25549.150189587403</v>
      </c>
      <c r="I2129" s="6">
        <v>7811.3307548409803</v>
      </c>
      <c r="J2129" s="2">
        <v>3863.8690243614701</v>
      </c>
      <c r="K2129">
        <f t="shared" si="871"/>
        <v>173.27591258414625</v>
      </c>
      <c r="L2129">
        <f t="shared" si="872"/>
        <v>144.94742150706787</v>
      </c>
      <c r="M2129">
        <f t="shared" si="873"/>
        <v>236.11657703326489</v>
      </c>
      <c r="N2129">
        <f t="shared" si="874"/>
        <v>362.79666882978347</v>
      </c>
      <c r="O2129">
        <f t="shared" si="875"/>
        <v>410.93280495943134</v>
      </c>
      <c r="P2129">
        <f t="shared" si="876"/>
        <v>425.65175969090603</v>
      </c>
      <c r="Q2129">
        <f t="shared" si="877"/>
        <v>380.36882980447314</v>
      </c>
      <c r="R2129">
        <f t="shared" si="878"/>
        <v>342.26979442510776</v>
      </c>
      <c r="S2129">
        <f t="shared" si="879"/>
        <v>365.57989364037809</v>
      </c>
      <c r="T2129">
        <f t="shared" si="880"/>
        <v>425.21663565760048</v>
      </c>
      <c r="U2129">
        <f t="shared" si="881"/>
        <v>402.71357595120827</v>
      </c>
      <c r="V2129">
        <f t="shared" si="882"/>
        <v>193.99915027810275</v>
      </c>
      <c r="W2129" s="2">
        <v>3376.5572100355098</v>
      </c>
      <c r="X2129" s="2">
        <v>0</v>
      </c>
      <c r="Y2129" s="2">
        <v>0</v>
      </c>
      <c r="Z2129" s="9">
        <f t="shared" si="858"/>
        <v>0</v>
      </c>
      <c r="AA2129" s="9">
        <f t="shared" si="859"/>
        <v>0</v>
      </c>
      <c r="AB2129" s="9">
        <f t="shared" si="860"/>
        <v>0</v>
      </c>
      <c r="AC2129" s="9">
        <f t="shared" si="861"/>
        <v>0</v>
      </c>
      <c r="AD2129" s="9">
        <f t="shared" si="862"/>
        <v>0</v>
      </c>
      <c r="AE2129" s="9">
        <f t="shared" si="863"/>
        <v>0</v>
      </c>
      <c r="AF2129" s="9">
        <f t="shared" si="864"/>
        <v>0</v>
      </c>
      <c r="AG2129" s="9">
        <f t="shared" si="865"/>
        <v>0</v>
      </c>
      <c r="AH2129" s="9">
        <f t="shared" si="866"/>
        <v>0</v>
      </c>
      <c r="AI2129" s="9">
        <f t="shared" si="867"/>
        <v>0</v>
      </c>
      <c r="AJ2129" s="9">
        <f t="shared" si="868"/>
        <v>0</v>
      </c>
      <c r="AK2129" s="9">
        <f t="shared" si="869"/>
        <v>0</v>
      </c>
      <c r="AL2129" s="2">
        <v>6.3818429999999999</v>
      </c>
      <c r="AM2129" s="2">
        <v>564.52267744400001</v>
      </c>
      <c r="AN2129">
        <f t="shared" si="883"/>
        <v>17737.819434746423</v>
      </c>
      <c r="AO2129">
        <v>1724.9768649810451</v>
      </c>
      <c r="AP2129">
        <v>4759.1703936000004</v>
      </c>
      <c r="AQ2129">
        <v>446.30479615488963</v>
      </c>
      <c r="AR2129">
        <v>10807.367380010486</v>
      </c>
    </row>
    <row r="2130" spans="1:44" x14ac:dyDescent="0.25">
      <c r="A2130" s="2">
        <v>6246</v>
      </c>
      <c r="B2130" s="2" t="s">
        <v>2220</v>
      </c>
      <c r="C2130" s="2">
        <v>2311</v>
      </c>
      <c r="D2130" s="2">
        <v>23</v>
      </c>
      <c r="E2130" s="2">
        <v>389</v>
      </c>
      <c r="F2130" s="2" t="s">
        <v>2210</v>
      </c>
      <c r="G2130" s="2" t="s">
        <v>2111</v>
      </c>
      <c r="H2130" s="2">
        <f t="shared" si="870"/>
        <v>13303.265218902419</v>
      </c>
      <c r="I2130" s="6">
        <v>3783.6461651916902</v>
      </c>
      <c r="J2130" s="2">
        <v>1918.60297775193</v>
      </c>
      <c r="K2130">
        <f t="shared" si="871"/>
        <v>86.040101194052582</v>
      </c>
      <c r="L2130">
        <f t="shared" si="872"/>
        <v>71.973597647213694</v>
      </c>
      <c r="M2130">
        <f t="shared" si="873"/>
        <v>117.24361383276405</v>
      </c>
      <c r="N2130">
        <f t="shared" si="874"/>
        <v>180.14657452068587</v>
      </c>
      <c r="O2130">
        <f t="shared" si="875"/>
        <v>204.04855813698526</v>
      </c>
      <c r="P2130">
        <f t="shared" si="876"/>
        <v>211.35725058984866</v>
      </c>
      <c r="Q2130">
        <f t="shared" si="877"/>
        <v>188.8720256576191</v>
      </c>
      <c r="R2130">
        <f t="shared" si="878"/>
        <v>169.9539613372566</v>
      </c>
      <c r="S2130">
        <f t="shared" si="879"/>
        <v>181.52858394587398</v>
      </c>
      <c r="T2130">
        <f t="shared" si="880"/>
        <v>211.14118988470364</v>
      </c>
      <c r="U2130">
        <f t="shared" si="881"/>
        <v>199.96730249644042</v>
      </c>
      <c r="V2130">
        <f t="shared" si="882"/>
        <v>96.330218508486269</v>
      </c>
      <c r="W2130" s="2">
        <v>1242.39219394976</v>
      </c>
      <c r="X2130" s="2">
        <v>0</v>
      </c>
      <c r="Y2130" s="2">
        <v>0</v>
      </c>
      <c r="Z2130" s="9">
        <f t="shared" si="858"/>
        <v>0</v>
      </c>
      <c r="AA2130" s="9">
        <f t="shared" si="859"/>
        <v>0</v>
      </c>
      <c r="AB2130" s="9">
        <f t="shared" si="860"/>
        <v>0</v>
      </c>
      <c r="AC2130" s="9">
        <f t="shared" si="861"/>
        <v>0</v>
      </c>
      <c r="AD2130" s="9">
        <f t="shared" si="862"/>
        <v>0</v>
      </c>
      <c r="AE2130" s="9">
        <f t="shared" si="863"/>
        <v>0</v>
      </c>
      <c r="AF2130" s="9">
        <f t="shared" si="864"/>
        <v>0</v>
      </c>
      <c r="AG2130" s="9">
        <f t="shared" si="865"/>
        <v>0</v>
      </c>
      <c r="AH2130" s="9">
        <f t="shared" si="866"/>
        <v>0</v>
      </c>
      <c r="AI2130" s="9">
        <f t="shared" si="867"/>
        <v>0</v>
      </c>
      <c r="AJ2130" s="9">
        <f t="shared" si="868"/>
        <v>0</v>
      </c>
      <c r="AK2130" s="9">
        <f t="shared" si="869"/>
        <v>0</v>
      </c>
      <c r="AL2130" s="2">
        <v>0.36075000000000002</v>
      </c>
      <c r="AM2130" s="2">
        <v>622.29024349000008</v>
      </c>
      <c r="AN2130">
        <f t="shared" si="883"/>
        <v>9519.6190537107286</v>
      </c>
      <c r="AO2130">
        <v>212.30484492074405</v>
      </c>
      <c r="AP2130">
        <v>3650.7944591999999</v>
      </c>
      <c r="AQ2130">
        <v>181.65558677600993</v>
      </c>
      <c r="AR2130">
        <v>5474.864162813974</v>
      </c>
    </row>
    <row r="2131" spans="1:44" x14ac:dyDescent="0.25">
      <c r="A2131" s="2">
        <v>6248</v>
      </c>
      <c r="B2131" s="2" t="s">
        <v>2210</v>
      </c>
      <c r="C2131" s="2">
        <v>2311</v>
      </c>
      <c r="D2131" s="2">
        <v>23</v>
      </c>
      <c r="E2131" s="2">
        <v>1913</v>
      </c>
      <c r="F2131" s="2" t="s">
        <v>2210</v>
      </c>
      <c r="G2131" s="2" t="s">
        <v>2111</v>
      </c>
      <c r="H2131" s="2">
        <f t="shared" si="870"/>
        <v>125174.48479547104</v>
      </c>
      <c r="I2131" s="6">
        <v>65934.999377946093</v>
      </c>
      <c r="J2131" s="2">
        <v>12153.9584804198</v>
      </c>
      <c r="K2131">
        <f t="shared" si="871"/>
        <v>545.04648939351478</v>
      </c>
      <c r="L2131">
        <f t="shared" si="872"/>
        <v>455.93805890766214</v>
      </c>
      <c r="M2131">
        <f t="shared" si="873"/>
        <v>742.7143766280717</v>
      </c>
      <c r="N2131">
        <f t="shared" si="874"/>
        <v>1141.1918007548111</v>
      </c>
      <c r="O2131">
        <f t="shared" si="875"/>
        <v>1292.6059911010425</v>
      </c>
      <c r="P2131">
        <f t="shared" si="876"/>
        <v>1338.9050668599796</v>
      </c>
      <c r="Q2131">
        <f t="shared" si="877"/>
        <v>1196.4657537669541</v>
      </c>
      <c r="R2131">
        <f t="shared" si="878"/>
        <v>1076.6236754704792</v>
      </c>
      <c r="S2131">
        <f t="shared" si="879"/>
        <v>1149.946548541644</v>
      </c>
      <c r="T2131">
        <f t="shared" si="880"/>
        <v>1337.5363663679896</v>
      </c>
      <c r="U2131">
        <f t="shared" si="881"/>
        <v>1266.7520691701579</v>
      </c>
      <c r="V2131">
        <f t="shared" si="882"/>
        <v>610.23228345749465</v>
      </c>
      <c r="W2131" s="2">
        <v>8544.9519545543899</v>
      </c>
      <c r="X2131" s="2">
        <v>35872.9664999999</v>
      </c>
      <c r="Y2131" s="2">
        <v>0</v>
      </c>
      <c r="Z2131" s="9">
        <f t="shared" si="858"/>
        <v>0</v>
      </c>
      <c r="AA2131" s="9">
        <f t="shared" si="859"/>
        <v>0</v>
      </c>
      <c r="AB2131" s="9">
        <f t="shared" si="860"/>
        <v>0</v>
      </c>
      <c r="AC2131" s="9">
        <f t="shared" si="861"/>
        <v>0</v>
      </c>
      <c r="AD2131" s="9">
        <f t="shared" si="862"/>
        <v>0</v>
      </c>
      <c r="AE2131" s="9">
        <f t="shared" si="863"/>
        <v>0</v>
      </c>
      <c r="AF2131" s="9">
        <f t="shared" si="864"/>
        <v>0</v>
      </c>
      <c r="AG2131" s="9">
        <f t="shared" si="865"/>
        <v>0</v>
      </c>
      <c r="AH2131" s="9">
        <f t="shared" si="866"/>
        <v>0</v>
      </c>
      <c r="AI2131" s="9">
        <f t="shared" si="867"/>
        <v>0</v>
      </c>
      <c r="AJ2131" s="9">
        <f t="shared" si="868"/>
        <v>0</v>
      </c>
      <c r="AK2131" s="9">
        <f t="shared" si="869"/>
        <v>0</v>
      </c>
      <c r="AL2131" s="2">
        <v>246.595773275</v>
      </c>
      <c r="AM2131" s="2">
        <v>9116.5266696970011</v>
      </c>
      <c r="AN2131">
        <f t="shared" si="883"/>
        <v>59239.485417524949</v>
      </c>
      <c r="AO2131">
        <v>1296.5760171945437</v>
      </c>
      <c r="AP2131">
        <v>13954.7599632</v>
      </c>
      <c r="AQ2131">
        <v>3666.2212640213966</v>
      </c>
      <c r="AR2131">
        <v>40321.928173109009</v>
      </c>
    </row>
    <row r="2132" spans="1:44" x14ac:dyDescent="0.25">
      <c r="A2132" s="2">
        <v>6249</v>
      </c>
      <c r="B2132" s="2" t="s">
        <v>2221</v>
      </c>
      <c r="C2132" s="2">
        <v>2311</v>
      </c>
      <c r="D2132" s="2">
        <v>23</v>
      </c>
      <c r="E2132" s="2">
        <v>250</v>
      </c>
      <c r="F2132" s="2" t="s">
        <v>2210</v>
      </c>
      <c r="G2132" s="2" t="s">
        <v>2111</v>
      </c>
      <c r="H2132" s="2">
        <f t="shared" si="870"/>
        <v>7569.1631213398141</v>
      </c>
      <c r="I2132" s="6">
        <v>1754.86344682544</v>
      </c>
      <c r="J2132" s="2">
        <v>1056.6095507815601</v>
      </c>
      <c r="K2132">
        <f t="shared" si="871"/>
        <v>47.383848417857706</v>
      </c>
      <c r="L2132">
        <f t="shared" si="872"/>
        <v>39.637169106900032</v>
      </c>
      <c r="M2132">
        <f t="shared" si="873"/>
        <v>64.568190282388358</v>
      </c>
      <c r="N2132">
        <f t="shared" si="874"/>
        <v>99.209994660891098</v>
      </c>
      <c r="O2132">
        <f t="shared" si="875"/>
        <v>112.37325171014172</v>
      </c>
      <c r="P2132">
        <f t="shared" si="876"/>
        <v>116.39828155684252</v>
      </c>
      <c r="Q2132">
        <f t="shared" si="877"/>
        <v>104.01525927950648</v>
      </c>
      <c r="R2132">
        <f t="shared" si="878"/>
        <v>93.596737222057982</v>
      </c>
      <c r="S2132">
        <f t="shared" si="879"/>
        <v>99.971092384003612</v>
      </c>
      <c r="T2132">
        <f t="shared" si="880"/>
        <v>116.27929299732703</v>
      </c>
      <c r="U2132">
        <f t="shared" si="881"/>
        <v>110.12563000883819</v>
      </c>
      <c r="V2132">
        <f t="shared" si="882"/>
        <v>53.050803154805443</v>
      </c>
      <c r="W2132" s="2">
        <v>684.35430837087995</v>
      </c>
      <c r="X2132" s="2">
        <v>0</v>
      </c>
      <c r="Y2132" s="2">
        <v>0</v>
      </c>
      <c r="Z2132" s="9">
        <f t="shared" si="858"/>
        <v>0</v>
      </c>
      <c r="AA2132" s="9">
        <f t="shared" si="859"/>
        <v>0</v>
      </c>
      <c r="AB2132" s="9">
        <f t="shared" si="860"/>
        <v>0</v>
      </c>
      <c r="AC2132" s="9">
        <f t="shared" si="861"/>
        <v>0</v>
      </c>
      <c r="AD2132" s="9">
        <f t="shared" si="862"/>
        <v>0</v>
      </c>
      <c r="AE2132" s="9">
        <f t="shared" si="863"/>
        <v>0</v>
      </c>
      <c r="AF2132" s="9">
        <f t="shared" si="864"/>
        <v>0</v>
      </c>
      <c r="AG2132" s="9">
        <f t="shared" si="865"/>
        <v>0</v>
      </c>
      <c r="AH2132" s="9">
        <f t="shared" si="866"/>
        <v>0</v>
      </c>
      <c r="AI2132" s="9">
        <f t="shared" si="867"/>
        <v>0</v>
      </c>
      <c r="AJ2132" s="9">
        <f t="shared" si="868"/>
        <v>0</v>
      </c>
      <c r="AK2132" s="9">
        <f t="shared" si="869"/>
        <v>0</v>
      </c>
      <c r="AL2132" s="2">
        <v>0</v>
      </c>
      <c r="AM2132" s="2">
        <v>13.899587673000001</v>
      </c>
      <c r="AN2132">
        <f t="shared" si="883"/>
        <v>5814.2996745143737</v>
      </c>
      <c r="AO2132">
        <v>185.76673930565102</v>
      </c>
      <c r="AP2132">
        <v>2647.4946119999995</v>
      </c>
      <c r="AQ2132">
        <v>54.193797209008679</v>
      </c>
      <c r="AR2132">
        <v>2926.8445259997143</v>
      </c>
    </row>
    <row r="2133" spans="1:44" x14ac:dyDescent="0.25">
      <c r="A2133" s="2">
        <v>6250</v>
      </c>
      <c r="B2133" s="2" t="s">
        <v>2222</v>
      </c>
      <c r="C2133" s="2">
        <v>2311</v>
      </c>
      <c r="D2133" s="2">
        <v>23</v>
      </c>
      <c r="E2133" s="2">
        <v>144</v>
      </c>
      <c r="F2133" s="2" t="s">
        <v>2210</v>
      </c>
      <c r="G2133" s="2" t="s">
        <v>2111</v>
      </c>
      <c r="H2133" s="2">
        <f t="shared" si="870"/>
        <v>8797.1602244989845</v>
      </c>
      <c r="I2133" s="6">
        <v>2663.4254700289198</v>
      </c>
      <c r="J2133" s="2">
        <v>1523.91816847872</v>
      </c>
      <c r="K2133">
        <f t="shared" si="871"/>
        <v>68.340388786948679</v>
      </c>
      <c r="L2133">
        <f t="shared" si="872"/>
        <v>57.167571601438304</v>
      </c>
      <c r="M2133">
        <f t="shared" si="873"/>
        <v>93.124880618711103</v>
      </c>
      <c r="N2133">
        <f t="shared" si="874"/>
        <v>143.08777849544995</v>
      </c>
      <c r="O2133">
        <f t="shared" si="875"/>
        <v>162.07277305552248</v>
      </c>
      <c r="P2133">
        <f t="shared" si="876"/>
        <v>167.87796013481716</v>
      </c>
      <c r="Q2133">
        <f t="shared" si="877"/>
        <v>150.01827619087524</v>
      </c>
      <c r="R2133">
        <f t="shared" si="878"/>
        <v>134.99193553334655</v>
      </c>
      <c r="S2133">
        <f t="shared" si="879"/>
        <v>144.18548828558104</v>
      </c>
      <c r="T2133">
        <f t="shared" si="880"/>
        <v>167.70634628980446</v>
      </c>
      <c r="U2133">
        <f t="shared" si="881"/>
        <v>158.83109163786926</v>
      </c>
      <c r="V2133">
        <f t="shared" si="882"/>
        <v>76.513677848355783</v>
      </c>
      <c r="W2133" s="2">
        <v>988.07512939519995</v>
      </c>
      <c r="X2133" s="2">
        <v>0</v>
      </c>
      <c r="Y2133" s="2">
        <v>0</v>
      </c>
      <c r="Z2133" s="9">
        <f t="shared" si="858"/>
        <v>0</v>
      </c>
      <c r="AA2133" s="9">
        <f t="shared" si="859"/>
        <v>0</v>
      </c>
      <c r="AB2133" s="9">
        <f t="shared" si="860"/>
        <v>0</v>
      </c>
      <c r="AC2133" s="9">
        <f t="shared" si="861"/>
        <v>0</v>
      </c>
      <c r="AD2133" s="9">
        <f t="shared" si="862"/>
        <v>0</v>
      </c>
      <c r="AE2133" s="9">
        <f t="shared" si="863"/>
        <v>0</v>
      </c>
      <c r="AF2133" s="9">
        <f t="shared" si="864"/>
        <v>0</v>
      </c>
      <c r="AG2133" s="9">
        <f t="shared" si="865"/>
        <v>0</v>
      </c>
      <c r="AH2133" s="9">
        <f t="shared" si="866"/>
        <v>0</v>
      </c>
      <c r="AI2133" s="9">
        <f t="shared" si="867"/>
        <v>0</v>
      </c>
      <c r="AJ2133" s="9">
        <f t="shared" si="868"/>
        <v>0</v>
      </c>
      <c r="AK2133" s="9">
        <f t="shared" si="869"/>
        <v>0</v>
      </c>
      <c r="AL2133" s="2">
        <v>0</v>
      </c>
      <c r="AM2133" s="2">
        <v>151.43217215500002</v>
      </c>
      <c r="AN2133">
        <f t="shared" si="883"/>
        <v>6133.7347544700642</v>
      </c>
      <c r="AO2133">
        <v>34.12042150511958</v>
      </c>
      <c r="AP2133">
        <v>1631.3705855999999</v>
      </c>
      <c r="AQ2133">
        <v>84.009201823740312</v>
      </c>
      <c r="AR2133">
        <v>4384.2345455412042</v>
      </c>
    </row>
    <row r="2134" spans="1:44" x14ac:dyDescent="0.25">
      <c r="A2134" s="2">
        <v>6252</v>
      </c>
      <c r="B2134" s="2" t="s">
        <v>2223</v>
      </c>
      <c r="C2134" s="2">
        <v>2311</v>
      </c>
      <c r="D2134" s="2">
        <v>23</v>
      </c>
      <c r="E2134" s="2">
        <v>24337</v>
      </c>
      <c r="F2134" s="2" t="s">
        <v>2210</v>
      </c>
      <c r="G2134" s="2" t="s">
        <v>2111</v>
      </c>
      <c r="H2134" s="2">
        <f t="shared" si="870"/>
        <v>52873.152343050147</v>
      </c>
      <c r="I2134" s="6">
        <v>12014.968590068849</v>
      </c>
      <c r="J2134" s="2">
        <v>2331.7375787435499</v>
      </c>
      <c r="K2134">
        <f t="shared" si="871"/>
        <v>104.56719788277644</v>
      </c>
      <c r="L2134">
        <f t="shared" si="872"/>
        <v>87.471740770474113</v>
      </c>
      <c r="M2134">
        <f t="shared" si="873"/>
        <v>142.48979252699797</v>
      </c>
      <c r="N2134">
        <f t="shared" si="874"/>
        <v>218.93770746879369</v>
      </c>
      <c r="O2134">
        <f t="shared" si="875"/>
        <v>247.98652791310562</v>
      </c>
      <c r="P2134">
        <f t="shared" si="876"/>
        <v>256.86900805174758</v>
      </c>
      <c r="Q2134">
        <f t="shared" si="877"/>
        <v>229.54201828421682</v>
      </c>
      <c r="R2134">
        <f t="shared" si="878"/>
        <v>206.55030921027193</v>
      </c>
      <c r="S2134">
        <f t="shared" si="879"/>
        <v>220.61730629578224</v>
      </c>
      <c r="T2134">
        <f t="shared" si="880"/>
        <v>256.60642278980521</v>
      </c>
      <c r="U2134">
        <f t="shared" si="881"/>
        <v>243.02645162016245</v>
      </c>
      <c r="V2134">
        <f t="shared" si="882"/>
        <v>117.07309592941598</v>
      </c>
      <c r="W2134" s="2">
        <v>2036.4090472933201</v>
      </c>
      <c r="X2134" s="2">
        <v>3950.5409999999902</v>
      </c>
      <c r="Y2134" s="2">
        <v>2417.4947999999899</v>
      </c>
      <c r="Z2134" s="9">
        <f t="shared" si="858"/>
        <v>235.51764542745116</v>
      </c>
      <c r="AA2134" s="9">
        <f t="shared" si="859"/>
        <v>212.21380782365765</v>
      </c>
      <c r="AB2134" s="9">
        <f t="shared" si="860"/>
        <v>235.51764542745116</v>
      </c>
      <c r="AC2134" s="9">
        <f t="shared" si="861"/>
        <v>219.8166848418953</v>
      </c>
      <c r="AD2134" s="9">
        <f t="shared" si="862"/>
        <v>169.40918944724481</v>
      </c>
      <c r="AE2134" s="9">
        <f t="shared" si="863"/>
        <v>153.70822886168901</v>
      </c>
      <c r="AF2134" s="9">
        <f t="shared" si="864"/>
        <v>172.05352768645304</v>
      </c>
      <c r="AG2134" s="9">
        <f t="shared" si="865"/>
        <v>182.6308806432861</v>
      </c>
      <c r="AH2134" s="9">
        <f t="shared" si="866"/>
        <v>182.7959494929797</v>
      </c>
      <c r="AI2134" s="9">
        <f t="shared" si="867"/>
        <v>190.56389536091095</v>
      </c>
      <c r="AJ2134" s="9">
        <f t="shared" si="868"/>
        <v>227.74969955951991</v>
      </c>
      <c r="AK2134" s="9">
        <f t="shared" si="869"/>
        <v>235.51764542745116</v>
      </c>
      <c r="AL2134" s="2">
        <v>0</v>
      </c>
      <c r="AM2134" s="2">
        <v>1278.786164032</v>
      </c>
      <c r="AN2134">
        <f t="shared" si="883"/>
        <v>40858.183752981298</v>
      </c>
      <c r="AO2134">
        <v>15441.386310039114</v>
      </c>
      <c r="AP2134">
        <v>16602.331132800002</v>
      </c>
      <c r="AQ2134">
        <v>2261.0370169721723</v>
      </c>
      <c r="AR2134">
        <v>6553.4292931700111</v>
      </c>
    </row>
    <row r="2135" spans="1:44" x14ac:dyDescent="0.25">
      <c r="A2135" s="2">
        <v>6261</v>
      </c>
      <c r="B2135" s="2" t="s">
        <v>2224</v>
      </c>
      <c r="C2135" s="2">
        <v>2312</v>
      </c>
      <c r="D2135" s="2">
        <v>23</v>
      </c>
      <c r="E2135" s="2">
        <v>1923</v>
      </c>
      <c r="F2135" s="2" t="s">
        <v>2225</v>
      </c>
      <c r="G2135" s="2" t="s">
        <v>2111</v>
      </c>
      <c r="H2135" s="2">
        <f t="shared" si="870"/>
        <v>9643.7140713603731</v>
      </c>
      <c r="I2135" s="6">
        <v>1664.8335330050472</v>
      </c>
      <c r="J2135" s="2">
        <v>991.73750951116699</v>
      </c>
      <c r="K2135">
        <f t="shared" si="871"/>
        <v>44.474649870636924</v>
      </c>
      <c r="L2135">
        <f t="shared" si="872"/>
        <v>37.203588918038044</v>
      </c>
      <c r="M2135">
        <f t="shared" si="873"/>
        <v>60.603934705051024</v>
      </c>
      <c r="N2135">
        <f t="shared" si="874"/>
        <v>93.118856393859332</v>
      </c>
      <c r="O2135">
        <f t="shared" si="875"/>
        <v>105.47393661570938</v>
      </c>
      <c r="P2135">
        <f t="shared" si="876"/>
        <v>109.25184404889745</v>
      </c>
      <c r="Q2135">
        <f t="shared" si="877"/>
        <v>97.629094979042222</v>
      </c>
      <c r="R2135">
        <f t="shared" si="878"/>
        <v>87.850232853105183</v>
      </c>
      <c r="S2135">
        <f t="shared" si="879"/>
        <v>93.833225443292875</v>
      </c>
      <c r="T2135">
        <f t="shared" si="880"/>
        <v>109.14016096067729</v>
      </c>
      <c r="U2135">
        <f t="shared" si="881"/>
        <v>103.36431083509325</v>
      </c>
      <c r="V2135">
        <f t="shared" si="882"/>
        <v>49.793673887764086</v>
      </c>
      <c r="W2135" s="2">
        <v>642.24883410688005</v>
      </c>
      <c r="X2135" s="2">
        <v>0</v>
      </c>
      <c r="Y2135" s="2">
        <v>0</v>
      </c>
      <c r="Z2135" s="9">
        <f t="shared" si="858"/>
        <v>0</v>
      </c>
      <c r="AA2135" s="9">
        <f t="shared" si="859"/>
        <v>0</v>
      </c>
      <c r="AB2135" s="9">
        <f t="shared" si="860"/>
        <v>0</v>
      </c>
      <c r="AC2135" s="9">
        <f t="shared" si="861"/>
        <v>0</v>
      </c>
      <c r="AD2135" s="9">
        <f t="shared" si="862"/>
        <v>0</v>
      </c>
      <c r="AE2135" s="9">
        <f t="shared" si="863"/>
        <v>0</v>
      </c>
      <c r="AF2135" s="9">
        <f t="shared" si="864"/>
        <v>0</v>
      </c>
      <c r="AG2135" s="9">
        <f t="shared" si="865"/>
        <v>0</v>
      </c>
      <c r="AH2135" s="9">
        <f t="shared" si="866"/>
        <v>0</v>
      </c>
      <c r="AI2135" s="9">
        <f t="shared" si="867"/>
        <v>0</v>
      </c>
      <c r="AJ2135" s="9">
        <f t="shared" si="868"/>
        <v>0</v>
      </c>
      <c r="AK2135" s="9">
        <f t="shared" si="869"/>
        <v>0</v>
      </c>
      <c r="AL2135" s="2">
        <v>0.69248010000000004</v>
      </c>
      <c r="AM2135" s="2">
        <v>30.154709286999999</v>
      </c>
      <c r="AN2135">
        <f t="shared" si="883"/>
        <v>7978.8805383553263</v>
      </c>
      <c r="AO2135">
        <v>1501.2985462252614</v>
      </c>
      <c r="AP2135">
        <v>3254.6635632000007</v>
      </c>
      <c r="AQ2135">
        <v>339.50605583059422</v>
      </c>
      <c r="AR2135">
        <v>2883.4123730994711</v>
      </c>
    </row>
    <row r="2136" spans="1:44" x14ac:dyDescent="0.25">
      <c r="A2136" s="2">
        <v>6263</v>
      </c>
      <c r="B2136" s="2" t="s">
        <v>2226</v>
      </c>
      <c r="C2136" s="2">
        <v>2312</v>
      </c>
      <c r="D2136" s="2">
        <v>23</v>
      </c>
      <c r="E2136" s="2">
        <v>445</v>
      </c>
      <c r="F2136" s="2" t="s">
        <v>2225</v>
      </c>
      <c r="G2136" s="2" t="s">
        <v>2111</v>
      </c>
      <c r="H2136" s="2">
        <f t="shared" si="870"/>
        <v>16405.494631714919</v>
      </c>
      <c r="I2136" s="6">
        <v>4535.9458063770899</v>
      </c>
      <c r="J2136" s="2">
        <v>2632.1954317263298</v>
      </c>
      <c r="K2136">
        <f t="shared" si="871"/>
        <v>118.04128521348457</v>
      </c>
      <c r="L2136">
        <f t="shared" si="872"/>
        <v>98.742979724698401</v>
      </c>
      <c r="M2136">
        <f t="shared" si="873"/>
        <v>160.85042518347933</v>
      </c>
      <c r="N2136">
        <f t="shared" si="874"/>
        <v>247.14909545804244</v>
      </c>
      <c r="O2136">
        <f t="shared" si="875"/>
        <v>279.94102417574902</v>
      </c>
      <c r="P2136">
        <f t="shared" si="876"/>
        <v>289.9680631772527</v>
      </c>
      <c r="Q2136">
        <f t="shared" si="877"/>
        <v>259.11983296273348</v>
      </c>
      <c r="R2136">
        <f t="shared" si="878"/>
        <v>233.16550939574404</v>
      </c>
      <c r="S2136">
        <f t="shared" si="879"/>
        <v>249.04512029369928</v>
      </c>
      <c r="T2136">
        <f t="shared" si="880"/>
        <v>289.67164228785919</v>
      </c>
      <c r="U2136">
        <f t="shared" si="881"/>
        <v>274.34181340764269</v>
      </c>
      <c r="V2136">
        <f t="shared" si="882"/>
        <v>132.158640445945</v>
      </c>
      <c r="W2136" s="2">
        <v>1705.55241085376</v>
      </c>
      <c r="X2136" s="2">
        <v>0</v>
      </c>
      <c r="Y2136" s="2">
        <v>0</v>
      </c>
      <c r="Z2136" s="9">
        <f t="shared" si="858"/>
        <v>0</v>
      </c>
      <c r="AA2136" s="9">
        <f t="shared" si="859"/>
        <v>0</v>
      </c>
      <c r="AB2136" s="9">
        <f t="shared" si="860"/>
        <v>0</v>
      </c>
      <c r="AC2136" s="9">
        <f t="shared" si="861"/>
        <v>0</v>
      </c>
      <c r="AD2136" s="9">
        <f t="shared" si="862"/>
        <v>0</v>
      </c>
      <c r="AE2136" s="9">
        <f t="shared" si="863"/>
        <v>0</v>
      </c>
      <c r="AF2136" s="9">
        <f t="shared" si="864"/>
        <v>0</v>
      </c>
      <c r="AG2136" s="9">
        <f t="shared" si="865"/>
        <v>0</v>
      </c>
      <c r="AH2136" s="9">
        <f t="shared" si="866"/>
        <v>0</v>
      </c>
      <c r="AI2136" s="9">
        <f t="shared" si="867"/>
        <v>0</v>
      </c>
      <c r="AJ2136" s="9">
        <f t="shared" si="868"/>
        <v>0</v>
      </c>
      <c r="AK2136" s="9">
        <f t="shared" si="869"/>
        <v>0</v>
      </c>
      <c r="AL2136" s="2">
        <v>4.153842</v>
      </c>
      <c r="AM2136" s="2">
        <v>194.044121797</v>
      </c>
      <c r="AN2136">
        <f t="shared" si="883"/>
        <v>11869.548825337828</v>
      </c>
      <c r="AO2136">
        <v>341.20421505119577</v>
      </c>
      <c r="AP2136">
        <v>3511.5689952000002</v>
      </c>
      <c r="AQ2136">
        <v>252.071835476508</v>
      </c>
      <c r="AR2136">
        <v>7764.7037796101231</v>
      </c>
    </row>
    <row r="2137" spans="1:44" x14ac:dyDescent="0.25">
      <c r="A2137" s="2">
        <v>6265</v>
      </c>
      <c r="B2137" s="2" t="s">
        <v>2227</v>
      </c>
      <c r="C2137" s="2">
        <v>2312</v>
      </c>
      <c r="D2137" s="2">
        <v>23</v>
      </c>
      <c r="E2137" s="2">
        <v>7098</v>
      </c>
      <c r="F2137" s="2" t="s">
        <v>2225</v>
      </c>
      <c r="G2137" s="2" t="s">
        <v>2111</v>
      </c>
      <c r="H2137" s="2">
        <f t="shared" si="870"/>
        <v>47169.962756720495</v>
      </c>
      <c r="I2137" s="6">
        <v>13194.176879494991</v>
      </c>
      <c r="J2137" s="2">
        <v>6196.9388138945196</v>
      </c>
      <c r="K2137">
        <f t="shared" si="871"/>
        <v>277.9028537032616</v>
      </c>
      <c r="L2137">
        <f t="shared" si="872"/>
        <v>232.46913822590474</v>
      </c>
      <c r="M2137">
        <f t="shared" si="873"/>
        <v>378.68777942418944</v>
      </c>
      <c r="N2137">
        <f t="shared" si="874"/>
        <v>581.859463777879</v>
      </c>
      <c r="O2137">
        <f t="shared" si="875"/>
        <v>659.06101705310175</v>
      </c>
      <c r="P2137">
        <f t="shared" si="876"/>
        <v>682.66752682357856</v>
      </c>
      <c r="Q2137">
        <f t="shared" si="877"/>
        <v>610.04199421601982</v>
      </c>
      <c r="R2137">
        <f t="shared" si="878"/>
        <v>548.93811372065386</v>
      </c>
      <c r="S2137">
        <f t="shared" si="879"/>
        <v>586.32324703446034</v>
      </c>
      <c r="T2137">
        <f t="shared" si="880"/>
        <v>681.96966750333536</v>
      </c>
      <c r="U2137">
        <f t="shared" si="881"/>
        <v>645.87887787079273</v>
      </c>
      <c r="V2137">
        <f t="shared" si="882"/>
        <v>311.13913454134286</v>
      </c>
      <c r="W2137" s="2">
        <v>4013.4938068444799</v>
      </c>
      <c r="X2137" s="2">
        <v>0</v>
      </c>
      <c r="Y2137" s="2">
        <v>2597.5029089999898</v>
      </c>
      <c r="Z2137" s="9">
        <f t="shared" si="858"/>
        <v>253.05443019717563</v>
      </c>
      <c r="AA2137" s="9">
        <f t="shared" si="859"/>
        <v>228.0153749045987</v>
      </c>
      <c r="AB2137" s="9">
        <f t="shared" si="860"/>
        <v>253.05443019717563</v>
      </c>
      <c r="AC2137" s="9">
        <f t="shared" si="861"/>
        <v>236.18436669380193</v>
      </c>
      <c r="AD2137" s="9">
        <f t="shared" si="862"/>
        <v>182.02349903733014</v>
      </c>
      <c r="AE2137" s="9">
        <f t="shared" si="863"/>
        <v>165.1534355339565</v>
      </c>
      <c r="AF2137" s="9">
        <f t="shared" si="864"/>
        <v>184.86473628372394</v>
      </c>
      <c r="AG2137" s="9">
        <f t="shared" si="865"/>
        <v>196.22968526929927</v>
      </c>
      <c r="AH2137" s="9">
        <f t="shared" si="866"/>
        <v>196.40704524428841</v>
      </c>
      <c r="AI2137" s="9">
        <f t="shared" si="867"/>
        <v>204.75339700848082</v>
      </c>
      <c r="AJ2137" s="9">
        <f t="shared" si="868"/>
        <v>244.70807843298323</v>
      </c>
      <c r="AK2137" s="9">
        <f t="shared" si="869"/>
        <v>253.05443019717563</v>
      </c>
      <c r="AL2137" s="2">
        <v>1.4358044999999999</v>
      </c>
      <c r="AM2137" s="2">
        <v>384.80554525600002</v>
      </c>
      <c r="AN2137">
        <f t="shared" si="883"/>
        <v>33975.785877225506</v>
      </c>
      <c r="AO2137">
        <v>3548.5238365324358</v>
      </c>
      <c r="AP2137">
        <v>11019.8399976</v>
      </c>
      <c r="AQ2137">
        <v>1597.8264566100584</v>
      </c>
      <c r="AR2137">
        <v>17809.59558648301</v>
      </c>
    </row>
    <row r="2138" spans="1:44" x14ac:dyDescent="0.25">
      <c r="A2138" s="2">
        <v>6266</v>
      </c>
      <c r="B2138" s="2" t="s">
        <v>2225</v>
      </c>
      <c r="C2138" s="2">
        <v>2312</v>
      </c>
      <c r="D2138" s="2">
        <v>23</v>
      </c>
      <c r="E2138" s="2">
        <v>2981</v>
      </c>
      <c r="F2138" s="2" t="s">
        <v>2225</v>
      </c>
      <c r="G2138" s="2" t="s">
        <v>2111</v>
      </c>
      <c r="H2138" s="2">
        <f t="shared" si="870"/>
        <v>216534.66230895589</v>
      </c>
      <c r="I2138" s="6">
        <v>96822.258289725403</v>
      </c>
      <c r="J2138" s="2">
        <v>20669.669476021401</v>
      </c>
      <c r="K2138">
        <f t="shared" si="871"/>
        <v>926.93510537980933</v>
      </c>
      <c r="L2138">
        <f t="shared" si="872"/>
        <v>775.39255990897891</v>
      </c>
      <c r="M2138">
        <f t="shared" si="873"/>
        <v>1263.0996481289005</v>
      </c>
      <c r="N2138">
        <f t="shared" si="874"/>
        <v>1940.7715904532922</v>
      </c>
      <c r="O2138">
        <f t="shared" si="875"/>
        <v>2198.2746314154574</v>
      </c>
      <c r="P2138">
        <f t="shared" si="876"/>
        <v>2277.013306927985</v>
      </c>
      <c r="Q2138">
        <f t="shared" si="877"/>
        <v>2034.7734204936623</v>
      </c>
      <c r="R2138">
        <f t="shared" si="878"/>
        <v>1830.9635957605719</v>
      </c>
      <c r="S2138">
        <f t="shared" si="879"/>
        <v>1955.6603810799259</v>
      </c>
      <c r="T2138">
        <f t="shared" si="880"/>
        <v>2274.6856219332831</v>
      </c>
      <c r="U2138">
        <f t="shared" si="881"/>
        <v>2154.3060740247802</v>
      </c>
      <c r="V2138">
        <f t="shared" si="882"/>
        <v>1037.7935405147568</v>
      </c>
      <c r="W2138" s="2">
        <v>17538.751723104098</v>
      </c>
      <c r="X2138" s="2">
        <v>30584.8829999999</v>
      </c>
      <c r="Y2138" s="2">
        <v>7012.1100900000001</v>
      </c>
      <c r="Z2138" s="9">
        <f t="shared" si="858"/>
        <v>683.13514381701236</v>
      </c>
      <c r="AA2138" s="9">
        <f t="shared" si="859"/>
        <v>615.54075858926228</v>
      </c>
      <c r="AB2138" s="9">
        <f t="shared" si="860"/>
        <v>683.13514381701236</v>
      </c>
      <c r="AC2138" s="9">
        <f t="shared" si="861"/>
        <v>637.59342676981578</v>
      </c>
      <c r="AD2138" s="9">
        <f t="shared" si="862"/>
        <v>491.38301627856737</v>
      </c>
      <c r="AE2138" s="9">
        <f t="shared" si="863"/>
        <v>445.8412992313709</v>
      </c>
      <c r="AF2138" s="9">
        <f t="shared" si="864"/>
        <v>499.05310138010503</v>
      </c>
      <c r="AG2138" s="9">
        <f t="shared" si="865"/>
        <v>529.73344178625644</v>
      </c>
      <c r="AH2138" s="9">
        <f t="shared" si="866"/>
        <v>530.21223534828653</v>
      </c>
      <c r="AI2138" s="9">
        <f t="shared" si="867"/>
        <v>552.74369709087</v>
      </c>
      <c r="AJ2138" s="9">
        <f t="shared" si="868"/>
        <v>660.60368207442878</v>
      </c>
      <c r="AK2138" s="9">
        <f t="shared" si="869"/>
        <v>683.13514381701236</v>
      </c>
      <c r="AL2138" s="2">
        <v>308.21123031999997</v>
      </c>
      <c r="AM2138" s="2">
        <v>20708.632770280001</v>
      </c>
      <c r="AN2138">
        <f t="shared" si="883"/>
        <v>119712.40401923048</v>
      </c>
      <c r="AO2138">
        <v>1872.8320248365637</v>
      </c>
      <c r="AP2138">
        <v>24549.283432800003</v>
      </c>
      <c r="AQ2138">
        <v>12381.013503207749</v>
      </c>
      <c r="AR2138">
        <v>80909.275058386163</v>
      </c>
    </row>
    <row r="2139" spans="1:44" x14ac:dyDescent="0.25">
      <c r="A2139" s="2">
        <v>6267</v>
      </c>
      <c r="B2139" s="2" t="s">
        <v>2228</v>
      </c>
      <c r="C2139" s="2">
        <v>2312</v>
      </c>
      <c r="D2139" s="2">
        <v>23</v>
      </c>
      <c r="E2139" s="2">
        <v>114</v>
      </c>
      <c r="F2139" s="2" t="s">
        <v>2225</v>
      </c>
      <c r="G2139" s="2" t="s">
        <v>2111</v>
      </c>
      <c r="H2139" s="2">
        <f t="shared" si="870"/>
        <v>3453.1190815636191</v>
      </c>
      <c r="I2139" s="6">
        <v>1236.571753625668</v>
      </c>
      <c r="J2139" s="2">
        <v>371.312471718719</v>
      </c>
      <c r="K2139">
        <f t="shared" si="871"/>
        <v>16.651575657787355</v>
      </c>
      <c r="L2139">
        <f t="shared" si="872"/>
        <v>13.929246827391781</v>
      </c>
      <c r="M2139">
        <f t="shared" si="873"/>
        <v>22.690476638626087</v>
      </c>
      <c r="N2139">
        <f t="shared" si="874"/>
        <v>34.864258334110154</v>
      </c>
      <c r="O2139">
        <f t="shared" si="875"/>
        <v>39.490074471405848</v>
      </c>
      <c r="P2139">
        <f t="shared" si="876"/>
        <v>40.904545673198974</v>
      </c>
      <c r="Q2139">
        <f t="shared" si="877"/>
        <v>36.552918711522786</v>
      </c>
      <c r="R2139">
        <f t="shared" si="878"/>
        <v>32.891654080755728</v>
      </c>
      <c r="S2139">
        <f t="shared" si="879"/>
        <v>35.131722390799169</v>
      </c>
      <c r="T2139">
        <f t="shared" si="880"/>
        <v>40.862730855126145</v>
      </c>
      <c r="U2139">
        <f t="shared" si="881"/>
        <v>38.700217926211529</v>
      </c>
      <c r="V2139">
        <f t="shared" si="882"/>
        <v>18.643050151783466</v>
      </c>
      <c r="W2139" s="2">
        <v>300.94247746395001</v>
      </c>
      <c r="X2139" s="2">
        <v>0</v>
      </c>
      <c r="Y2139" s="2">
        <v>385.37752499999903</v>
      </c>
      <c r="Z2139" s="9">
        <f t="shared" si="858"/>
        <v>37.54432368940725</v>
      </c>
      <c r="AA2139" s="9">
        <f t="shared" si="859"/>
        <v>33.829413833654144</v>
      </c>
      <c r="AB2139" s="9">
        <f t="shared" si="860"/>
        <v>37.54432368940725</v>
      </c>
      <c r="AC2139" s="9">
        <f t="shared" si="861"/>
        <v>35.041403174093595</v>
      </c>
      <c r="AD2139" s="9">
        <f t="shared" si="862"/>
        <v>27.005846772218678</v>
      </c>
      <c r="AE2139" s="9">
        <f t="shared" si="863"/>
        <v>24.502926256905027</v>
      </c>
      <c r="AF2139" s="9">
        <f t="shared" si="864"/>
        <v>27.427385848906216</v>
      </c>
      <c r="AG2139" s="9">
        <f t="shared" si="865"/>
        <v>29.113542155656393</v>
      </c>
      <c r="AH2139" s="9">
        <f t="shared" si="866"/>
        <v>29.139856100467988</v>
      </c>
      <c r="AI2139" s="9">
        <f t="shared" si="867"/>
        <v>30.378159385719037</v>
      </c>
      <c r="AJ2139" s="9">
        <f t="shared" si="868"/>
        <v>36.3060204041562</v>
      </c>
      <c r="AK2139" s="9">
        <f t="shared" si="869"/>
        <v>37.54432368940725</v>
      </c>
      <c r="AL2139" s="2">
        <v>0</v>
      </c>
      <c r="AM2139" s="2">
        <v>178.939279443</v>
      </c>
      <c r="AN2139">
        <f t="shared" si="883"/>
        <v>2216.5473279379512</v>
      </c>
      <c r="AO2139">
        <v>178.18442341562442</v>
      </c>
      <c r="AP2139">
        <v>564.78885120000007</v>
      </c>
      <c r="AQ2139">
        <v>11.35823901414318</v>
      </c>
      <c r="AR2139">
        <v>1462.2158143081836</v>
      </c>
    </row>
    <row r="2140" spans="1:44" x14ac:dyDescent="0.25">
      <c r="A2140" s="2">
        <v>6281</v>
      </c>
      <c r="B2140" s="2" t="s">
        <v>2229</v>
      </c>
      <c r="C2140" s="2">
        <v>2313</v>
      </c>
      <c r="D2140" s="2">
        <v>23</v>
      </c>
      <c r="E2140" s="2">
        <v>3134</v>
      </c>
      <c r="F2140" s="2" t="s">
        <v>2230</v>
      </c>
      <c r="G2140" s="2" t="s">
        <v>2111</v>
      </c>
      <c r="H2140" s="2">
        <f t="shared" si="870"/>
        <v>13452.487137332429</v>
      </c>
      <c r="I2140" s="6">
        <v>8659.1006431202404</v>
      </c>
      <c r="J2140" s="2">
        <v>1101.2152577448901</v>
      </c>
      <c r="K2140">
        <f t="shared" si="871"/>
        <v>49.38419949906686</v>
      </c>
      <c r="L2140">
        <f t="shared" si="872"/>
        <v>41.310487267549391</v>
      </c>
      <c r="M2140">
        <f t="shared" si="873"/>
        <v>67.293993558308358</v>
      </c>
      <c r="N2140">
        <f t="shared" si="874"/>
        <v>103.39823235607744</v>
      </c>
      <c r="O2140">
        <f t="shared" si="875"/>
        <v>117.11718794712863</v>
      </c>
      <c r="P2140">
        <f t="shared" si="876"/>
        <v>121.3121379897313</v>
      </c>
      <c r="Q2140">
        <f t="shared" si="877"/>
        <v>108.4063554717608</v>
      </c>
      <c r="R2140">
        <f t="shared" si="878"/>
        <v>97.54800628844373</v>
      </c>
      <c r="S2140">
        <f t="shared" si="879"/>
        <v>104.19146049291044</v>
      </c>
      <c r="T2140">
        <f t="shared" si="880"/>
        <v>121.1881262229073</v>
      </c>
      <c r="U2140">
        <f t="shared" si="881"/>
        <v>114.77468090724511</v>
      </c>
      <c r="V2140">
        <f t="shared" si="882"/>
        <v>55.290389743760826</v>
      </c>
      <c r="W2140" s="2">
        <v>711.86321822336004</v>
      </c>
      <c r="X2140" s="2">
        <v>0</v>
      </c>
      <c r="Y2140" s="2">
        <v>6808.0029049999903</v>
      </c>
      <c r="Z2140" s="9">
        <f t="shared" si="858"/>
        <v>663.25057420965368</v>
      </c>
      <c r="AA2140" s="9">
        <f t="shared" si="859"/>
        <v>597.62371366613775</v>
      </c>
      <c r="AB2140" s="9">
        <f t="shared" si="860"/>
        <v>663.25057420965368</v>
      </c>
      <c r="AC2140" s="9">
        <f t="shared" si="861"/>
        <v>619.03447691845986</v>
      </c>
      <c r="AD2140" s="9">
        <f t="shared" si="862"/>
        <v>477.07993162613678</v>
      </c>
      <c r="AE2140" s="9">
        <f t="shared" si="863"/>
        <v>432.86383433494308</v>
      </c>
      <c r="AF2140" s="9">
        <f t="shared" si="864"/>
        <v>484.52675732947739</v>
      </c>
      <c r="AG2140" s="9">
        <f t="shared" si="865"/>
        <v>514.31406014284016</v>
      </c>
      <c r="AH2140" s="9">
        <f t="shared" si="866"/>
        <v>514.77891707169033</v>
      </c>
      <c r="AI2140" s="9">
        <f t="shared" si="867"/>
        <v>536.6545372528625</v>
      </c>
      <c r="AJ2140" s="9">
        <f t="shared" si="868"/>
        <v>641.37495402848151</v>
      </c>
      <c r="AK2140" s="9">
        <f t="shared" si="869"/>
        <v>663.25057420965368</v>
      </c>
      <c r="AL2140" s="2">
        <v>0</v>
      </c>
      <c r="AM2140" s="2">
        <v>38.019262152000003</v>
      </c>
      <c r="AN2140">
        <f t="shared" si="883"/>
        <v>4793.3864942121891</v>
      </c>
      <c r="AO2140">
        <v>197.14021314069089</v>
      </c>
      <c r="AP2140">
        <v>1428.244524</v>
      </c>
      <c r="AQ2140">
        <v>31.235158720609846</v>
      </c>
      <c r="AR2140">
        <v>3136.7665983508887</v>
      </c>
    </row>
    <row r="2141" spans="1:44" x14ac:dyDescent="0.25">
      <c r="A2141" s="2">
        <v>6282</v>
      </c>
      <c r="B2141" s="2" t="s">
        <v>2231</v>
      </c>
      <c r="C2141" s="2">
        <v>2313</v>
      </c>
      <c r="D2141" s="2">
        <v>23</v>
      </c>
      <c r="E2141" s="2">
        <v>3800</v>
      </c>
      <c r="F2141" s="2" t="s">
        <v>2230</v>
      </c>
      <c r="G2141" s="2" t="s">
        <v>2111</v>
      </c>
      <c r="H2141" s="2">
        <f t="shared" si="870"/>
        <v>11926.669570852384</v>
      </c>
      <c r="I2141" s="6">
        <v>6953.5744176615681</v>
      </c>
      <c r="J2141" s="2">
        <v>105.049080753119</v>
      </c>
      <c r="K2141">
        <f t="shared" si="871"/>
        <v>4.7109452258492244</v>
      </c>
      <c r="L2141">
        <f t="shared" si="872"/>
        <v>3.940763336140424</v>
      </c>
      <c r="M2141">
        <f t="shared" si="873"/>
        <v>6.419428094361062</v>
      </c>
      <c r="N2141">
        <f t="shared" si="874"/>
        <v>9.8635477342974038</v>
      </c>
      <c r="O2141">
        <f t="shared" si="875"/>
        <v>11.172250700040957</v>
      </c>
      <c r="P2141">
        <f t="shared" si="876"/>
        <v>11.572422821414484</v>
      </c>
      <c r="Q2141">
        <f t="shared" si="877"/>
        <v>10.341291505009723</v>
      </c>
      <c r="R2141">
        <f t="shared" si="878"/>
        <v>9.3054725838845975</v>
      </c>
      <c r="S2141">
        <f t="shared" si="879"/>
        <v>9.9392167608712416</v>
      </c>
      <c r="T2141">
        <f t="shared" si="880"/>
        <v>11.560592870806907</v>
      </c>
      <c r="U2141">
        <f t="shared" si="881"/>
        <v>10.948790110054761</v>
      </c>
      <c r="V2141">
        <f t="shared" si="882"/>
        <v>5.2743590103882259</v>
      </c>
      <c r="W2141" s="2">
        <v>133.71447981045</v>
      </c>
      <c r="X2141" s="2">
        <v>6704.9587499999998</v>
      </c>
      <c r="Y2141" s="2">
        <v>0</v>
      </c>
      <c r="Z2141" s="9">
        <f t="shared" si="858"/>
        <v>0</v>
      </c>
      <c r="AA2141" s="9">
        <f t="shared" si="859"/>
        <v>0</v>
      </c>
      <c r="AB2141" s="9">
        <f t="shared" si="860"/>
        <v>0</v>
      </c>
      <c r="AC2141" s="9">
        <f t="shared" si="861"/>
        <v>0</v>
      </c>
      <c r="AD2141" s="9">
        <f t="shared" si="862"/>
        <v>0</v>
      </c>
      <c r="AE2141" s="9">
        <f t="shared" si="863"/>
        <v>0</v>
      </c>
      <c r="AF2141" s="9">
        <f t="shared" si="864"/>
        <v>0</v>
      </c>
      <c r="AG2141" s="9">
        <f t="shared" si="865"/>
        <v>0</v>
      </c>
      <c r="AH2141" s="9">
        <f t="shared" si="866"/>
        <v>0</v>
      </c>
      <c r="AI2141" s="9">
        <f t="shared" si="867"/>
        <v>0</v>
      </c>
      <c r="AJ2141" s="9">
        <f t="shared" si="868"/>
        <v>0</v>
      </c>
      <c r="AK2141" s="9">
        <f t="shared" si="869"/>
        <v>0</v>
      </c>
      <c r="AL2141" s="2">
        <v>0.30955274999999999</v>
      </c>
      <c r="AM2141" s="2">
        <v>9.5425543479999995</v>
      </c>
      <c r="AN2141">
        <f t="shared" si="883"/>
        <v>4973.0951531908158</v>
      </c>
      <c r="AO2141">
        <v>2911.6093017702037</v>
      </c>
      <c r="AP2141">
        <v>1552.0990968000003</v>
      </c>
      <c r="AQ2141">
        <v>24.394380567896988</v>
      </c>
      <c r="AR2141">
        <v>484.99237405271435</v>
      </c>
    </row>
    <row r="2142" spans="1:44" x14ac:dyDescent="0.25">
      <c r="A2142" s="2">
        <v>6283</v>
      </c>
      <c r="B2142" s="2" t="s">
        <v>2232</v>
      </c>
      <c r="C2142" s="2">
        <v>2313</v>
      </c>
      <c r="D2142" s="2">
        <v>23</v>
      </c>
      <c r="E2142" s="2">
        <v>1339</v>
      </c>
      <c r="F2142" s="2" t="s">
        <v>2230</v>
      </c>
      <c r="G2142" s="2" t="s">
        <v>2111</v>
      </c>
      <c r="H2142" s="2">
        <f t="shared" si="870"/>
        <v>2419.921754068368</v>
      </c>
      <c r="I2142" s="6">
        <v>424.72997730029903</v>
      </c>
      <c r="J2142" s="2">
        <v>293.477049028799</v>
      </c>
      <c r="K2142">
        <f t="shared" si="871"/>
        <v>13.161031901533228</v>
      </c>
      <c r="L2142">
        <f t="shared" si="872"/>
        <v>11.009364256402963</v>
      </c>
      <c r="M2142">
        <f t="shared" si="873"/>
        <v>17.934043782955374</v>
      </c>
      <c r="N2142">
        <f t="shared" si="874"/>
        <v>27.555927774554576</v>
      </c>
      <c r="O2142">
        <f t="shared" si="875"/>
        <v>31.212069091433751</v>
      </c>
      <c r="P2142">
        <f t="shared" si="876"/>
        <v>32.33003540244129</v>
      </c>
      <c r="Q2142">
        <f t="shared" si="877"/>
        <v>28.890607059850272</v>
      </c>
      <c r="R2142">
        <f t="shared" si="878"/>
        <v>25.996825618635988</v>
      </c>
      <c r="S2142">
        <f t="shared" si="879"/>
        <v>27.767325365685924</v>
      </c>
      <c r="T2142">
        <f t="shared" si="880"/>
        <v>32.296985908151782</v>
      </c>
      <c r="U2142">
        <f t="shared" si="881"/>
        <v>30.587784194762381</v>
      </c>
      <c r="V2142">
        <f t="shared" si="882"/>
        <v>14.735048672391496</v>
      </c>
      <c r="W2142" s="2">
        <v>119.78840507549999</v>
      </c>
      <c r="X2142" s="2">
        <v>0</v>
      </c>
      <c r="Y2142" s="2">
        <v>0</v>
      </c>
      <c r="Z2142" s="9">
        <f t="shared" si="858"/>
        <v>0</v>
      </c>
      <c r="AA2142" s="9">
        <f t="shared" si="859"/>
        <v>0</v>
      </c>
      <c r="AB2142" s="9">
        <f t="shared" si="860"/>
        <v>0</v>
      </c>
      <c r="AC2142" s="9">
        <f t="shared" si="861"/>
        <v>0</v>
      </c>
      <c r="AD2142" s="9">
        <f t="shared" si="862"/>
        <v>0</v>
      </c>
      <c r="AE2142" s="9">
        <f t="shared" si="863"/>
        <v>0</v>
      </c>
      <c r="AF2142" s="9">
        <f t="shared" si="864"/>
        <v>0</v>
      </c>
      <c r="AG2142" s="9">
        <f t="shared" si="865"/>
        <v>0</v>
      </c>
      <c r="AH2142" s="9">
        <f t="shared" si="866"/>
        <v>0</v>
      </c>
      <c r="AI2142" s="9">
        <f t="shared" si="867"/>
        <v>0</v>
      </c>
      <c r="AJ2142" s="9">
        <f t="shared" si="868"/>
        <v>0</v>
      </c>
      <c r="AK2142" s="9">
        <f t="shared" si="869"/>
        <v>0</v>
      </c>
      <c r="AL2142" s="2">
        <v>0.1730235</v>
      </c>
      <c r="AM2142" s="2">
        <v>11.291499696000001</v>
      </c>
      <c r="AN2142">
        <f t="shared" si="883"/>
        <v>1995.1917767680691</v>
      </c>
      <c r="AO2142">
        <v>561.0913758619663</v>
      </c>
      <c r="AP2142">
        <v>677.00979359999997</v>
      </c>
      <c r="AQ2142">
        <v>28.395597535357954</v>
      </c>
      <c r="AR2142">
        <v>728.69500977074495</v>
      </c>
    </row>
    <row r="2143" spans="1:44" x14ac:dyDescent="0.25">
      <c r="A2143" s="2">
        <v>6285</v>
      </c>
      <c r="B2143" s="2" t="s">
        <v>2233</v>
      </c>
      <c r="C2143" s="2">
        <v>2313</v>
      </c>
      <c r="D2143" s="2">
        <v>23</v>
      </c>
      <c r="E2143" s="2">
        <v>1426</v>
      </c>
      <c r="F2143" s="2" t="s">
        <v>2230</v>
      </c>
      <c r="G2143" s="2" t="s">
        <v>2111</v>
      </c>
      <c r="H2143" s="2">
        <f t="shared" si="870"/>
        <v>11748.781360789137</v>
      </c>
      <c r="I2143" s="6">
        <v>4659.9296669896403</v>
      </c>
      <c r="J2143" s="2">
        <v>1228.3623294727599</v>
      </c>
      <c r="K2143">
        <f t="shared" si="871"/>
        <v>55.086133168956046</v>
      </c>
      <c r="L2143">
        <f t="shared" si="872"/>
        <v>46.080224565302274</v>
      </c>
      <c r="M2143">
        <f t="shared" si="873"/>
        <v>75.063804379250698</v>
      </c>
      <c r="N2143">
        <f t="shared" si="874"/>
        <v>115.33666344250791</v>
      </c>
      <c r="O2143">
        <f t="shared" si="875"/>
        <v>130.63961909013199</v>
      </c>
      <c r="P2143">
        <f t="shared" si="876"/>
        <v>135.31892095242694</v>
      </c>
      <c r="Q2143">
        <f t="shared" si="877"/>
        <v>120.92302790068392</v>
      </c>
      <c r="R2143">
        <f t="shared" si="878"/>
        <v>108.81096624585174</v>
      </c>
      <c r="S2143">
        <f t="shared" si="879"/>
        <v>116.22147824607217</v>
      </c>
      <c r="T2143">
        <f t="shared" si="880"/>
        <v>135.18059070163662</v>
      </c>
      <c r="U2143">
        <f t="shared" si="881"/>
        <v>128.02664457485855</v>
      </c>
      <c r="V2143">
        <f t="shared" si="882"/>
        <v>61.674256205081164</v>
      </c>
      <c r="W2143" s="2">
        <v>1075.19933056788</v>
      </c>
      <c r="X2143" s="2">
        <v>1831.1685</v>
      </c>
      <c r="Y2143" s="2">
        <v>0</v>
      </c>
      <c r="Z2143" s="9">
        <f t="shared" si="858"/>
        <v>0</v>
      </c>
      <c r="AA2143" s="9">
        <f t="shared" si="859"/>
        <v>0</v>
      </c>
      <c r="AB2143" s="9">
        <f t="shared" si="860"/>
        <v>0</v>
      </c>
      <c r="AC2143" s="9">
        <f t="shared" si="861"/>
        <v>0</v>
      </c>
      <c r="AD2143" s="9">
        <f t="shared" si="862"/>
        <v>0</v>
      </c>
      <c r="AE2143" s="9">
        <f t="shared" si="863"/>
        <v>0</v>
      </c>
      <c r="AF2143" s="9">
        <f t="shared" si="864"/>
        <v>0</v>
      </c>
      <c r="AG2143" s="9">
        <f t="shared" si="865"/>
        <v>0</v>
      </c>
      <c r="AH2143" s="9">
        <f t="shared" si="866"/>
        <v>0</v>
      </c>
      <c r="AI2143" s="9">
        <f t="shared" si="867"/>
        <v>0</v>
      </c>
      <c r="AJ2143" s="9">
        <f t="shared" si="868"/>
        <v>0</v>
      </c>
      <c r="AK2143" s="9">
        <f t="shared" si="869"/>
        <v>0</v>
      </c>
      <c r="AL2143" s="2">
        <v>0</v>
      </c>
      <c r="AM2143" s="2">
        <v>525.19950694900001</v>
      </c>
      <c r="AN2143">
        <f t="shared" si="883"/>
        <v>7088.8516937994973</v>
      </c>
      <c r="AO2143">
        <v>2596.9431923341008</v>
      </c>
      <c r="AP2143">
        <v>1001.73276</v>
      </c>
      <c r="AQ2143">
        <v>230.35137656381806</v>
      </c>
      <c r="AR2143">
        <v>3259.8243649015781</v>
      </c>
    </row>
    <row r="2144" spans="1:44" x14ac:dyDescent="0.25">
      <c r="A2144" s="2">
        <v>6286</v>
      </c>
      <c r="B2144" s="2" t="s">
        <v>2234</v>
      </c>
      <c r="C2144" s="2">
        <v>2313</v>
      </c>
      <c r="D2144" s="2">
        <v>23</v>
      </c>
      <c r="E2144" s="2">
        <v>130</v>
      </c>
      <c r="F2144" s="2" t="s">
        <v>2230</v>
      </c>
      <c r="G2144" s="2" t="s">
        <v>2111</v>
      </c>
      <c r="H2144" s="2">
        <f t="shared" si="870"/>
        <v>4249.3870735080218</v>
      </c>
      <c r="I2144" s="6">
        <v>1573.23219723943</v>
      </c>
      <c r="J2144" s="2">
        <v>582.92868923251103</v>
      </c>
      <c r="K2144">
        <f t="shared" si="871"/>
        <v>26.141543608594677</v>
      </c>
      <c r="L2144">
        <f t="shared" si="872"/>
        <v>21.867721160840993</v>
      </c>
      <c r="M2144">
        <f t="shared" si="873"/>
        <v>35.622099478077963</v>
      </c>
      <c r="N2144">
        <f t="shared" si="874"/>
        <v>54.733891155592758</v>
      </c>
      <c r="O2144">
        <f t="shared" si="875"/>
        <v>61.99602518805014</v>
      </c>
      <c r="P2144">
        <f t="shared" si="876"/>
        <v>64.216623488456847</v>
      </c>
      <c r="Q2144">
        <f t="shared" si="877"/>
        <v>57.384942912102879</v>
      </c>
      <c r="R2144">
        <f t="shared" si="878"/>
        <v>51.637071901287051</v>
      </c>
      <c r="S2144">
        <f t="shared" si="879"/>
        <v>55.153786752583763</v>
      </c>
      <c r="T2144">
        <f t="shared" si="880"/>
        <v>64.150977815482648</v>
      </c>
      <c r="U2144">
        <f t="shared" si="881"/>
        <v>60.756018251464837</v>
      </c>
      <c r="V2144">
        <f t="shared" si="882"/>
        <v>29.267987519976518</v>
      </c>
      <c r="W2144" s="2">
        <v>376.70364308192001</v>
      </c>
      <c r="X2144" s="2">
        <v>0</v>
      </c>
      <c r="Y2144" s="2">
        <v>612.39058899999895</v>
      </c>
      <c r="Z2144" s="9">
        <f t="shared" si="858"/>
        <v>59.660434265757395</v>
      </c>
      <c r="AA2144" s="9">
        <f t="shared" si="859"/>
        <v>53.757194748490392</v>
      </c>
      <c r="AB2144" s="9">
        <f t="shared" si="860"/>
        <v>59.660434265757395</v>
      </c>
      <c r="AC2144" s="9">
        <f t="shared" si="861"/>
        <v>55.683126640998758</v>
      </c>
      <c r="AD2144" s="9">
        <f t="shared" si="862"/>
        <v>42.914091607399158</v>
      </c>
      <c r="AE2144" s="9">
        <f t="shared" si="863"/>
        <v>38.936783982640527</v>
      </c>
      <c r="AF2144" s="9">
        <f t="shared" si="864"/>
        <v>43.583945313733473</v>
      </c>
      <c r="AG2144" s="9">
        <f t="shared" si="865"/>
        <v>46.263360139070805</v>
      </c>
      <c r="AH2144" s="9">
        <f t="shared" si="866"/>
        <v>46.305174752318131</v>
      </c>
      <c r="AI2144" s="9">
        <f t="shared" si="867"/>
        <v>48.272921258073815</v>
      </c>
      <c r="AJ2144" s="9">
        <f t="shared" si="868"/>
        <v>57.692687760001711</v>
      </c>
      <c r="AK2144" s="9">
        <f t="shared" si="869"/>
        <v>59.660434265757395</v>
      </c>
      <c r="AL2144" s="2">
        <v>1.209275925</v>
      </c>
      <c r="AM2144" s="2">
        <v>0</v>
      </c>
      <c r="AN2144">
        <f t="shared" si="883"/>
        <v>2676.1548762685916</v>
      </c>
      <c r="AO2144">
        <v>79.614316845279006</v>
      </c>
      <c r="AP2144">
        <v>768.4445664000001</v>
      </c>
      <c r="AQ2144">
        <v>216.28054094762493</v>
      </c>
      <c r="AR2144">
        <v>1611.8154520756875</v>
      </c>
    </row>
    <row r="2145" spans="1:44" x14ac:dyDescent="0.25">
      <c r="A2145" s="2">
        <v>6287</v>
      </c>
      <c r="B2145" s="2" t="s">
        <v>2235</v>
      </c>
      <c r="C2145" s="2">
        <v>2313</v>
      </c>
      <c r="D2145" s="2">
        <v>23</v>
      </c>
      <c r="E2145" s="2">
        <v>5453</v>
      </c>
      <c r="F2145" s="2" t="s">
        <v>2230</v>
      </c>
      <c r="G2145" s="2" t="s">
        <v>2111</v>
      </c>
      <c r="H2145" s="2">
        <f t="shared" si="870"/>
        <v>5823.9090544359133</v>
      </c>
      <c r="I2145" s="6">
        <v>1289.635065737767</v>
      </c>
      <c r="J2145" s="2">
        <v>276.94383851231902</v>
      </c>
      <c r="K2145">
        <f t="shared" si="871"/>
        <v>12.419597054201077</v>
      </c>
      <c r="L2145">
        <f t="shared" si="872"/>
        <v>10.389144932588449</v>
      </c>
      <c r="M2145">
        <f t="shared" si="873"/>
        <v>16.92371836821988</v>
      </c>
      <c r="N2145">
        <f t="shared" si="874"/>
        <v>26.003547592249685</v>
      </c>
      <c r="O2145">
        <f t="shared" si="875"/>
        <v>29.45371793364712</v>
      </c>
      <c r="P2145">
        <f t="shared" si="876"/>
        <v>30.508702923180326</v>
      </c>
      <c r="Q2145">
        <f t="shared" si="877"/>
        <v>27.263036897038205</v>
      </c>
      <c r="R2145">
        <f t="shared" si="878"/>
        <v>24.532278417635098</v>
      </c>
      <c r="S2145">
        <f t="shared" si="879"/>
        <v>26.203035969735819</v>
      </c>
      <c r="T2145">
        <f t="shared" si="880"/>
        <v>30.477515292530107</v>
      </c>
      <c r="U2145">
        <f t="shared" si="881"/>
        <v>28.864602511566979</v>
      </c>
      <c r="V2145">
        <f t="shared" si="882"/>
        <v>13.90494061972629</v>
      </c>
      <c r="W2145" s="2">
        <v>225.07462600244901</v>
      </c>
      <c r="X2145" s="2">
        <v>744.27149999999904</v>
      </c>
      <c r="Y2145" s="2">
        <v>0</v>
      </c>
      <c r="Z2145" s="9">
        <f t="shared" si="858"/>
        <v>0</v>
      </c>
      <c r="AA2145" s="9">
        <f t="shared" si="859"/>
        <v>0</v>
      </c>
      <c r="AB2145" s="9">
        <f t="shared" si="860"/>
        <v>0</v>
      </c>
      <c r="AC2145" s="9">
        <f t="shared" si="861"/>
        <v>0</v>
      </c>
      <c r="AD2145" s="9">
        <f t="shared" si="862"/>
        <v>0</v>
      </c>
      <c r="AE2145" s="9">
        <f t="shared" si="863"/>
        <v>0</v>
      </c>
      <c r="AF2145" s="9">
        <f t="shared" si="864"/>
        <v>0</v>
      </c>
      <c r="AG2145" s="9">
        <f t="shared" si="865"/>
        <v>0</v>
      </c>
      <c r="AH2145" s="9">
        <f t="shared" si="866"/>
        <v>0</v>
      </c>
      <c r="AI2145" s="9">
        <f t="shared" si="867"/>
        <v>0</v>
      </c>
      <c r="AJ2145" s="9">
        <f t="shared" si="868"/>
        <v>0</v>
      </c>
      <c r="AK2145" s="9">
        <f t="shared" si="869"/>
        <v>0</v>
      </c>
      <c r="AL2145" s="2">
        <v>0</v>
      </c>
      <c r="AM2145" s="2">
        <v>43.345101223</v>
      </c>
      <c r="AN2145">
        <f t="shared" si="883"/>
        <v>4534.2739886981462</v>
      </c>
      <c r="AO2145">
        <v>1603.6598107406201</v>
      </c>
      <c r="AP2145">
        <v>1758.6046296000002</v>
      </c>
      <c r="AQ2145">
        <v>95.857315384836483</v>
      </c>
      <c r="AR2145">
        <v>1076.1522329726897</v>
      </c>
    </row>
    <row r="2146" spans="1:44" x14ac:dyDescent="0.25">
      <c r="A2146" s="2">
        <v>6288</v>
      </c>
      <c r="B2146" s="2" t="s">
        <v>2236</v>
      </c>
      <c r="C2146" s="2">
        <v>2313</v>
      </c>
      <c r="D2146" s="2">
        <v>23</v>
      </c>
      <c r="E2146" s="2">
        <v>11043</v>
      </c>
      <c r="F2146" s="2" t="s">
        <v>2230</v>
      </c>
      <c r="G2146" s="2" t="s">
        <v>2111</v>
      </c>
      <c r="H2146" s="2">
        <f t="shared" si="870"/>
        <v>5104.945577216582</v>
      </c>
      <c r="I2146" s="6">
        <v>730.315969592898</v>
      </c>
      <c r="J2146" s="2">
        <v>243.340323000768</v>
      </c>
      <c r="K2146">
        <f t="shared" si="871"/>
        <v>10.912641259481365</v>
      </c>
      <c r="L2146">
        <f t="shared" si="872"/>
        <v>9.1285579674862873</v>
      </c>
      <c r="M2146">
        <f t="shared" si="873"/>
        <v>14.870246314988767</v>
      </c>
      <c r="N2146">
        <f t="shared" si="874"/>
        <v>22.848356924114821</v>
      </c>
      <c r="O2146">
        <f t="shared" si="875"/>
        <v>25.879894183774695</v>
      </c>
      <c r="P2146">
        <f t="shared" si="876"/>
        <v>26.806870532095054</v>
      </c>
      <c r="Q2146">
        <f t="shared" si="877"/>
        <v>23.955023661636833</v>
      </c>
      <c r="R2146">
        <f t="shared" si="878"/>
        <v>21.555607036285629</v>
      </c>
      <c r="S2146">
        <f t="shared" si="879"/>
        <v>23.023639994043872</v>
      </c>
      <c r="T2146">
        <f t="shared" si="880"/>
        <v>26.779467112842902</v>
      </c>
      <c r="U2146">
        <f t="shared" si="881"/>
        <v>25.362260219199822</v>
      </c>
      <c r="V2146">
        <f t="shared" si="882"/>
        <v>12.217757794817969</v>
      </c>
      <c r="W2146" s="2">
        <v>198.77377082913</v>
      </c>
      <c r="X2146" s="2">
        <v>0</v>
      </c>
      <c r="Y2146" s="2">
        <v>0</v>
      </c>
      <c r="Z2146" s="9">
        <f t="shared" si="858"/>
        <v>0</v>
      </c>
      <c r="AA2146" s="9">
        <f t="shared" si="859"/>
        <v>0</v>
      </c>
      <c r="AB2146" s="9">
        <f t="shared" si="860"/>
        <v>0</v>
      </c>
      <c r="AC2146" s="9">
        <f t="shared" si="861"/>
        <v>0</v>
      </c>
      <c r="AD2146" s="9">
        <f t="shared" si="862"/>
        <v>0</v>
      </c>
      <c r="AE2146" s="9">
        <f t="shared" si="863"/>
        <v>0</v>
      </c>
      <c r="AF2146" s="9">
        <f t="shared" si="864"/>
        <v>0</v>
      </c>
      <c r="AG2146" s="9">
        <f t="shared" si="865"/>
        <v>0</v>
      </c>
      <c r="AH2146" s="9">
        <f t="shared" si="866"/>
        <v>0</v>
      </c>
      <c r="AI2146" s="9">
        <f t="shared" si="867"/>
        <v>0</v>
      </c>
      <c r="AJ2146" s="9">
        <f t="shared" si="868"/>
        <v>0</v>
      </c>
      <c r="AK2146" s="9">
        <f t="shared" si="869"/>
        <v>0</v>
      </c>
      <c r="AL2146" s="2">
        <v>0</v>
      </c>
      <c r="AM2146" s="2">
        <v>288.20187576300003</v>
      </c>
      <c r="AN2146">
        <f t="shared" si="883"/>
        <v>4374.629607623684</v>
      </c>
      <c r="AO2146">
        <v>1425.4753873249954</v>
      </c>
      <c r="AP2146">
        <v>1892.1288959999999</v>
      </c>
      <c r="AQ2146">
        <v>113.58244741007556</v>
      </c>
      <c r="AR2146">
        <v>943.44287688861357</v>
      </c>
    </row>
    <row r="2147" spans="1:44" x14ac:dyDescent="0.25">
      <c r="A2147" s="2">
        <v>6289</v>
      </c>
      <c r="B2147" s="2" t="s">
        <v>2237</v>
      </c>
      <c r="C2147" s="2">
        <v>2313</v>
      </c>
      <c r="D2147" s="2">
        <v>23</v>
      </c>
      <c r="E2147" s="2">
        <v>3024</v>
      </c>
      <c r="F2147" s="2" t="s">
        <v>2230</v>
      </c>
      <c r="G2147" s="2" t="s">
        <v>2111</v>
      </c>
      <c r="H2147" s="2">
        <f t="shared" si="870"/>
        <v>5219.5931604553953</v>
      </c>
      <c r="I2147" s="6">
        <v>572.49618228461304</v>
      </c>
      <c r="J2147" s="2">
        <v>249.78223632902299</v>
      </c>
      <c r="K2147">
        <f t="shared" si="871"/>
        <v>11.20153004005431</v>
      </c>
      <c r="L2147">
        <f t="shared" si="872"/>
        <v>9.3702169679895153</v>
      </c>
      <c r="M2147">
        <f t="shared" si="873"/>
        <v>15.263904204276022</v>
      </c>
      <c r="N2147">
        <f t="shared" si="874"/>
        <v>23.453218186659122</v>
      </c>
      <c r="O2147">
        <f t="shared" si="875"/>
        <v>26.565008895633447</v>
      </c>
      <c r="P2147">
        <f t="shared" si="876"/>
        <v>27.516524955332439</v>
      </c>
      <c r="Q2147">
        <f t="shared" si="877"/>
        <v>24.589181553356553</v>
      </c>
      <c r="R2147">
        <f t="shared" si="878"/>
        <v>22.126245517213579</v>
      </c>
      <c r="S2147">
        <f t="shared" si="879"/>
        <v>23.633141500056535</v>
      </c>
      <c r="T2147">
        <f t="shared" si="880"/>
        <v>27.48839608930869</v>
      </c>
      <c r="U2147">
        <f t="shared" si="881"/>
        <v>26.033671681656948</v>
      </c>
      <c r="V2147">
        <f t="shared" si="882"/>
        <v>12.541196737485851</v>
      </c>
      <c r="W2147" s="2">
        <v>201.80848488759</v>
      </c>
      <c r="X2147" s="2">
        <v>0</v>
      </c>
      <c r="Y2147" s="2">
        <v>0</v>
      </c>
      <c r="Z2147" s="9">
        <f t="shared" si="858"/>
        <v>0</v>
      </c>
      <c r="AA2147" s="9">
        <f t="shared" si="859"/>
        <v>0</v>
      </c>
      <c r="AB2147" s="9">
        <f t="shared" si="860"/>
        <v>0</v>
      </c>
      <c r="AC2147" s="9">
        <f t="shared" si="861"/>
        <v>0</v>
      </c>
      <c r="AD2147" s="9">
        <f t="shared" si="862"/>
        <v>0</v>
      </c>
      <c r="AE2147" s="9">
        <f t="shared" si="863"/>
        <v>0</v>
      </c>
      <c r="AF2147" s="9">
        <f t="shared" si="864"/>
        <v>0</v>
      </c>
      <c r="AG2147" s="9">
        <f t="shared" si="865"/>
        <v>0</v>
      </c>
      <c r="AH2147" s="9">
        <f t="shared" si="866"/>
        <v>0</v>
      </c>
      <c r="AI2147" s="9">
        <f t="shared" si="867"/>
        <v>0</v>
      </c>
      <c r="AJ2147" s="9">
        <f t="shared" si="868"/>
        <v>0</v>
      </c>
      <c r="AK2147" s="9">
        <f t="shared" si="869"/>
        <v>0</v>
      </c>
      <c r="AL2147" s="2">
        <v>0.67597724999999997</v>
      </c>
      <c r="AM2147" s="2">
        <v>120.22948381800001</v>
      </c>
      <c r="AN2147">
        <f t="shared" si="883"/>
        <v>4647.0969781707827</v>
      </c>
      <c r="AO2147">
        <v>2221.6185557777862</v>
      </c>
      <c r="AP2147">
        <v>1461.9361176000002</v>
      </c>
      <c r="AQ2147">
        <v>73.183170338012843</v>
      </c>
      <c r="AR2147">
        <v>890.35913445498318</v>
      </c>
    </row>
    <row r="2148" spans="1:44" x14ac:dyDescent="0.25">
      <c r="A2148" s="2">
        <v>6290</v>
      </c>
      <c r="B2148" s="2" t="s">
        <v>2238</v>
      </c>
      <c r="C2148" s="2">
        <v>2313</v>
      </c>
      <c r="D2148" s="2">
        <v>23</v>
      </c>
      <c r="E2148" s="2">
        <v>4032</v>
      </c>
      <c r="F2148" s="2" t="s">
        <v>2230</v>
      </c>
      <c r="G2148" s="2" t="s">
        <v>2111</v>
      </c>
      <c r="H2148" s="2">
        <f t="shared" si="870"/>
        <v>11549.333709261638</v>
      </c>
      <c r="I2148" s="6">
        <v>5029.7592885469394</v>
      </c>
      <c r="J2148" s="2">
        <v>1459.51063280467</v>
      </c>
      <c r="K2148">
        <f t="shared" si="871"/>
        <v>65.452021078092073</v>
      </c>
      <c r="L2148">
        <f t="shared" si="872"/>
        <v>54.751416663805344</v>
      </c>
      <c r="M2148">
        <f t="shared" si="873"/>
        <v>89.189010442309936</v>
      </c>
      <c r="N2148">
        <f t="shared" si="874"/>
        <v>137.04025482351537</v>
      </c>
      <c r="O2148">
        <f t="shared" si="875"/>
        <v>155.22285937361764</v>
      </c>
      <c r="P2148">
        <f t="shared" si="876"/>
        <v>160.78269351885191</v>
      </c>
      <c r="Q2148">
        <f t="shared" si="877"/>
        <v>143.6778389709628</v>
      </c>
      <c r="R2148">
        <f t="shared" si="878"/>
        <v>129.28657806506956</v>
      </c>
      <c r="S2148">
        <f t="shared" si="879"/>
        <v>138.09157053296025</v>
      </c>
      <c r="T2148">
        <f t="shared" si="880"/>
        <v>160.61833283550723</v>
      </c>
      <c r="U2148">
        <f t="shared" si="881"/>
        <v>152.11818577952744</v>
      </c>
      <c r="V2148">
        <f t="shared" si="882"/>
        <v>73.279870720450575</v>
      </c>
      <c r="W2148" s="2">
        <v>1277.7619551662699</v>
      </c>
      <c r="X2148" s="2">
        <v>0</v>
      </c>
      <c r="Y2148" s="2">
        <v>0</v>
      </c>
      <c r="Z2148" s="9">
        <f t="shared" si="858"/>
        <v>0</v>
      </c>
      <c r="AA2148" s="9">
        <f t="shared" si="859"/>
        <v>0</v>
      </c>
      <c r="AB2148" s="9">
        <f t="shared" si="860"/>
        <v>0</v>
      </c>
      <c r="AC2148" s="9">
        <f t="shared" si="861"/>
        <v>0</v>
      </c>
      <c r="AD2148" s="9">
        <f t="shared" si="862"/>
        <v>0</v>
      </c>
      <c r="AE2148" s="9">
        <f t="shared" si="863"/>
        <v>0</v>
      </c>
      <c r="AF2148" s="9">
        <f t="shared" si="864"/>
        <v>0</v>
      </c>
      <c r="AG2148" s="9">
        <f t="shared" si="865"/>
        <v>0</v>
      </c>
      <c r="AH2148" s="9">
        <f t="shared" si="866"/>
        <v>0</v>
      </c>
      <c r="AI2148" s="9">
        <f t="shared" si="867"/>
        <v>0</v>
      </c>
      <c r="AJ2148" s="9">
        <f t="shared" si="868"/>
        <v>0</v>
      </c>
      <c r="AK2148" s="9">
        <f t="shared" si="869"/>
        <v>0</v>
      </c>
      <c r="AL2148" s="2">
        <v>0</v>
      </c>
      <c r="AM2148" s="2">
        <v>2292.4867005759997</v>
      </c>
      <c r="AN2148">
        <f t="shared" si="883"/>
        <v>6519.5744207146981</v>
      </c>
      <c r="AO2148">
        <v>1160.0943311740655</v>
      </c>
      <c r="AP2148">
        <v>1087.3225944000003</v>
      </c>
      <c r="AQ2148">
        <v>360.85083673540822</v>
      </c>
      <c r="AR2148">
        <v>3911.3066584052244</v>
      </c>
    </row>
    <row r="2149" spans="1:44" x14ac:dyDescent="0.25">
      <c r="A2149" s="2">
        <v>6291</v>
      </c>
      <c r="B2149" s="2" t="s">
        <v>2239</v>
      </c>
      <c r="C2149" s="2">
        <v>2313</v>
      </c>
      <c r="D2149" s="2">
        <v>23</v>
      </c>
      <c r="E2149" s="2">
        <v>2478</v>
      </c>
      <c r="F2149" s="2" t="s">
        <v>2230</v>
      </c>
      <c r="G2149" s="2" t="s">
        <v>2111</v>
      </c>
      <c r="H2149" s="2">
        <f t="shared" si="870"/>
        <v>6456.4166993172939</v>
      </c>
      <c r="I2149" s="6">
        <v>2072.8352479640043</v>
      </c>
      <c r="J2149" s="2">
        <v>931.91293279526406</v>
      </c>
      <c r="K2149">
        <f t="shared" si="871"/>
        <v>41.791805793870786</v>
      </c>
      <c r="L2149">
        <f t="shared" si="872"/>
        <v>34.959357013941634</v>
      </c>
      <c r="M2149">
        <f t="shared" si="873"/>
        <v>56.948123861680806</v>
      </c>
      <c r="N2149">
        <f t="shared" si="874"/>
        <v>87.501648095690328</v>
      </c>
      <c r="O2149">
        <f t="shared" si="875"/>
        <v>99.111432876484088</v>
      </c>
      <c r="P2149">
        <f t="shared" si="876"/>
        <v>102.6614456188948</v>
      </c>
      <c r="Q2149">
        <f t="shared" si="877"/>
        <v>91.739815581758194</v>
      </c>
      <c r="R2149">
        <f t="shared" si="878"/>
        <v>82.55084370584882</v>
      </c>
      <c r="S2149">
        <f t="shared" si="879"/>
        <v>88.172924264607161</v>
      </c>
      <c r="T2149">
        <f t="shared" si="880"/>
        <v>102.55649958903436</v>
      </c>
      <c r="U2149">
        <f t="shared" si="881"/>
        <v>97.129066041046414</v>
      </c>
      <c r="V2149">
        <f t="shared" si="882"/>
        <v>46.789970352406726</v>
      </c>
      <c r="W2149" s="2">
        <v>814.87169895474005</v>
      </c>
      <c r="X2149" s="2">
        <v>0</v>
      </c>
      <c r="Y2149" s="2">
        <v>0</v>
      </c>
      <c r="Z2149" s="9">
        <f t="shared" si="858"/>
        <v>0</v>
      </c>
      <c r="AA2149" s="9">
        <f t="shared" si="859"/>
        <v>0</v>
      </c>
      <c r="AB2149" s="9">
        <f t="shared" si="860"/>
        <v>0</v>
      </c>
      <c r="AC2149" s="9">
        <f t="shared" si="861"/>
        <v>0</v>
      </c>
      <c r="AD2149" s="9">
        <f t="shared" si="862"/>
        <v>0</v>
      </c>
      <c r="AE2149" s="9">
        <f t="shared" si="863"/>
        <v>0</v>
      </c>
      <c r="AF2149" s="9">
        <f t="shared" si="864"/>
        <v>0</v>
      </c>
      <c r="AG2149" s="9">
        <f t="shared" si="865"/>
        <v>0</v>
      </c>
      <c r="AH2149" s="9">
        <f t="shared" si="866"/>
        <v>0</v>
      </c>
      <c r="AI2149" s="9">
        <f t="shared" si="867"/>
        <v>0</v>
      </c>
      <c r="AJ2149" s="9">
        <f t="shared" si="868"/>
        <v>0</v>
      </c>
      <c r="AK2149" s="9">
        <f t="shared" si="869"/>
        <v>0</v>
      </c>
      <c r="AL2149" s="2">
        <v>1.1150197499999999</v>
      </c>
      <c r="AM2149" s="2">
        <v>324.93559646399996</v>
      </c>
      <c r="AN2149">
        <f t="shared" si="883"/>
        <v>4383.5814513532896</v>
      </c>
      <c r="AO2149">
        <v>970.5364339234012</v>
      </c>
      <c r="AP2149">
        <v>695.07426240000007</v>
      </c>
      <c r="AQ2149">
        <v>201.31878419913608</v>
      </c>
      <c r="AR2149">
        <v>2516.6519708307519</v>
      </c>
    </row>
    <row r="2150" spans="1:44" x14ac:dyDescent="0.25">
      <c r="A2150" s="2">
        <v>6292</v>
      </c>
      <c r="B2150" s="2" t="s">
        <v>2240</v>
      </c>
      <c r="C2150" s="2">
        <v>2313</v>
      </c>
      <c r="D2150" s="2">
        <v>23</v>
      </c>
      <c r="E2150" s="2">
        <v>8924</v>
      </c>
      <c r="F2150" s="2" t="s">
        <v>2230</v>
      </c>
      <c r="G2150" s="2" t="s">
        <v>2111</v>
      </c>
      <c r="H2150" s="2">
        <f t="shared" si="870"/>
        <v>38281.709610258833</v>
      </c>
      <c r="I2150" s="6">
        <v>19405.182539267902</v>
      </c>
      <c r="J2150" s="2">
        <v>2157.0854558400001</v>
      </c>
      <c r="K2150">
        <f t="shared" si="871"/>
        <v>96.734891510571643</v>
      </c>
      <c r="L2150">
        <f t="shared" si="872"/>
        <v>80.919920634751833</v>
      </c>
      <c r="M2150">
        <f t="shared" si="873"/>
        <v>131.81700285126766</v>
      </c>
      <c r="N2150">
        <f t="shared" si="874"/>
        <v>202.538805747758</v>
      </c>
      <c r="O2150">
        <f t="shared" si="875"/>
        <v>229.41180752161006</v>
      </c>
      <c r="P2150">
        <f t="shared" si="876"/>
        <v>237.62897093378817</v>
      </c>
      <c r="Q2150">
        <f t="shared" si="877"/>
        <v>212.34883104292089</v>
      </c>
      <c r="R2150">
        <f t="shared" si="878"/>
        <v>191.07925006587317</v>
      </c>
      <c r="S2150">
        <f t="shared" si="879"/>
        <v>204.09259903666455</v>
      </c>
      <c r="T2150">
        <f t="shared" si="880"/>
        <v>237.38605386858433</v>
      </c>
      <c r="U2150">
        <f t="shared" si="881"/>
        <v>224.82325153276255</v>
      </c>
      <c r="V2150">
        <f t="shared" si="882"/>
        <v>108.3040710934474</v>
      </c>
      <c r="W2150" s="2">
        <v>885.89495714999998</v>
      </c>
      <c r="X2150" s="2">
        <v>1359.0045</v>
      </c>
      <c r="Y2150" s="2">
        <v>14796.1314059999</v>
      </c>
      <c r="Z2150" s="9">
        <f t="shared" si="858"/>
        <v>1441.4715722144567</v>
      </c>
      <c r="AA2150" s="9">
        <f t="shared" si="859"/>
        <v>1298.8418368992816</v>
      </c>
      <c r="AB2150" s="9">
        <f t="shared" si="860"/>
        <v>1441.4715722144567</v>
      </c>
      <c r="AC2150" s="9">
        <f t="shared" si="861"/>
        <v>1345.3747880458575</v>
      </c>
      <c r="AD2150" s="9">
        <f t="shared" si="862"/>
        <v>1036.8587466849469</v>
      </c>
      <c r="AE2150" s="9">
        <f t="shared" si="863"/>
        <v>940.76196251634804</v>
      </c>
      <c r="AF2150" s="9">
        <f t="shared" si="864"/>
        <v>1053.0432597061272</v>
      </c>
      <c r="AG2150" s="9">
        <f t="shared" si="865"/>
        <v>1117.781311790849</v>
      </c>
      <c r="AH2150" s="9">
        <f t="shared" si="866"/>
        <v>1118.7916057493319</v>
      </c>
      <c r="AI2150" s="9">
        <f t="shared" si="867"/>
        <v>1166.3348508543907</v>
      </c>
      <c r="AJ2150" s="9">
        <f t="shared" si="868"/>
        <v>1393.9283271093977</v>
      </c>
      <c r="AK2150" s="9">
        <f t="shared" si="869"/>
        <v>1441.4715722144567</v>
      </c>
      <c r="AL2150" s="2">
        <v>3.4785785699999998</v>
      </c>
      <c r="AM2150" s="2">
        <v>203.58764170800001</v>
      </c>
      <c r="AN2150">
        <f t="shared" si="883"/>
        <v>18876.527070990931</v>
      </c>
      <c r="AO2150">
        <v>5360.6973342487872</v>
      </c>
      <c r="AP2150">
        <v>3211.9647336000003</v>
      </c>
      <c r="AQ2150">
        <v>4778.3299952778843</v>
      </c>
      <c r="AR2150">
        <v>5525.5350078642587</v>
      </c>
    </row>
    <row r="2151" spans="1:44" x14ac:dyDescent="0.25">
      <c r="A2151" s="2">
        <v>6293</v>
      </c>
      <c r="B2151" s="2" t="s">
        <v>2241</v>
      </c>
      <c r="C2151" s="2">
        <v>2313</v>
      </c>
      <c r="D2151" s="2">
        <v>23</v>
      </c>
      <c r="E2151" s="2">
        <v>1051</v>
      </c>
      <c r="F2151" s="2" t="s">
        <v>2230</v>
      </c>
      <c r="G2151" s="2" t="s">
        <v>2111</v>
      </c>
      <c r="H2151" s="2">
        <f t="shared" si="870"/>
        <v>14103.621632898336</v>
      </c>
      <c r="I2151" s="6">
        <v>4107.0426146672899</v>
      </c>
      <c r="J2151" s="2">
        <v>1040.0402336688001</v>
      </c>
      <c r="K2151">
        <f t="shared" si="871"/>
        <v>46.640794363616294</v>
      </c>
      <c r="L2151">
        <f t="shared" si="872"/>
        <v>39.015595296689327</v>
      </c>
      <c r="M2151">
        <f t="shared" si="873"/>
        <v>63.555658435222512</v>
      </c>
      <c r="N2151">
        <f t="shared" si="874"/>
        <v>97.654224262000042</v>
      </c>
      <c r="O2151">
        <f t="shared" si="875"/>
        <v>110.61106051927081</v>
      </c>
      <c r="P2151">
        <f t="shared" si="876"/>
        <v>114.57297150066418</v>
      </c>
      <c r="Q2151">
        <f t="shared" si="877"/>
        <v>102.38413469399306</v>
      </c>
      <c r="R2151">
        <f t="shared" si="878"/>
        <v>92.128991621419772</v>
      </c>
      <c r="S2151">
        <f t="shared" si="879"/>
        <v>98.403386763138911</v>
      </c>
      <c r="T2151">
        <f t="shared" si="880"/>
        <v>114.45584887088022</v>
      </c>
      <c r="U2151">
        <f t="shared" si="881"/>
        <v>108.39868509857384</v>
      </c>
      <c r="V2151">
        <f t="shared" si="882"/>
        <v>52.218882243331201</v>
      </c>
      <c r="W2151" s="2">
        <v>427.9257814755</v>
      </c>
      <c r="X2151" s="2">
        <v>2105.5754999999899</v>
      </c>
      <c r="Y2151" s="2">
        <v>0</v>
      </c>
      <c r="Z2151" s="9">
        <f t="shared" si="858"/>
        <v>0</v>
      </c>
      <c r="AA2151" s="9">
        <f t="shared" si="859"/>
        <v>0</v>
      </c>
      <c r="AB2151" s="9">
        <f t="shared" si="860"/>
        <v>0</v>
      </c>
      <c r="AC2151" s="9">
        <f t="shared" si="861"/>
        <v>0</v>
      </c>
      <c r="AD2151" s="9">
        <f t="shared" si="862"/>
        <v>0</v>
      </c>
      <c r="AE2151" s="9">
        <f t="shared" si="863"/>
        <v>0</v>
      </c>
      <c r="AF2151" s="9">
        <f t="shared" si="864"/>
        <v>0</v>
      </c>
      <c r="AG2151" s="9">
        <f t="shared" si="865"/>
        <v>0</v>
      </c>
      <c r="AH2151" s="9">
        <f t="shared" si="866"/>
        <v>0</v>
      </c>
      <c r="AI2151" s="9">
        <f t="shared" si="867"/>
        <v>0</v>
      </c>
      <c r="AJ2151" s="9">
        <f t="shared" si="868"/>
        <v>0</v>
      </c>
      <c r="AK2151" s="9">
        <f t="shared" si="869"/>
        <v>0</v>
      </c>
      <c r="AL2151" s="2">
        <v>0</v>
      </c>
      <c r="AM2151" s="2">
        <v>533.50109952299999</v>
      </c>
      <c r="AN2151">
        <f t="shared" si="883"/>
        <v>9996.5790182310448</v>
      </c>
      <c r="AO2151">
        <v>2509.7465595987956</v>
      </c>
      <c r="AP2151">
        <v>1951.4219760000001</v>
      </c>
      <c r="AQ2151">
        <v>2886.0491557174209</v>
      </c>
      <c r="AR2151">
        <v>2649.3613269148277</v>
      </c>
    </row>
    <row r="2152" spans="1:44" x14ac:dyDescent="0.25">
      <c r="A2152" s="2">
        <v>6294</v>
      </c>
      <c r="B2152" s="2" t="s">
        <v>2242</v>
      </c>
      <c r="C2152" s="2">
        <v>2313</v>
      </c>
      <c r="D2152" s="2">
        <v>23</v>
      </c>
      <c r="E2152" s="2">
        <v>1428</v>
      </c>
      <c r="F2152" s="2" t="s">
        <v>2230</v>
      </c>
      <c r="G2152" s="2" t="s">
        <v>2111</v>
      </c>
      <c r="H2152" s="2">
        <f t="shared" si="870"/>
        <v>4769.9987879125038</v>
      </c>
      <c r="I2152" s="6">
        <v>713.24280262414015</v>
      </c>
      <c r="J2152" s="2">
        <v>423.44302470624001</v>
      </c>
      <c r="K2152">
        <f t="shared" si="871"/>
        <v>18.989379834242754</v>
      </c>
      <c r="L2152">
        <f t="shared" si="872"/>
        <v>15.884848632121034</v>
      </c>
      <c r="M2152">
        <f t="shared" si="873"/>
        <v>25.87611457113826</v>
      </c>
      <c r="N2152">
        <f t="shared" si="874"/>
        <v>39.759038889269526</v>
      </c>
      <c r="O2152">
        <f t="shared" si="875"/>
        <v>45.034298208852128</v>
      </c>
      <c r="P2152">
        <f t="shared" si="876"/>
        <v>46.647354622698835</v>
      </c>
      <c r="Q2152">
        <f t="shared" si="877"/>
        <v>41.684779370334923</v>
      </c>
      <c r="R2152">
        <f t="shared" si="878"/>
        <v>37.509490125872354</v>
      </c>
      <c r="S2152">
        <f t="shared" si="879"/>
        <v>40.064053661976629</v>
      </c>
      <c r="T2152">
        <f t="shared" si="880"/>
        <v>46.599669197643379</v>
      </c>
      <c r="U2152">
        <f t="shared" si="881"/>
        <v>44.133549459334056</v>
      </c>
      <c r="V2152">
        <f t="shared" si="882"/>
        <v>21.260448132756171</v>
      </c>
      <c r="W2152" s="2">
        <v>268.77707037089999</v>
      </c>
      <c r="X2152" s="2">
        <v>0</v>
      </c>
      <c r="Y2152" s="2">
        <v>0</v>
      </c>
      <c r="Z2152" s="9">
        <f t="shared" si="858"/>
        <v>0</v>
      </c>
      <c r="AA2152" s="9">
        <f t="shared" si="859"/>
        <v>0</v>
      </c>
      <c r="AB2152" s="9">
        <f t="shared" si="860"/>
        <v>0</v>
      </c>
      <c r="AC2152" s="9">
        <f t="shared" si="861"/>
        <v>0</v>
      </c>
      <c r="AD2152" s="9">
        <f t="shared" si="862"/>
        <v>0</v>
      </c>
      <c r="AE2152" s="9">
        <f t="shared" si="863"/>
        <v>0</v>
      </c>
      <c r="AF2152" s="9">
        <f t="shared" si="864"/>
        <v>0</v>
      </c>
      <c r="AG2152" s="9">
        <f t="shared" si="865"/>
        <v>0</v>
      </c>
      <c r="AH2152" s="9">
        <f t="shared" si="866"/>
        <v>0</v>
      </c>
      <c r="AI2152" s="9">
        <f t="shared" si="867"/>
        <v>0</v>
      </c>
      <c r="AJ2152" s="9">
        <f t="shared" si="868"/>
        <v>0</v>
      </c>
      <c r="AK2152" s="9">
        <f t="shared" si="869"/>
        <v>0</v>
      </c>
      <c r="AL2152" s="2">
        <v>1.0918634999999999</v>
      </c>
      <c r="AM2152" s="2">
        <v>19.930844047000001</v>
      </c>
      <c r="AN2152">
        <f t="shared" si="883"/>
        <v>4056.7559852883633</v>
      </c>
      <c r="AO2152">
        <v>1960.028657571869</v>
      </c>
      <c r="AP2152">
        <v>642.83698079999999</v>
      </c>
      <c r="AQ2152">
        <v>126.79678607573335</v>
      </c>
      <c r="AR2152">
        <v>1327.0935608407606</v>
      </c>
    </row>
    <row r="2153" spans="1:44" x14ac:dyDescent="0.25">
      <c r="A2153" s="2">
        <v>6295</v>
      </c>
      <c r="B2153" s="2" t="s">
        <v>2243</v>
      </c>
      <c r="C2153" s="2">
        <v>2313</v>
      </c>
      <c r="D2153" s="2">
        <v>23</v>
      </c>
      <c r="E2153" s="2">
        <v>5872</v>
      </c>
      <c r="F2153" s="2" t="s">
        <v>2230</v>
      </c>
      <c r="G2153" s="2" t="s">
        <v>2111</v>
      </c>
      <c r="H2153" s="2">
        <f t="shared" si="870"/>
        <v>8015.1052230082005</v>
      </c>
      <c r="I2153" s="6">
        <v>1588.8091132576301</v>
      </c>
      <c r="J2153" s="2">
        <v>753.54449230771104</v>
      </c>
      <c r="K2153">
        <f t="shared" si="871"/>
        <v>33.792840480392201</v>
      </c>
      <c r="L2153">
        <f t="shared" si="872"/>
        <v>28.268124634194947</v>
      </c>
      <c r="M2153">
        <f t="shared" si="873"/>
        <v>46.048234307157784</v>
      </c>
      <c r="N2153">
        <f t="shared" si="874"/>
        <v>70.753803998169005</v>
      </c>
      <c r="O2153">
        <f t="shared" si="875"/>
        <v>80.141472170349005</v>
      </c>
      <c r="P2153">
        <f t="shared" si="876"/>
        <v>83.012011311427216</v>
      </c>
      <c r="Q2153">
        <f t="shared" si="877"/>
        <v>74.180784839635322</v>
      </c>
      <c r="R2153">
        <f t="shared" si="878"/>
        <v>66.750585189660953</v>
      </c>
      <c r="S2153">
        <f t="shared" si="879"/>
        <v>71.296597688548914</v>
      </c>
      <c r="T2153">
        <f t="shared" si="880"/>
        <v>82.927151986046141</v>
      </c>
      <c r="U2153">
        <f t="shared" si="881"/>
        <v>78.538530996330877</v>
      </c>
      <c r="V2153">
        <f t="shared" si="882"/>
        <v>37.83435470579871</v>
      </c>
      <c r="W2153" s="2">
        <v>613.01223980891905</v>
      </c>
      <c r="X2153" s="2">
        <v>0</v>
      </c>
      <c r="Y2153" s="2">
        <v>0</v>
      </c>
      <c r="Z2153" s="9">
        <f t="shared" si="858"/>
        <v>0</v>
      </c>
      <c r="AA2153" s="9">
        <f t="shared" si="859"/>
        <v>0</v>
      </c>
      <c r="AB2153" s="9">
        <f t="shared" si="860"/>
        <v>0</v>
      </c>
      <c r="AC2153" s="9">
        <f t="shared" si="861"/>
        <v>0</v>
      </c>
      <c r="AD2153" s="9">
        <f t="shared" si="862"/>
        <v>0</v>
      </c>
      <c r="AE2153" s="9">
        <f t="shared" si="863"/>
        <v>0</v>
      </c>
      <c r="AF2153" s="9">
        <f t="shared" si="864"/>
        <v>0</v>
      </c>
      <c r="AG2153" s="9">
        <f t="shared" si="865"/>
        <v>0</v>
      </c>
      <c r="AH2153" s="9">
        <f t="shared" si="866"/>
        <v>0</v>
      </c>
      <c r="AI2153" s="9">
        <f t="shared" si="867"/>
        <v>0</v>
      </c>
      <c r="AJ2153" s="9">
        <f t="shared" si="868"/>
        <v>0</v>
      </c>
      <c r="AK2153" s="9">
        <f t="shared" si="869"/>
        <v>0</v>
      </c>
      <c r="AL2153" s="2">
        <v>2.1225594000000001</v>
      </c>
      <c r="AM2153" s="2">
        <v>220.129821741</v>
      </c>
      <c r="AN2153">
        <f t="shared" si="883"/>
        <v>6426.2961097505704</v>
      </c>
      <c r="AO2153">
        <v>1713.6033911460054</v>
      </c>
      <c r="AP2153">
        <v>1762.2325224000003</v>
      </c>
      <c r="AQ2153">
        <v>1.8995937547294421</v>
      </c>
      <c r="AR2153">
        <v>2948.5606024498356</v>
      </c>
    </row>
    <row r="2154" spans="1:44" x14ac:dyDescent="0.25">
      <c r="A2154" s="2">
        <v>6296</v>
      </c>
      <c r="B2154" s="2" t="s">
        <v>2244</v>
      </c>
      <c r="C2154" s="2">
        <v>2313</v>
      </c>
      <c r="D2154" s="2">
        <v>23</v>
      </c>
      <c r="E2154" s="2">
        <v>1755</v>
      </c>
      <c r="F2154" s="2" t="s">
        <v>2230</v>
      </c>
      <c r="G2154" s="2" t="s">
        <v>2111</v>
      </c>
      <c r="H2154" s="2">
        <f t="shared" si="870"/>
        <v>16130.189876511362</v>
      </c>
      <c r="I2154" s="6">
        <v>11155.957144908454</v>
      </c>
      <c r="J2154" s="2">
        <v>299.06802526809503</v>
      </c>
      <c r="K2154">
        <f t="shared" si="871"/>
        <v>13.411760252828831</v>
      </c>
      <c r="L2154">
        <f t="shared" si="872"/>
        <v>11.219101590790784</v>
      </c>
      <c r="M2154">
        <f t="shared" si="873"/>
        <v>18.275701888748713</v>
      </c>
      <c r="N2154">
        <f t="shared" si="874"/>
        <v>28.080890588338946</v>
      </c>
      <c r="O2154">
        <f t="shared" si="875"/>
        <v>31.806684367984211</v>
      </c>
      <c r="P2154">
        <f t="shared" si="876"/>
        <v>32.945948845583857</v>
      </c>
      <c r="Q2154">
        <f t="shared" si="877"/>
        <v>29.440996598470072</v>
      </c>
      <c r="R2154">
        <f t="shared" si="878"/>
        <v>26.492086269552011</v>
      </c>
      <c r="S2154">
        <f t="shared" si="879"/>
        <v>28.296315475345633</v>
      </c>
      <c r="T2154">
        <f t="shared" si="880"/>
        <v>32.912269731574838</v>
      </c>
      <c r="U2154">
        <f t="shared" si="881"/>
        <v>31.170506336788723</v>
      </c>
      <c r="V2154">
        <f t="shared" si="882"/>
        <v>15.015763322088437</v>
      </c>
      <c r="W2154" s="2">
        <v>271.57087478135901</v>
      </c>
      <c r="X2154" s="2">
        <v>0</v>
      </c>
      <c r="Y2154" s="2">
        <v>10465.120682999999</v>
      </c>
      <c r="Z2154" s="9">
        <f t="shared" si="858"/>
        <v>1019.5350088754233</v>
      </c>
      <c r="AA2154" s="9">
        <f t="shared" si="859"/>
        <v>918.6547617283627</v>
      </c>
      <c r="AB2154" s="9">
        <f t="shared" si="860"/>
        <v>1019.5350088754233</v>
      </c>
      <c r="AC2154" s="9">
        <f t="shared" si="861"/>
        <v>951.56694236009128</v>
      </c>
      <c r="AD2154" s="9">
        <f t="shared" si="862"/>
        <v>733.35736332282261</v>
      </c>
      <c r="AE2154" s="9">
        <f t="shared" si="863"/>
        <v>665.38929680749084</v>
      </c>
      <c r="AF2154" s="9">
        <f t="shared" si="864"/>
        <v>744.80446914492654</v>
      </c>
      <c r="AG2154" s="9">
        <f t="shared" si="865"/>
        <v>790.59289243334285</v>
      </c>
      <c r="AH2154" s="9">
        <f t="shared" si="866"/>
        <v>791.3074608506347</v>
      </c>
      <c r="AI2154" s="9">
        <f t="shared" si="867"/>
        <v>824.93420989965523</v>
      </c>
      <c r="AJ2154" s="9">
        <f t="shared" si="868"/>
        <v>985.90825982640274</v>
      </c>
      <c r="AK2154" s="9">
        <f t="shared" si="869"/>
        <v>1019.5350088754233</v>
      </c>
      <c r="AL2154" s="2">
        <v>0.83598630000000007</v>
      </c>
      <c r="AM2154" s="2">
        <v>119.36157555899999</v>
      </c>
      <c r="AN2154">
        <f t="shared" si="883"/>
        <v>4974.2327316029077</v>
      </c>
      <c r="AO2154">
        <v>1869.04086689155</v>
      </c>
      <c r="AP2154">
        <v>1919.1646656</v>
      </c>
      <c r="AQ2154">
        <v>56.79122370503778</v>
      </c>
      <c r="AR2154">
        <v>1129.23597540632</v>
      </c>
    </row>
    <row r="2155" spans="1:44" x14ac:dyDescent="0.25">
      <c r="A2155" s="2">
        <v>6297</v>
      </c>
      <c r="B2155" s="2" t="s">
        <v>2230</v>
      </c>
      <c r="C2155" s="2">
        <v>2313</v>
      </c>
      <c r="D2155" s="2">
        <v>23</v>
      </c>
      <c r="E2155" s="2">
        <v>1320</v>
      </c>
      <c r="F2155" s="2" t="s">
        <v>2230</v>
      </c>
      <c r="G2155" s="2" t="s">
        <v>2111</v>
      </c>
      <c r="H2155" s="2">
        <f t="shared" si="870"/>
        <v>160912.16373669848</v>
      </c>
      <c r="I2155" s="6">
        <v>131519.93370005264</v>
      </c>
      <c r="J2155" s="2">
        <v>5489.2065425702303</v>
      </c>
      <c r="K2155">
        <f t="shared" si="871"/>
        <v>246.16447064582016</v>
      </c>
      <c r="L2155">
        <f t="shared" si="872"/>
        <v>205.91959236940434</v>
      </c>
      <c r="M2155">
        <f t="shared" si="873"/>
        <v>335.43907707235843</v>
      </c>
      <c r="N2155">
        <f t="shared" si="874"/>
        <v>515.40718269875504</v>
      </c>
      <c r="O2155">
        <f t="shared" si="875"/>
        <v>583.79179711269205</v>
      </c>
      <c r="P2155">
        <f t="shared" si="876"/>
        <v>604.70228401128929</v>
      </c>
      <c r="Q2155">
        <f t="shared" si="877"/>
        <v>540.37107779488963</v>
      </c>
      <c r="R2155">
        <f t="shared" si="878"/>
        <v>486.24567319358135</v>
      </c>
      <c r="S2155">
        <f t="shared" si="879"/>
        <v>519.3611717556912</v>
      </c>
      <c r="T2155">
        <f t="shared" si="880"/>
        <v>604.0841249392837</v>
      </c>
      <c r="U2155">
        <f t="shared" si="881"/>
        <v>572.11514726706832</v>
      </c>
      <c r="V2155">
        <f t="shared" si="882"/>
        <v>275.60494370939733</v>
      </c>
      <c r="W2155" s="2">
        <v>3859.6687832933899</v>
      </c>
      <c r="X2155" s="2">
        <v>109698.03075000001</v>
      </c>
      <c r="Y2155" s="2">
        <v>10513.182223</v>
      </c>
      <c r="Z2155" s="9">
        <f t="shared" si="858"/>
        <v>1024.2172695100346</v>
      </c>
      <c r="AA2155" s="9">
        <f t="shared" si="859"/>
        <v>922.8737252658517</v>
      </c>
      <c r="AB2155" s="9">
        <f t="shared" si="860"/>
        <v>1024.2172695100346</v>
      </c>
      <c r="AC2155" s="9">
        <f t="shared" si="861"/>
        <v>955.93705657551641</v>
      </c>
      <c r="AD2155" s="9">
        <f t="shared" si="862"/>
        <v>736.72534017844464</v>
      </c>
      <c r="AE2155" s="9">
        <f t="shared" si="863"/>
        <v>668.44512724392666</v>
      </c>
      <c r="AF2155" s="9">
        <f t="shared" si="864"/>
        <v>748.22501735170806</v>
      </c>
      <c r="AG2155" s="9">
        <f t="shared" si="865"/>
        <v>794.22372604476266</v>
      </c>
      <c r="AH2155" s="9">
        <f t="shared" si="866"/>
        <v>794.94157614982589</v>
      </c>
      <c r="AI2155" s="9">
        <f t="shared" si="867"/>
        <v>828.72275756455383</v>
      </c>
      <c r="AJ2155" s="9">
        <f t="shared" si="868"/>
        <v>990.43608809530656</v>
      </c>
      <c r="AK2155" s="9">
        <f t="shared" si="869"/>
        <v>1024.2172695100346</v>
      </c>
      <c r="AL2155" s="2">
        <v>78.092679775000008</v>
      </c>
      <c r="AM2155" s="2">
        <v>1881.752721414</v>
      </c>
      <c r="AN2155">
        <f t="shared" si="883"/>
        <v>29392.230036645833</v>
      </c>
      <c r="AO2155">
        <v>2794.083405474792</v>
      </c>
      <c r="AP2155">
        <v>3903.2579880000008</v>
      </c>
      <c r="AQ2155">
        <v>4200.03019981753</v>
      </c>
      <c r="AR2155">
        <v>18494.858443353511</v>
      </c>
    </row>
    <row r="2156" spans="1:44" x14ac:dyDescent="0.25">
      <c r="A2156" s="2">
        <v>6298</v>
      </c>
      <c r="B2156" s="2" t="s">
        <v>2245</v>
      </c>
      <c r="C2156" s="2">
        <v>2313</v>
      </c>
      <c r="D2156" s="2">
        <v>23</v>
      </c>
      <c r="E2156" s="2">
        <v>5163</v>
      </c>
      <c r="F2156" s="2" t="s">
        <v>2230</v>
      </c>
      <c r="G2156" s="2" t="s">
        <v>2111</v>
      </c>
      <c r="H2156" s="2">
        <f t="shared" si="870"/>
        <v>27504.616972376505</v>
      </c>
      <c r="I2156" s="6">
        <v>14057.05409308054</v>
      </c>
      <c r="J2156" s="2">
        <v>1065.84609759264</v>
      </c>
      <c r="K2156">
        <f t="shared" si="871"/>
        <v>47.798063047733926</v>
      </c>
      <c r="L2156">
        <f t="shared" si="872"/>
        <v>39.983664714140922</v>
      </c>
      <c r="M2156">
        <f t="shared" si="873"/>
        <v>65.132624998702298</v>
      </c>
      <c r="N2156">
        <f t="shared" si="874"/>
        <v>100.07725708449355</v>
      </c>
      <c r="O2156">
        <f t="shared" si="875"/>
        <v>113.35558316736378</v>
      </c>
      <c r="P2156">
        <f t="shared" si="876"/>
        <v>117.41579855310077</v>
      </c>
      <c r="Q2156">
        <f t="shared" si="877"/>
        <v>104.92452780797201</v>
      </c>
      <c r="R2156">
        <f t="shared" si="878"/>
        <v>94.414930322883549</v>
      </c>
      <c r="S2156">
        <f t="shared" si="879"/>
        <v>100.84500808339951</v>
      </c>
      <c r="T2156">
        <f t="shared" si="880"/>
        <v>117.29576983319762</v>
      </c>
      <c r="U2156">
        <f t="shared" si="881"/>
        <v>111.08831346738152</v>
      </c>
      <c r="V2156">
        <f t="shared" si="882"/>
        <v>53.514556512270644</v>
      </c>
      <c r="W2156" s="2">
        <v>672.18569316989897</v>
      </c>
      <c r="X2156" s="2">
        <v>0</v>
      </c>
      <c r="Y2156" s="2">
        <v>12210.069727</v>
      </c>
      <c r="Z2156" s="9">
        <f t="shared" si="858"/>
        <v>1189.5317717366149</v>
      </c>
      <c r="AA2156" s="9">
        <f t="shared" si="859"/>
        <v>1071.8308021010216</v>
      </c>
      <c r="AB2156" s="9">
        <f t="shared" si="860"/>
        <v>1189.5317717366149</v>
      </c>
      <c r="AC2156" s="9">
        <f t="shared" si="861"/>
        <v>1110.2307434446338</v>
      </c>
      <c r="AD2156" s="9">
        <f t="shared" si="862"/>
        <v>855.63700718008602</v>
      </c>
      <c r="AE2156" s="9">
        <f t="shared" si="863"/>
        <v>776.33597888810527</v>
      </c>
      <c r="AF2156" s="9">
        <f t="shared" si="864"/>
        <v>868.99279776234698</v>
      </c>
      <c r="AG2156" s="9">
        <f t="shared" si="865"/>
        <v>922.41596009139187</v>
      </c>
      <c r="AH2156" s="9">
        <f t="shared" si="866"/>
        <v>923.2496752929776</v>
      </c>
      <c r="AI2156" s="9">
        <f t="shared" si="867"/>
        <v>962.48333183817579</v>
      </c>
      <c r="AJ2156" s="9">
        <f t="shared" si="868"/>
        <v>1150.2981151914166</v>
      </c>
      <c r="AK2156" s="9">
        <f t="shared" si="869"/>
        <v>1189.5317717366149</v>
      </c>
      <c r="AL2156" s="2">
        <v>12.004695529999999</v>
      </c>
      <c r="AM2156" s="2">
        <v>96.947879787999995</v>
      </c>
      <c r="AN2156">
        <f t="shared" si="883"/>
        <v>13447.562879295965</v>
      </c>
      <c r="AO2156">
        <v>5167.3482790531089</v>
      </c>
      <c r="AP2156">
        <v>4825.4755248000001</v>
      </c>
      <c r="AQ2156">
        <v>124.94068642421874</v>
      </c>
      <c r="AR2156">
        <v>3329.798389018636</v>
      </c>
    </row>
    <row r="2157" spans="1:44" x14ac:dyDescent="0.25">
      <c r="A2157" s="2">
        <v>6299</v>
      </c>
      <c r="B2157" s="2" t="s">
        <v>2246</v>
      </c>
      <c r="C2157" s="2">
        <v>2313</v>
      </c>
      <c r="D2157" s="2">
        <v>23</v>
      </c>
      <c r="E2157" s="2">
        <v>757</v>
      </c>
      <c r="F2157" s="2" t="s">
        <v>2230</v>
      </c>
      <c r="G2157" s="2" t="s">
        <v>2111</v>
      </c>
      <c r="H2157" s="2">
        <f t="shared" si="870"/>
        <v>4180.0558262962504</v>
      </c>
      <c r="I2157" s="6">
        <v>386.775809671422</v>
      </c>
      <c r="J2157" s="2">
        <v>233.99918967398301</v>
      </c>
      <c r="K2157">
        <f t="shared" si="871"/>
        <v>10.493736428193422</v>
      </c>
      <c r="L2157">
        <f t="shared" si="872"/>
        <v>8.7781389493636492</v>
      </c>
      <c r="M2157">
        <f t="shared" si="873"/>
        <v>14.29942043739673</v>
      </c>
      <c r="N2157">
        <f t="shared" si="874"/>
        <v>21.971274385166051</v>
      </c>
      <c r="O2157">
        <f t="shared" si="875"/>
        <v>24.886439670882627</v>
      </c>
      <c r="P2157">
        <f t="shared" si="876"/>
        <v>25.777832070132572</v>
      </c>
      <c r="Q2157">
        <f t="shared" si="877"/>
        <v>23.035459377714467</v>
      </c>
      <c r="R2157">
        <f t="shared" si="878"/>
        <v>20.728149437878919</v>
      </c>
      <c r="S2157">
        <f t="shared" si="879"/>
        <v>22.139828843470262</v>
      </c>
      <c r="T2157">
        <f t="shared" si="880"/>
        <v>25.751480589127596</v>
      </c>
      <c r="U2157">
        <f t="shared" si="881"/>
        <v>24.388676181607281</v>
      </c>
      <c r="V2157">
        <f t="shared" si="882"/>
        <v>11.748753303049455</v>
      </c>
      <c r="W2157" s="2">
        <v>152.702519997439</v>
      </c>
      <c r="X2157" s="2">
        <v>0</v>
      </c>
      <c r="Y2157" s="2">
        <v>0</v>
      </c>
      <c r="Z2157" s="9">
        <f t="shared" si="858"/>
        <v>0</v>
      </c>
      <c r="AA2157" s="9">
        <f t="shared" si="859"/>
        <v>0</v>
      </c>
      <c r="AB2157" s="9">
        <f t="shared" si="860"/>
        <v>0</v>
      </c>
      <c r="AC2157" s="9">
        <f t="shared" si="861"/>
        <v>0</v>
      </c>
      <c r="AD2157" s="9">
        <f t="shared" si="862"/>
        <v>0</v>
      </c>
      <c r="AE2157" s="9">
        <f t="shared" si="863"/>
        <v>0</v>
      </c>
      <c r="AF2157" s="9">
        <f t="shared" si="864"/>
        <v>0</v>
      </c>
      <c r="AG2157" s="9">
        <f t="shared" si="865"/>
        <v>0</v>
      </c>
      <c r="AH2157" s="9">
        <f t="shared" si="866"/>
        <v>0</v>
      </c>
      <c r="AI2157" s="9">
        <f t="shared" si="867"/>
        <v>0</v>
      </c>
      <c r="AJ2157" s="9">
        <f t="shared" si="868"/>
        <v>0</v>
      </c>
      <c r="AK2157" s="9">
        <f t="shared" si="869"/>
        <v>0</v>
      </c>
      <c r="AL2157" s="2">
        <v>7.4099999999999999E-2</v>
      </c>
      <c r="AM2157" s="2">
        <v>0</v>
      </c>
      <c r="AN2157">
        <f t="shared" si="883"/>
        <v>3793.280016624828</v>
      </c>
      <c r="AO2157">
        <v>1694.6476014209391</v>
      </c>
      <c r="AP2157">
        <v>1403.7179688000001</v>
      </c>
      <c r="AQ2157">
        <v>0</v>
      </c>
      <c r="AR2157">
        <v>694.9144464038892</v>
      </c>
    </row>
    <row r="2158" spans="1:44" x14ac:dyDescent="0.25">
      <c r="A2158" s="2">
        <v>6300</v>
      </c>
      <c r="B2158" s="2" t="s">
        <v>2247</v>
      </c>
      <c r="C2158" s="2">
        <v>2313</v>
      </c>
      <c r="D2158" s="2">
        <v>23</v>
      </c>
      <c r="E2158" s="2">
        <v>24291</v>
      </c>
      <c r="F2158" s="2" t="s">
        <v>2230</v>
      </c>
      <c r="G2158" s="2" t="s">
        <v>2111</v>
      </c>
      <c r="H2158" s="2">
        <f t="shared" si="870"/>
        <v>54357.810139833076</v>
      </c>
      <c r="I2158" s="6">
        <v>31809.568255332619</v>
      </c>
      <c r="J2158" s="2">
        <v>5065.5845097406</v>
      </c>
      <c r="K2158">
        <f t="shared" si="871"/>
        <v>227.16706315956725</v>
      </c>
      <c r="L2158">
        <f t="shared" si="872"/>
        <v>190.02802850813069</v>
      </c>
      <c r="M2158">
        <f t="shared" si="873"/>
        <v>309.55202352138167</v>
      </c>
      <c r="N2158">
        <f t="shared" si="874"/>
        <v>475.63133590257928</v>
      </c>
      <c r="O2158">
        <f t="shared" si="875"/>
        <v>538.73846091114626</v>
      </c>
      <c r="P2158">
        <f t="shared" si="876"/>
        <v>558.03520948549863</v>
      </c>
      <c r="Q2158">
        <f t="shared" si="877"/>
        <v>498.66867642184445</v>
      </c>
      <c r="R2158">
        <f t="shared" si="878"/>
        <v>448.72032614471107</v>
      </c>
      <c r="S2158">
        <f t="shared" si="879"/>
        <v>479.28018124355293</v>
      </c>
      <c r="T2158">
        <f t="shared" si="880"/>
        <v>557.4647559972899</v>
      </c>
      <c r="U2158">
        <f t="shared" si="881"/>
        <v>527.96294060143646</v>
      </c>
      <c r="V2158">
        <f t="shared" si="882"/>
        <v>254.33550784346187</v>
      </c>
      <c r="W2158" s="2">
        <v>4429.4207378910196</v>
      </c>
      <c r="X2158" s="2">
        <v>11645.05125</v>
      </c>
      <c r="Y2158" s="2">
        <v>0</v>
      </c>
      <c r="Z2158" s="9">
        <f t="shared" si="858"/>
        <v>0</v>
      </c>
      <c r="AA2158" s="9">
        <f t="shared" si="859"/>
        <v>0</v>
      </c>
      <c r="AB2158" s="9">
        <f t="shared" si="860"/>
        <v>0</v>
      </c>
      <c r="AC2158" s="9">
        <f t="shared" si="861"/>
        <v>0</v>
      </c>
      <c r="AD2158" s="9">
        <f t="shared" si="862"/>
        <v>0</v>
      </c>
      <c r="AE2158" s="9">
        <f t="shared" si="863"/>
        <v>0</v>
      </c>
      <c r="AF2158" s="9">
        <f t="shared" si="864"/>
        <v>0</v>
      </c>
      <c r="AG2158" s="9">
        <f t="shared" si="865"/>
        <v>0</v>
      </c>
      <c r="AH2158" s="9">
        <f t="shared" si="866"/>
        <v>0</v>
      </c>
      <c r="AI2158" s="9">
        <f t="shared" si="867"/>
        <v>0</v>
      </c>
      <c r="AJ2158" s="9">
        <f t="shared" si="868"/>
        <v>0</v>
      </c>
      <c r="AK2158" s="9">
        <f t="shared" si="869"/>
        <v>0</v>
      </c>
      <c r="AL2158" s="2">
        <v>0</v>
      </c>
      <c r="AM2158" s="2">
        <v>10669.511757701001</v>
      </c>
      <c r="AN2158">
        <f t="shared" si="883"/>
        <v>22548.241884500454</v>
      </c>
      <c r="AO2158">
        <v>3154.2434102510542</v>
      </c>
      <c r="AP2158">
        <v>4046.3410176000007</v>
      </c>
      <c r="AQ2158">
        <v>1451.7814259549602</v>
      </c>
      <c r="AR2158">
        <v>13895.876030694439</v>
      </c>
    </row>
    <row r="2159" spans="1:44" x14ac:dyDescent="0.25">
      <c r="A2159" s="2">
        <v>6402</v>
      </c>
      <c r="B2159" s="2" t="s">
        <v>2248</v>
      </c>
      <c r="C2159" s="2">
        <v>2401</v>
      </c>
      <c r="D2159" s="2">
        <v>24</v>
      </c>
      <c r="E2159" s="2">
        <v>1070</v>
      </c>
      <c r="F2159" s="2" t="s">
        <v>2249</v>
      </c>
      <c r="G2159" s="2" t="s">
        <v>2250</v>
      </c>
      <c r="H2159" s="2">
        <f t="shared" si="870"/>
        <v>30330.853399757812</v>
      </c>
      <c r="I2159" s="6">
        <v>9938.2619176866101</v>
      </c>
      <c r="J2159" s="2">
        <v>3357.3827706531802</v>
      </c>
      <c r="K2159">
        <f t="shared" si="871"/>
        <v>150.56244396776825</v>
      </c>
      <c r="L2159">
        <f t="shared" si="872"/>
        <v>125.94732703157688</v>
      </c>
      <c r="M2159">
        <f t="shared" si="873"/>
        <v>205.16578657271967</v>
      </c>
      <c r="N2159">
        <f t="shared" si="874"/>
        <v>315.24031417725735</v>
      </c>
      <c r="O2159">
        <f t="shared" si="875"/>
        <v>357.06663724062855</v>
      </c>
      <c r="P2159">
        <f t="shared" si="876"/>
        <v>369.85619214166297</v>
      </c>
      <c r="Q2159">
        <f t="shared" si="877"/>
        <v>330.5090694398188</v>
      </c>
      <c r="R2159">
        <f t="shared" si="878"/>
        <v>297.40415719908214</v>
      </c>
      <c r="S2159">
        <f t="shared" si="879"/>
        <v>317.65870645893909</v>
      </c>
      <c r="T2159">
        <f t="shared" si="880"/>
        <v>369.47810532678739</v>
      </c>
      <c r="U2159">
        <f t="shared" si="881"/>
        <v>349.92480668522529</v>
      </c>
      <c r="V2159">
        <f t="shared" si="882"/>
        <v>168.56922441171403</v>
      </c>
      <c r="W2159" s="2">
        <v>2173.76528466944</v>
      </c>
      <c r="X2159" s="2">
        <v>2065.7174999999902</v>
      </c>
      <c r="Y2159" s="2">
        <v>0</v>
      </c>
      <c r="Z2159" s="9">
        <f t="shared" si="858"/>
        <v>0</v>
      </c>
      <c r="AA2159" s="9">
        <f t="shared" si="859"/>
        <v>0</v>
      </c>
      <c r="AB2159" s="9">
        <f t="shared" si="860"/>
        <v>0</v>
      </c>
      <c r="AC2159" s="9">
        <f t="shared" si="861"/>
        <v>0</v>
      </c>
      <c r="AD2159" s="9">
        <f t="shared" si="862"/>
        <v>0</v>
      </c>
      <c r="AE2159" s="9">
        <f t="shared" si="863"/>
        <v>0</v>
      </c>
      <c r="AF2159" s="9">
        <f t="shared" si="864"/>
        <v>0</v>
      </c>
      <c r="AG2159" s="9">
        <f t="shared" si="865"/>
        <v>0</v>
      </c>
      <c r="AH2159" s="9">
        <f t="shared" si="866"/>
        <v>0</v>
      </c>
      <c r="AI2159" s="9">
        <f t="shared" si="867"/>
        <v>0</v>
      </c>
      <c r="AJ2159" s="9">
        <f t="shared" si="868"/>
        <v>0</v>
      </c>
      <c r="AK2159" s="9">
        <f t="shared" si="869"/>
        <v>0</v>
      </c>
      <c r="AL2159" s="2">
        <v>1633.537857</v>
      </c>
      <c r="AM2159" s="2">
        <v>707.85850536400005</v>
      </c>
      <c r="AN2159">
        <f t="shared" si="883"/>
        <v>20392.591482071202</v>
      </c>
      <c r="AO2159">
        <v>13024.046635899931</v>
      </c>
      <c r="AP2159">
        <v>2677.4083224000005</v>
      </c>
      <c r="AQ2159">
        <v>1690.8052622262442</v>
      </c>
      <c r="AR2159">
        <v>3000.3312615450268</v>
      </c>
    </row>
    <row r="2160" spans="1:44" x14ac:dyDescent="0.25">
      <c r="A2160" s="2">
        <v>6404</v>
      </c>
      <c r="B2160" s="2" t="s">
        <v>2249</v>
      </c>
      <c r="C2160" s="2">
        <v>2401</v>
      </c>
      <c r="D2160" s="2">
        <v>24</v>
      </c>
      <c r="E2160" s="2">
        <v>1676</v>
      </c>
      <c r="F2160" s="2" t="s">
        <v>2249</v>
      </c>
      <c r="G2160" s="2" t="s">
        <v>2250</v>
      </c>
      <c r="H2160" s="2">
        <f t="shared" si="870"/>
        <v>51557.760793660491</v>
      </c>
      <c r="I2160" s="6">
        <v>8633.3819799222692</v>
      </c>
      <c r="J2160" s="2">
        <v>4321.7947416429997</v>
      </c>
      <c r="K2160">
        <f t="shared" si="871"/>
        <v>193.81167506921639</v>
      </c>
      <c r="L2160">
        <f t="shared" si="872"/>
        <v>162.12583815194915</v>
      </c>
      <c r="M2160">
        <f t="shared" si="873"/>
        <v>264.09988915339699</v>
      </c>
      <c r="N2160">
        <f t="shared" si="874"/>
        <v>405.79344841878179</v>
      </c>
      <c r="O2160">
        <f t="shared" si="875"/>
        <v>459.63442975031199</v>
      </c>
      <c r="P2160">
        <f t="shared" si="876"/>
        <v>476.09779865849623</v>
      </c>
      <c r="Q2160">
        <f t="shared" si="877"/>
        <v>425.44817077632041</v>
      </c>
      <c r="R2160">
        <f t="shared" si="878"/>
        <v>382.83383531979638</v>
      </c>
      <c r="S2160">
        <f t="shared" si="879"/>
        <v>408.90652659907187</v>
      </c>
      <c r="T2160">
        <f t="shared" si="880"/>
        <v>475.61110598148105</v>
      </c>
      <c r="U2160">
        <f t="shared" si="881"/>
        <v>450.44110034806391</v>
      </c>
      <c r="V2160">
        <f t="shared" si="882"/>
        <v>216.9909234161139</v>
      </c>
      <c r="W2160" s="2">
        <v>2156.7096353392699</v>
      </c>
      <c r="X2160" s="2">
        <v>0</v>
      </c>
      <c r="Y2160" s="2">
        <v>0</v>
      </c>
      <c r="Z2160" s="9">
        <f t="shared" si="858"/>
        <v>0</v>
      </c>
      <c r="AA2160" s="9">
        <f t="shared" si="859"/>
        <v>0</v>
      </c>
      <c r="AB2160" s="9">
        <f t="shared" si="860"/>
        <v>0</v>
      </c>
      <c r="AC2160" s="9">
        <f t="shared" si="861"/>
        <v>0</v>
      </c>
      <c r="AD2160" s="9">
        <f t="shared" si="862"/>
        <v>0</v>
      </c>
      <c r="AE2160" s="9">
        <f t="shared" si="863"/>
        <v>0</v>
      </c>
      <c r="AF2160" s="9">
        <f t="shared" si="864"/>
        <v>0</v>
      </c>
      <c r="AG2160" s="9">
        <f t="shared" si="865"/>
        <v>0</v>
      </c>
      <c r="AH2160" s="9">
        <f t="shared" si="866"/>
        <v>0</v>
      </c>
      <c r="AI2160" s="9">
        <f t="shared" si="867"/>
        <v>0</v>
      </c>
      <c r="AJ2160" s="9">
        <f t="shared" si="868"/>
        <v>0</v>
      </c>
      <c r="AK2160" s="9">
        <f t="shared" si="869"/>
        <v>0</v>
      </c>
      <c r="AL2160" s="2">
        <v>1421.1032789999999</v>
      </c>
      <c r="AM2160" s="2">
        <v>733.77432394000004</v>
      </c>
      <c r="AN2160">
        <f t="shared" si="883"/>
        <v>42924.378813738222</v>
      </c>
      <c r="AO2160">
        <v>28227.627606787191</v>
      </c>
      <c r="AP2160">
        <v>3548.0541600000006</v>
      </c>
      <c r="AQ2160">
        <v>6652.5233985262039</v>
      </c>
      <c r="AR2160">
        <v>4496.1736484248231</v>
      </c>
    </row>
    <row r="2161" spans="1:44" x14ac:dyDescent="0.25">
      <c r="A2161" s="2">
        <v>6407</v>
      </c>
      <c r="B2161" s="2" t="s">
        <v>2251</v>
      </c>
      <c r="C2161" s="2">
        <v>2401</v>
      </c>
      <c r="D2161" s="2">
        <v>24</v>
      </c>
      <c r="E2161" s="2">
        <v>485</v>
      </c>
      <c r="F2161" s="2" t="s">
        <v>2249</v>
      </c>
      <c r="G2161" s="2" t="s">
        <v>2250</v>
      </c>
      <c r="H2161" s="2">
        <f t="shared" si="870"/>
        <v>24735.782591622268</v>
      </c>
      <c r="I2161" s="6">
        <v>13779.06127959122</v>
      </c>
      <c r="J2161" s="2">
        <v>3881.3725056355202</v>
      </c>
      <c r="K2161">
        <f t="shared" si="871"/>
        <v>174.06085940093485</v>
      </c>
      <c r="L2161">
        <f t="shared" si="872"/>
        <v>145.60403912585224</v>
      </c>
      <c r="M2161">
        <f t="shared" si="873"/>
        <v>237.18619457426772</v>
      </c>
      <c r="N2161">
        <f t="shared" si="874"/>
        <v>364.44015225510464</v>
      </c>
      <c r="O2161">
        <f t="shared" si="875"/>
        <v>412.79434700735021</v>
      </c>
      <c r="P2161">
        <f t="shared" si="876"/>
        <v>427.57997919266501</v>
      </c>
      <c r="Q2161">
        <f t="shared" si="877"/>
        <v>382.09191582207313</v>
      </c>
      <c r="R2161">
        <f t="shared" si="878"/>
        <v>343.82029028809393</v>
      </c>
      <c r="S2161">
        <f t="shared" si="879"/>
        <v>367.23598518544827</v>
      </c>
      <c r="T2161">
        <f t="shared" si="880"/>
        <v>427.14288403007924</v>
      </c>
      <c r="U2161">
        <f t="shared" si="881"/>
        <v>404.53788456286799</v>
      </c>
      <c r="V2161">
        <f t="shared" si="882"/>
        <v>194.87797419078325</v>
      </c>
      <c r="W2161" s="2">
        <v>2308.0031859157002</v>
      </c>
      <c r="X2161" s="2">
        <v>213.8535</v>
      </c>
      <c r="Y2161" s="2">
        <v>5532.2440319999996</v>
      </c>
      <c r="Z2161" s="9">
        <f t="shared" si="858"/>
        <v>538.96334682776319</v>
      </c>
      <c r="AA2161" s="9">
        <f t="shared" si="859"/>
        <v>485.63437317028757</v>
      </c>
      <c r="AB2161" s="9">
        <f t="shared" si="860"/>
        <v>538.96334682776319</v>
      </c>
      <c r="AC2161" s="9">
        <f t="shared" si="861"/>
        <v>503.03295082603904</v>
      </c>
      <c r="AD2161" s="9">
        <f t="shared" si="862"/>
        <v>387.67941808415947</v>
      </c>
      <c r="AE2161" s="9">
        <f t="shared" si="863"/>
        <v>351.74902208243532</v>
      </c>
      <c r="AF2161" s="9">
        <f t="shared" si="864"/>
        <v>393.7307752339035</v>
      </c>
      <c r="AG2161" s="9">
        <f t="shared" si="865"/>
        <v>417.93620383288021</v>
      </c>
      <c r="AH2161" s="9">
        <f t="shared" si="866"/>
        <v>418.31395072962084</v>
      </c>
      <c r="AI2161" s="9">
        <f t="shared" si="867"/>
        <v>436.09027528211288</v>
      </c>
      <c r="AJ2161" s="9">
        <f t="shared" si="868"/>
        <v>521.18702227527115</v>
      </c>
      <c r="AK2161" s="9">
        <f t="shared" si="869"/>
        <v>538.96334682776319</v>
      </c>
      <c r="AL2161" s="2">
        <v>1582.1493840000001</v>
      </c>
      <c r="AM2161" s="2">
        <v>261.43867203999997</v>
      </c>
      <c r="AN2161">
        <f t="shared" si="883"/>
        <v>10956.721312031048</v>
      </c>
      <c r="AO2161">
        <v>5741.212394600785</v>
      </c>
      <c r="AP2161">
        <v>1048.1766623999999</v>
      </c>
      <c r="AQ2161">
        <v>457.98899507978217</v>
      </c>
      <c r="AR2161">
        <v>3709.3432599504795</v>
      </c>
    </row>
    <row r="2162" spans="1:44" x14ac:dyDescent="0.25">
      <c r="A2162" s="2">
        <v>6408</v>
      </c>
      <c r="B2162" s="2" t="s">
        <v>2252</v>
      </c>
      <c r="C2162" s="2">
        <v>2401</v>
      </c>
      <c r="D2162" s="2">
        <v>24</v>
      </c>
      <c r="E2162" s="2">
        <v>368</v>
      </c>
      <c r="F2162" s="2" t="s">
        <v>2249</v>
      </c>
      <c r="G2162" s="2" t="s">
        <v>2250</v>
      </c>
      <c r="H2162" s="2">
        <f t="shared" si="870"/>
        <v>16916.62709156541</v>
      </c>
      <c r="I2162" s="6">
        <v>6492.35819608563</v>
      </c>
      <c r="J2162" s="2">
        <v>3841.03797483571</v>
      </c>
      <c r="K2162">
        <f t="shared" si="871"/>
        <v>172.25204999540756</v>
      </c>
      <c r="L2162">
        <f t="shared" si="872"/>
        <v>144.09094792108601</v>
      </c>
      <c r="M2162">
        <f t="shared" si="873"/>
        <v>234.7213979446077</v>
      </c>
      <c r="N2162">
        <f t="shared" si="874"/>
        <v>360.65295519414792</v>
      </c>
      <c r="O2162">
        <f t="shared" si="875"/>
        <v>408.50466177894691</v>
      </c>
      <c r="P2162">
        <f t="shared" si="876"/>
        <v>423.13664431174641</v>
      </c>
      <c r="Q2162">
        <f t="shared" si="877"/>
        <v>378.12128478248411</v>
      </c>
      <c r="R2162">
        <f t="shared" si="878"/>
        <v>340.24737115495492</v>
      </c>
      <c r="S2162">
        <f t="shared" si="879"/>
        <v>363.41973432734216</v>
      </c>
      <c r="T2162">
        <f t="shared" si="880"/>
        <v>422.70409136413025</v>
      </c>
      <c r="U2162">
        <f t="shared" si="881"/>
        <v>400.33399901957108</v>
      </c>
      <c r="V2162">
        <f t="shared" si="882"/>
        <v>192.85283704128523</v>
      </c>
      <c r="W2162" s="2">
        <v>1915.89811172592</v>
      </c>
      <c r="X2162" s="2">
        <v>0</v>
      </c>
      <c r="Y2162" s="2">
        <v>0</v>
      </c>
      <c r="Z2162" s="9">
        <f t="shared" si="858"/>
        <v>0</v>
      </c>
      <c r="AA2162" s="9">
        <f t="shared" si="859"/>
        <v>0</v>
      </c>
      <c r="AB2162" s="9">
        <f t="shared" si="860"/>
        <v>0</v>
      </c>
      <c r="AC2162" s="9">
        <f t="shared" si="861"/>
        <v>0</v>
      </c>
      <c r="AD2162" s="9">
        <f t="shared" si="862"/>
        <v>0</v>
      </c>
      <c r="AE2162" s="9">
        <f t="shared" si="863"/>
        <v>0</v>
      </c>
      <c r="AF2162" s="9">
        <f t="shared" si="864"/>
        <v>0</v>
      </c>
      <c r="AG2162" s="9">
        <f t="shared" si="865"/>
        <v>0</v>
      </c>
      <c r="AH2162" s="9">
        <f t="shared" si="866"/>
        <v>0</v>
      </c>
      <c r="AI2162" s="9">
        <f t="shared" si="867"/>
        <v>0</v>
      </c>
      <c r="AJ2162" s="9">
        <f t="shared" si="868"/>
        <v>0</v>
      </c>
      <c r="AK2162" s="9">
        <f t="shared" si="869"/>
        <v>0</v>
      </c>
      <c r="AL2162" s="2">
        <v>453.86959200000001</v>
      </c>
      <c r="AM2162" s="2">
        <v>281.552517524</v>
      </c>
      <c r="AN2162">
        <f t="shared" si="883"/>
        <v>10424.268895479778</v>
      </c>
      <c r="AO2162">
        <v>1142.9265415177488</v>
      </c>
      <c r="AP2162">
        <v>2210.7819383999999</v>
      </c>
      <c r="AQ2162">
        <v>3295.97547504874</v>
      </c>
      <c r="AR2162">
        <v>3774.5849405132876</v>
      </c>
    </row>
    <row r="2163" spans="1:44" x14ac:dyDescent="0.25">
      <c r="A2163" s="2">
        <v>6409</v>
      </c>
      <c r="B2163" s="2" t="s">
        <v>2253</v>
      </c>
      <c r="C2163" s="2">
        <v>2401</v>
      </c>
      <c r="D2163" s="2">
        <v>24</v>
      </c>
      <c r="E2163" s="2">
        <v>158</v>
      </c>
      <c r="F2163" s="2" t="s">
        <v>2249</v>
      </c>
      <c r="G2163" s="2" t="s">
        <v>2250</v>
      </c>
      <c r="H2163" s="2">
        <f t="shared" si="870"/>
        <v>11862.034938048591</v>
      </c>
      <c r="I2163" s="6">
        <v>4600.4138302107585</v>
      </c>
      <c r="J2163" s="2">
        <v>192.03584452415899</v>
      </c>
      <c r="K2163">
        <f t="shared" si="871"/>
        <v>8.6118825454467416</v>
      </c>
      <c r="L2163">
        <f t="shared" si="872"/>
        <v>7.2039451454514456</v>
      </c>
      <c r="M2163">
        <f t="shared" si="873"/>
        <v>11.73508884251838</v>
      </c>
      <c r="N2163">
        <f t="shared" si="874"/>
        <v>18.0311403543997</v>
      </c>
      <c r="O2163">
        <f t="shared" si="875"/>
        <v>20.423525679964509</v>
      </c>
      <c r="P2163">
        <f t="shared" si="876"/>
        <v>21.155063649950105</v>
      </c>
      <c r="Q2163">
        <f t="shared" si="877"/>
        <v>18.904483822206984</v>
      </c>
      <c r="R2163">
        <f t="shared" si="878"/>
        <v>17.010946440762922</v>
      </c>
      <c r="S2163">
        <f t="shared" si="879"/>
        <v>18.169467746874258</v>
      </c>
      <c r="T2163">
        <f t="shared" si="880"/>
        <v>21.133437810491841</v>
      </c>
      <c r="U2163">
        <f t="shared" si="881"/>
        <v>20.015026692555789</v>
      </c>
      <c r="V2163">
        <f t="shared" si="882"/>
        <v>9.6418357935363233</v>
      </c>
      <c r="W2163" s="2">
        <v>88.803339686599898</v>
      </c>
      <c r="X2163" s="2">
        <v>0</v>
      </c>
      <c r="Y2163" s="2">
        <v>2908.030276</v>
      </c>
      <c r="Z2163" s="9">
        <f t="shared" si="858"/>
        <v>283.30668733403843</v>
      </c>
      <c r="AA2163" s="9">
        <f t="shared" si="859"/>
        <v>255.27425255948623</v>
      </c>
      <c r="AB2163" s="9">
        <f t="shared" si="860"/>
        <v>283.30668733403843</v>
      </c>
      <c r="AC2163" s="9">
        <f t="shared" si="861"/>
        <v>264.41983440468391</v>
      </c>
      <c r="AD2163" s="9">
        <f t="shared" si="862"/>
        <v>203.78412062983949</v>
      </c>
      <c r="AE2163" s="9">
        <f t="shared" si="863"/>
        <v>184.897267700485</v>
      </c>
      <c r="AF2163" s="9">
        <f t="shared" si="864"/>
        <v>206.9650232980074</v>
      </c>
      <c r="AG2163" s="9">
        <f t="shared" si="865"/>
        <v>219.68863397067929</v>
      </c>
      <c r="AH2163" s="9">
        <f t="shared" si="866"/>
        <v>219.88719705033245</v>
      </c>
      <c r="AI2163" s="9">
        <f t="shared" si="867"/>
        <v>229.23134197518328</v>
      </c>
      <c r="AJ2163" s="9">
        <f t="shared" si="868"/>
        <v>273.96254240918762</v>
      </c>
      <c r="AK2163" s="9">
        <f t="shared" si="869"/>
        <v>283.30668733403843</v>
      </c>
      <c r="AL2163" s="2">
        <v>1411.5443700000001</v>
      </c>
      <c r="AM2163" s="2">
        <v>0</v>
      </c>
      <c r="AN2163">
        <f t="shared" si="883"/>
        <v>7261.6211078378328</v>
      </c>
      <c r="AO2163">
        <v>372.11561816856948</v>
      </c>
      <c r="AP2163">
        <v>337.73619600000006</v>
      </c>
      <c r="AQ2163">
        <v>6377.2674492723554</v>
      </c>
      <c r="AR2163">
        <v>174.50184439690747</v>
      </c>
    </row>
    <row r="2164" spans="1:44" x14ac:dyDescent="0.25">
      <c r="A2164" s="2">
        <v>6410</v>
      </c>
      <c r="B2164" s="2" t="s">
        <v>2254</v>
      </c>
      <c r="C2164" s="2">
        <v>2401</v>
      </c>
      <c r="D2164" s="2">
        <v>24</v>
      </c>
      <c r="E2164" s="2">
        <v>1399</v>
      </c>
      <c r="F2164" s="2" t="s">
        <v>2249</v>
      </c>
      <c r="G2164" s="2" t="s">
        <v>2250</v>
      </c>
      <c r="H2164" s="2">
        <f t="shared" si="870"/>
        <v>36013.310340251046</v>
      </c>
      <c r="I2164" s="6">
        <v>12096.3805764362</v>
      </c>
      <c r="J2164" s="2">
        <v>1284.6718896802499</v>
      </c>
      <c r="K2164">
        <f t="shared" si="871"/>
        <v>57.611345687974385</v>
      </c>
      <c r="L2164">
        <f t="shared" si="872"/>
        <v>48.192595742175037</v>
      </c>
      <c r="M2164">
        <f t="shared" si="873"/>
        <v>78.504816620248761</v>
      </c>
      <c r="N2164">
        <f t="shared" si="874"/>
        <v>120.62383046026765</v>
      </c>
      <c r="O2164">
        <f t="shared" si="875"/>
        <v>136.6282914225022</v>
      </c>
      <c r="P2164">
        <f t="shared" si="876"/>
        <v>141.52209793348416</v>
      </c>
      <c r="Q2164">
        <f t="shared" si="877"/>
        <v>126.46628037324075</v>
      </c>
      <c r="R2164">
        <f t="shared" si="878"/>
        <v>113.79898770177334</v>
      </c>
      <c r="S2164">
        <f t="shared" si="879"/>
        <v>121.54920620522383</v>
      </c>
      <c r="T2164">
        <f t="shared" si="880"/>
        <v>141.37742646284488</v>
      </c>
      <c r="U2164">
        <f t="shared" si="881"/>
        <v>133.89553511137089</v>
      </c>
      <c r="V2164">
        <f t="shared" si="882"/>
        <v>64.50147595914413</v>
      </c>
      <c r="W2164" s="2">
        <v>867.81831222995902</v>
      </c>
      <c r="X2164" s="2">
        <v>0</v>
      </c>
      <c r="Y2164" s="2">
        <v>8842.3611849999907</v>
      </c>
      <c r="Z2164" s="9">
        <f t="shared" si="858"/>
        <v>861.44221956973524</v>
      </c>
      <c r="AA2164" s="9">
        <f t="shared" si="859"/>
        <v>776.20482874294726</v>
      </c>
      <c r="AB2164" s="9">
        <f t="shared" si="860"/>
        <v>861.44221956973524</v>
      </c>
      <c r="AC2164" s="9">
        <f t="shared" si="861"/>
        <v>804.01352750018691</v>
      </c>
      <c r="AD2164" s="9">
        <f t="shared" si="862"/>
        <v>619.64031573124123</v>
      </c>
      <c r="AE2164" s="9">
        <f t="shared" si="863"/>
        <v>562.21162366169301</v>
      </c>
      <c r="AF2164" s="9">
        <f t="shared" si="864"/>
        <v>629.31239188478082</v>
      </c>
      <c r="AG2164" s="9">
        <f t="shared" si="865"/>
        <v>668.0006964989401</v>
      </c>
      <c r="AH2164" s="9">
        <f t="shared" si="866"/>
        <v>668.60446135063012</v>
      </c>
      <c r="AI2164" s="9">
        <f t="shared" si="867"/>
        <v>697.01692495955967</v>
      </c>
      <c r="AJ2164" s="9">
        <f t="shared" si="868"/>
        <v>833.02975596080569</v>
      </c>
      <c r="AK2164" s="9">
        <f t="shared" si="869"/>
        <v>861.44221956973524</v>
      </c>
      <c r="AL2164" s="2">
        <v>988.37351899999999</v>
      </c>
      <c r="AM2164" s="2">
        <v>113.15567052599999</v>
      </c>
      <c r="AN2164">
        <f t="shared" si="883"/>
        <v>23916.929763814846</v>
      </c>
      <c r="AO2164">
        <v>19456.33089281377</v>
      </c>
      <c r="AP2164">
        <v>2441.8671480000003</v>
      </c>
      <c r="AQ2164">
        <v>443.49885736412489</v>
      </c>
      <c r="AR2164">
        <v>1575.2328656369489</v>
      </c>
    </row>
    <row r="2165" spans="1:44" x14ac:dyDescent="0.25">
      <c r="A2165" s="2">
        <v>6411</v>
      </c>
      <c r="B2165" s="2" t="s">
        <v>2255</v>
      </c>
      <c r="C2165" s="2">
        <v>2401</v>
      </c>
      <c r="D2165" s="2">
        <v>24</v>
      </c>
      <c r="E2165" s="2">
        <v>640</v>
      </c>
      <c r="F2165" s="2" t="s">
        <v>2249</v>
      </c>
      <c r="G2165" s="2" t="s">
        <v>2250</v>
      </c>
      <c r="H2165" s="2">
        <f t="shared" si="870"/>
        <v>13780.977606144021</v>
      </c>
      <c r="I2165" s="6">
        <v>6519.0968759224315</v>
      </c>
      <c r="J2165" s="2">
        <v>103.487142592512</v>
      </c>
      <c r="K2165">
        <f t="shared" si="871"/>
        <v>4.6408998235664942</v>
      </c>
      <c r="L2165">
        <f t="shared" si="872"/>
        <v>3.8821694998830236</v>
      </c>
      <c r="M2165">
        <f t="shared" si="873"/>
        <v>6.3239798558998457</v>
      </c>
      <c r="N2165">
        <f t="shared" si="874"/>
        <v>9.7168900815629176</v>
      </c>
      <c r="O2165">
        <f t="shared" si="875"/>
        <v>11.006134399135162</v>
      </c>
      <c r="P2165">
        <f t="shared" si="876"/>
        <v>11.400356500739802</v>
      </c>
      <c r="Q2165">
        <f t="shared" si="877"/>
        <v>10.18753044669455</v>
      </c>
      <c r="R2165">
        <f t="shared" si="878"/>
        <v>9.1671127560112815</v>
      </c>
      <c r="S2165">
        <f t="shared" si="879"/>
        <v>9.7914340117595735</v>
      </c>
      <c r="T2165">
        <f t="shared" si="880"/>
        <v>11.388702445543776</v>
      </c>
      <c r="U2165">
        <f t="shared" si="881"/>
        <v>10.785996366760978</v>
      </c>
      <c r="V2165">
        <f t="shared" si="882"/>
        <v>5.195936404954602</v>
      </c>
      <c r="W2165" s="2">
        <v>102.76031932991999</v>
      </c>
      <c r="X2165" s="2">
        <v>0</v>
      </c>
      <c r="Y2165" s="2">
        <v>5795.2544989999997</v>
      </c>
      <c r="Z2165" s="9">
        <f t="shared" si="858"/>
        <v>564.58640335330972</v>
      </c>
      <c r="AA2165" s="9">
        <f t="shared" si="859"/>
        <v>508.72209716437794</v>
      </c>
      <c r="AB2165" s="9">
        <f t="shared" si="860"/>
        <v>564.58640335330972</v>
      </c>
      <c r="AC2165" s="9">
        <f t="shared" si="861"/>
        <v>526.94782705851696</v>
      </c>
      <c r="AD2165" s="9">
        <f t="shared" si="862"/>
        <v>406.11022919929047</v>
      </c>
      <c r="AE2165" s="9">
        <f t="shared" si="863"/>
        <v>368.47165290449789</v>
      </c>
      <c r="AF2165" s="9">
        <f t="shared" si="864"/>
        <v>412.44927616545118</v>
      </c>
      <c r="AG2165" s="9">
        <f t="shared" si="865"/>
        <v>437.80546403009436</v>
      </c>
      <c r="AH2165" s="9">
        <f t="shared" si="866"/>
        <v>438.20116953226614</v>
      </c>
      <c r="AI2165" s="9">
        <f t="shared" si="867"/>
        <v>456.82260492857688</v>
      </c>
      <c r="AJ2165" s="9">
        <f t="shared" si="868"/>
        <v>545.96496795699886</v>
      </c>
      <c r="AK2165" s="9">
        <f t="shared" si="869"/>
        <v>564.58640335330972</v>
      </c>
      <c r="AL2165" s="2">
        <v>517.59491500000001</v>
      </c>
      <c r="AM2165" s="2">
        <v>0</v>
      </c>
      <c r="AN2165">
        <f t="shared" si="883"/>
        <v>7261.8807302215891</v>
      </c>
      <c r="AO2165">
        <v>6193.0670738054769</v>
      </c>
      <c r="AP2165">
        <v>820.98495360000015</v>
      </c>
      <c r="AQ2165">
        <v>56.81992719247026</v>
      </c>
      <c r="AR2165">
        <v>191.00877562364201</v>
      </c>
    </row>
    <row r="2166" spans="1:44" x14ac:dyDescent="0.25">
      <c r="A2166" s="2">
        <v>6412</v>
      </c>
      <c r="B2166" s="2" t="s">
        <v>2256</v>
      </c>
      <c r="C2166" s="2">
        <v>2401</v>
      </c>
      <c r="D2166" s="2">
        <v>24</v>
      </c>
      <c r="E2166" s="2">
        <v>340</v>
      </c>
      <c r="F2166" s="2" t="s">
        <v>2249</v>
      </c>
      <c r="G2166" s="2" t="s">
        <v>2250</v>
      </c>
      <c r="H2166" s="2">
        <f t="shared" si="870"/>
        <v>21381.030103999496</v>
      </c>
      <c r="I2166" s="6">
        <v>8831.8606432569995</v>
      </c>
      <c r="J2166" s="2">
        <v>4789.21160444831</v>
      </c>
      <c r="K2166">
        <f t="shared" si="871"/>
        <v>214.77306970996597</v>
      </c>
      <c r="L2166">
        <f t="shared" si="872"/>
        <v>179.66030130413867</v>
      </c>
      <c r="M2166">
        <f t="shared" si="873"/>
        <v>292.66319422336005</v>
      </c>
      <c r="N2166">
        <f t="shared" si="874"/>
        <v>449.68139589098121</v>
      </c>
      <c r="O2166">
        <f t="shared" si="875"/>
        <v>509.34546325245452</v>
      </c>
      <c r="P2166">
        <f t="shared" si="876"/>
        <v>527.58940174024463</v>
      </c>
      <c r="Q2166">
        <f t="shared" si="877"/>
        <v>471.46184360404129</v>
      </c>
      <c r="R2166">
        <f t="shared" si="878"/>
        <v>424.23862221462144</v>
      </c>
      <c r="S2166">
        <f t="shared" si="879"/>
        <v>453.13116410948106</v>
      </c>
      <c r="T2166">
        <f t="shared" si="880"/>
        <v>527.05007158786555</v>
      </c>
      <c r="U2166">
        <f t="shared" si="881"/>
        <v>499.15784387467164</v>
      </c>
      <c r="V2166">
        <f t="shared" si="882"/>
        <v>240.45923293648434</v>
      </c>
      <c r="W2166" s="2">
        <v>2845.4361003886902</v>
      </c>
      <c r="X2166" s="2">
        <v>0</v>
      </c>
      <c r="Y2166" s="2">
        <v>0</v>
      </c>
      <c r="Z2166" s="9">
        <f t="shared" si="858"/>
        <v>0</v>
      </c>
      <c r="AA2166" s="9">
        <f t="shared" si="859"/>
        <v>0</v>
      </c>
      <c r="AB2166" s="9">
        <f t="shared" si="860"/>
        <v>0</v>
      </c>
      <c r="AC2166" s="9">
        <f t="shared" si="861"/>
        <v>0</v>
      </c>
      <c r="AD2166" s="9">
        <f t="shared" si="862"/>
        <v>0</v>
      </c>
      <c r="AE2166" s="9">
        <f t="shared" si="863"/>
        <v>0</v>
      </c>
      <c r="AF2166" s="9">
        <f t="shared" si="864"/>
        <v>0</v>
      </c>
      <c r="AG2166" s="9">
        <f t="shared" si="865"/>
        <v>0</v>
      </c>
      <c r="AH2166" s="9">
        <f t="shared" si="866"/>
        <v>0</v>
      </c>
      <c r="AI2166" s="9">
        <f t="shared" si="867"/>
        <v>0</v>
      </c>
      <c r="AJ2166" s="9">
        <f t="shared" si="868"/>
        <v>0</v>
      </c>
      <c r="AK2166" s="9">
        <f t="shared" si="869"/>
        <v>0</v>
      </c>
      <c r="AL2166" s="2">
        <v>161.94993599999998</v>
      </c>
      <c r="AM2166" s="2">
        <v>1035.26300242</v>
      </c>
      <c r="AN2166">
        <f t="shared" si="883"/>
        <v>12549.169460742496</v>
      </c>
      <c r="AO2166">
        <v>6485.4436309379234</v>
      </c>
      <c r="AP2166">
        <v>692.51505120000002</v>
      </c>
      <c r="AQ2166">
        <v>718.6143056978367</v>
      </c>
      <c r="AR2166">
        <v>4652.5964729067364</v>
      </c>
    </row>
    <row r="2167" spans="1:44" x14ac:dyDescent="0.25">
      <c r="A2167" s="2">
        <v>6413</v>
      </c>
      <c r="B2167" s="2" t="s">
        <v>2257</v>
      </c>
      <c r="C2167" s="2">
        <v>2401</v>
      </c>
      <c r="D2167" s="2">
        <v>24</v>
      </c>
      <c r="E2167" s="2">
        <v>2585</v>
      </c>
      <c r="F2167" s="2" t="s">
        <v>2249</v>
      </c>
      <c r="G2167" s="2" t="s">
        <v>2250</v>
      </c>
      <c r="H2167" s="2">
        <f t="shared" si="870"/>
        <v>63403.908614974367</v>
      </c>
      <c r="I2167" s="6">
        <v>16396.524211340915</v>
      </c>
      <c r="J2167" s="2">
        <v>1011.365810366688</v>
      </c>
      <c r="K2167">
        <f t="shared" si="871"/>
        <v>45.354884609902875</v>
      </c>
      <c r="L2167">
        <f t="shared" si="872"/>
        <v>37.939916050152192</v>
      </c>
      <c r="M2167">
        <f t="shared" si="873"/>
        <v>61.803397518558434</v>
      </c>
      <c r="N2167">
        <f t="shared" si="874"/>
        <v>94.961849031620559</v>
      </c>
      <c r="O2167">
        <f t="shared" si="875"/>
        <v>107.56145890911316</v>
      </c>
      <c r="P2167">
        <f t="shared" si="876"/>
        <v>111.41413804649892</v>
      </c>
      <c r="Q2167">
        <f t="shared" si="877"/>
        <v>99.561353495154435</v>
      </c>
      <c r="R2167">
        <f t="shared" si="878"/>
        <v>89.588949785893448</v>
      </c>
      <c r="S2167">
        <f t="shared" si="879"/>
        <v>95.690356752315068</v>
      </c>
      <c r="T2167">
        <f t="shared" si="880"/>
        <v>111.30024454550821</v>
      </c>
      <c r="U2167">
        <f t="shared" si="881"/>
        <v>105.41007977227386</v>
      </c>
      <c r="V2167">
        <f t="shared" si="882"/>
        <v>50.779181849696961</v>
      </c>
      <c r="W2167" s="2">
        <v>686.96971217133</v>
      </c>
      <c r="X2167" s="2">
        <v>266.741999999999</v>
      </c>
      <c r="Y2167" s="2">
        <v>13678.8873089999</v>
      </c>
      <c r="Z2167" s="9">
        <f t="shared" si="858"/>
        <v>1332.6272019625908</v>
      </c>
      <c r="AA2167" s="9">
        <f t="shared" si="859"/>
        <v>1200.7673243531221</v>
      </c>
      <c r="AB2167" s="9">
        <f t="shared" si="860"/>
        <v>1332.6272019625908</v>
      </c>
      <c r="AC2167" s="9">
        <f t="shared" si="861"/>
        <v>1243.7866094232115</v>
      </c>
      <c r="AD2167" s="9">
        <f t="shared" si="862"/>
        <v>958.56636860517199</v>
      </c>
      <c r="AE2167" s="9">
        <f t="shared" si="863"/>
        <v>869.72577606579273</v>
      </c>
      <c r="AF2167" s="9">
        <f t="shared" si="864"/>
        <v>973.52880193946862</v>
      </c>
      <c r="AG2167" s="9">
        <f t="shared" si="865"/>
        <v>1033.3785352766558</v>
      </c>
      <c r="AH2167" s="9">
        <f t="shared" si="866"/>
        <v>1034.3125427430566</v>
      </c>
      <c r="AI2167" s="9">
        <f t="shared" si="867"/>
        <v>1078.2658352795465</v>
      </c>
      <c r="AJ2167" s="9">
        <f t="shared" si="868"/>
        <v>1288.6739094261009</v>
      </c>
      <c r="AK2167" s="9">
        <f t="shared" si="869"/>
        <v>1332.6272019625908</v>
      </c>
      <c r="AL2167" s="2">
        <v>638.49017800000001</v>
      </c>
      <c r="AM2167" s="2">
        <v>114.069201803</v>
      </c>
      <c r="AN2167">
        <f t="shared" si="883"/>
        <v>47007.384403633449</v>
      </c>
      <c r="AO2167">
        <v>43191.991394566096</v>
      </c>
      <c r="AP2167">
        <v>2427.9930360000008</v>
      </c>
      <c r="AQ2167">
        <v>425.28169585196946</v>
      </c>
      <c r="AR2167">
        <v>962.11827721538191</v>
      </c>
    </row>
    <row r="2168" spans="1:44" x14ac:dyDescent="0.25">
      <c r="A2168" s="2">
        <v>6414</v>
      </c>
      <c r="B2168" s="2" t="s">
        <v>2258</v>
      </c>
      <c r="C2168" s="2">
        <v>2401</v>
      </c>
      <c r="D2168" s="2">
        <v>24</v>
      </c>
      <c r="E2168" s="2">
        <v>769</v>
      </c>
      <c r="F2168" s="2" t="s">
        <v>2249</v>
      </c>
      <c r="G2168" s="2" t="s">
        <v>2250</v>
      </c>
      <c r="H2168" s="2">
        <f t="shared" si="870"/>
        <v>52439.225680332936</v>
      </c>
      <c r="I2168" s="6">
        <v>8526.8457440837483</v>
      </c>
      <c r="J2168" s="2">
        <v>1739.7126578361599</v>
      </c>
      <c r="K2168">
        <f t="shared" si="871"/>
        <v>78.017732102233424</v>
      </c>
      <c r="L2168">
        <f t="shared" si="872"/>
        <v>65.262787720458888</v>
      </c>
      <c r="M2168">
        <f t="shared" si="873"/>
        <v>106.31183282865054</v>
      </c>
      <c r="N2168">
        <f t="shared" si="874"/>
        <v>163.3497287316232</v>
      </c>
      <c r="O2168">
        <f t="shared" si="875"/>
        <v>185.02309415785214</v>
      </c>
      <c r="P2168">
        <f t="shared" si="876"/>
        <v>191.65032497106421</v>
      </c>
      <c r="Q2168">
        <f t="shared" si="877"/>
        <v>171.26161981293495</v>
      </c>
      <c r="R2168">
        <f t="shared" si="878"/>
        <v>154.1074736234732</v>
      </c>
      <c r="S2168">
        <f t="shared" si="879"/>
        <v>164.60287975772334</v>
      </c>
      <c r="T2168">
        <f t="shared" si="880"/>
        <v>191.45440974109715</v>
      </c>
      <c r="U2168">
        <f t="shared" si="881"/>
        <v>181.32237432156762</v>
      </c>
      <c r="V2168">
        <f t="shared" si="882"/>
        <v>87.348400067481393</v>
      </c>
      <c r="W2168" s="2">
        <v>874.13269680659903</v>
      </c>
      <c r="X2168" s="2">
        <v>2140.4512500000001</v>
      </c>
      <c r="Y2168" s="2">
        <v>2681.6807159999898</v>
      </c>
      <c r="Z2168" s="9">
        <f t="shared" si="858"/>
        <v>261.25521677255381</v>
      </c>
      <c r="AA2168" s="9">
        <f t="shared" si="859"/>
        <v>235.40471570389019</v>
      </c>
      <c r="AB2168" s="9">
        <f t="shared" si="860"/>
        <v>261.25521677255381</v>
      </c>
      <c r="AC2168" s="9">
        <f t="shared" si="861"/>
        <v>243.83844167754171</v>
      </c>
      <c r="AD2168" s="9">
        <f t="shared" si="862"/>
        <v>187.92237172707354</v>
      </c>
      <c r="AE2168" s="9">
        <f t="shared" si="863"/>
        <v>170.5055966320615</v>
      </c>
      <c r="AF2168" s="9">
        <f t="shared" si="864"/>
        <v>190.85568552889271</v>
      </c>
      <c r="AG2168" s="9">
        <f t="shared" si="865"/>
        <v>202.5889407361696</v>
      </c>
      <c r="AH2168" s="9">
        <f t="shared" si="866"/>
        <v>202.77204845207271</v>
      </c>
      <c r="AI2168" s="9">
        <f t="shared" si="867"/>
        <v>211.38888214162733</v>
      </c>
      <c r="AJ2168" s="9">
        <f t="shared" si="868"/>
        <v>252.63838308299916</v>
      </c>
      <c r="AK2168" s="9">
        <f t="shared" si="869"/>
        <v>261.25521677255381</v>
      </c>
      <c r="AL2168" s="2">
        <v>419.18702400000001</v>
      </c>
      <c r="AM2168" s="2">
        <v>671.68139944099994</v>
      </c>
      <c r="AN2168">
        <f t="shared" si="883"/>
        <v>43912.379936249192</v>
      </c>
      <c r="AO2168">
        <v>7628.3701724556731</v>
      </c>
      <c r="AP2168">
        <v>1417.729572</v>
      </c>
      <c r="AQ2168">
        <v>32893.308888026681</v>
      </c>
      <c r="AR2168">
        <v>1972.9713037668373</v>
      </c>
    </row>
    <row r="2169" spans="1:44" x14ac:dyDescent="0.25">
      <c r="A2169" s="2">
        <v>6415</v>
      </c>
      <c r="B2169" s="2" t="s">
        <v>2259</v>
      </c>
      <c r="C2169" s="2">
        <v>2401</v>
      </c>
      <c r="D2169" s="2">
        <v>24</v>
      </c>
      <c r="E2169" s="2">
        <v>177</v>
      </c>
      <c r="F2169" s="2" t="s">
        <v>2249</v>
      </c>
      <c r="G2169" s="2" t="s">
        <v>2250</v>
      </c>
      <c r="H2169" s="2">
        <f t="shared" si="870"/>
        <v>3032.7761764456382</v>
      </c>
      <c r="I2169" s="6">
        <v>782.18594652229001</v>
      </c>
      <c r="J2169" s="2">
        <v>164.65403866464001</v>
      </c>
      <c r="K2169">
        <f t="shared" si="871"/>
        <v>7.3839404571938525</v>
      </c>
      <c r="L2169">
        <f t="shared" si="872"/>
        <v>6.1767565605070356</v>
      </c>
      <c r="M2169">
        <f t="shared" si="873"/>
        <v>10.061818286043591</v>
      </c>
      <c r="N2169">
        <f t="shared" si="874"/>
        <v>15.460134999470776</v>
      </c>
      <c r="O2169">
        <f t="shared" si="875"/>
        <v>17.511397392032649</v>
      </c>
      <c r="P2169">
        <f t="shared" si="876"/>
        <v>18.138627592171179</v>
      </c>
      <c r="Q2169">
        <f t="shared" si="877"/>
        <v>16.208951083635526</v>
      </c>
      <c r="R2169">
        <f t="shared" si="878"/>
        <v>14.585407427034436</v>
      </c>
      <c r="S2169">
        <f t="shared" si="879"/>
        <v>15.578738710592109</v>
      </c>
      <c r="T2169">
        <f t="shared" si="880"/>
        <v>18.12008531525856</v>
      </c>
      <c r="U2169">
        <f t="shared" si="881"/>
        <v>17.161145030376282</v>
      </c>
      <c r="V2169">
        <f t="shared" si="882"/>
        <v>8.2670358103240282</v>
      </c>
      <c r="W2169" s="2">
        <v>134.03320424865001</v>
      </c>
      <c r="X2169" s="2">
        <v>0</v>
      </c>
      <c r="Y2169" s="2">
        <v>0</v>
      </c>
      <c r="Z2169" s="9">
        <f t="shared" si="858"/>
        <v>0</v>
      </c>
      <c r="AA2169" s="9">
        <f t="shared" si="859"/>
        <v>0</v>
      </c>
      <c r="AB2169" s="9">
        <f t="shared" si="860"/>
        <v>0</v>
      </c>
      <c r="AC2169" s="9">
        <f t="shared" si="861"/>
        <v>0</v>
      </c>
      <c r="AD2169" s="9">
        <f t="shared" si="862"/>
        <v>0</v>
      </c>
      <c r="AE2169" s="9">
        <f t="shared" si="863"/>
        <v>0</v>
      </c>
      <c r="AF2169" s="9">
        <f t="shared" si="864"/>
        <v>0</v>
      </c>
      <c r="AG2169" s="9">
        <f t="shared" si="865"/>
        <v>0</v>
      </c>
      <c r="AH2169" s="9">
        <f t="shared" si="866"/>
        <v>0</v>
      </c>
      <c r="AI2169" s="9">
        <f t="shared" si="867"/>
        <v>0</v>
      </c>
      <c r="AJ2169" s="9">
        <f t="shared" si="868"/>
        <v>0</v>
      </c>
      <c r="AK2169" s="9">
        <f t="shared" si="869"/>
        <v>0</v>
      </c>
      <c r="AL2169" s="2">
        <v>453.79491200000001</v>
      </c>
      <c r="AM2169" s="2">
        <v>29.703791609</v>
      </c>
      <c r="AN2169">
        <f t="shared" si="883"/>
        <v>2250.590229923348</v>
      </c>
      <c r="AO2169">
        <v>1249.2452895659117</v>
      </c>
      <c r="AP2169">
        <v>749.21298479999996</v>
      </c>
      <c r="AQ2169">
        <v>35.18371657749735</v>
      </c>
      <c r="AR2169">
        <v>216.94823897993905</v>
      </c>
    </row>
    <row r="2170" spans="1:44" x14ac:dyDescent="0.25">
      <c r="A2170" s="2">
        <v>6416</v>
      </c>
      <c r="B2170" s="2" t="s">
        <v>2260</v>
      </c>
      <c r="C2170" s="2">
        <v>2401</v>
      </c>
      <c r="D2170" s="2">
        <v>24</v>
      </c>
      <c r="E2170" s="2">
        <v>878</v>
      </c>
      <c r="F2170" s="2" t="s">
        <v>2249</v>
      </c>
      <c r="G2170" s="2" t="s">
        <v>2250</v>
      </c>
      <c r="H2170" s="2">
        <f t="shared" si="870"/>
        <v>54896.940506793988</v>
      </c>
      <c r="I2170" s="6">
        <v>34715.074887084294</v>
      </c>
      <c r="J2170" s="2">
        <v>9250.6780767744003</v>
      </c>
      <c r="K2170">
        <f t="shared" si="871"/>
        <v>414.8483490690092</v>
      </c>
      <c r="L2170">
        <f t="shared" si="872"/>
        <v>347.02572110140233</v>
      </c>
      <c r="M2170">
        <f t="shared" si="873"/>
        <v>565.29826165254065</v>
      </c>
      <c r="N2170">
        <f t="shared" si="874"/>
        <v>868.58927399203981</v>
      </c>
      <c r="O2170">
        <f t="shared" si="875"/>
        <v>983.83435512383335</v>
      </c>
      <c r="P2170">
        <f t="shared" si="876"/>
        <v>1019.0737255551303</v>
      </c>
      <c r="Q2170">
        <f t="shared" si="877"/>
        <v>910.65964523527202</v>
      </c>
      <c r="R2170">
        <f t="shared" si="878"/>
        <v>819.4448786093792</v>
      </c>
      <c r="S2170">
        <f t="shared" si="879"/>
        <v>875.25272882857041</v>
      </c>
      <c r="T2170">
        <f t="shared" si="880"/>
        <v>1018.0319737953789</v>
      </c>
      <c r="U2170">
        <f t="shared" si="881"/>
        <v>964.15629639177723</v>
      </c>
      <c r="V2170">
        <f t="shared" si="882"/>
        <v>464.4628674200676</v>
      </c>
      <c r="W2170" s="2">
        <v>5270.9456483040003</v>
      </c>
      <c r="X2170" s="2">
        <v>12724.666499999899</v>
      </c>
      <c r="Y2170" s="2">
        <v>6191.611543</v>
      </c>
      <c r="Z2170" s="9">
        <f t="shared" si="858"/>
        <v>603.20037586380488</v>
      </c>
      <c r="AA2170" s="9">
        <f t="shared" si="859"/>
        <v>543.51532094503284</v>
      </c>
      <c r="AB2170" s="9">
        <f t="shared" si="860"/>
        <v>603.20037586380488</v>
      </c>
      <c r="AC2170" s="9">
        <f t="shared" si="861"/>
        <v>562.98757011228224</v>
      </c>
      <c r="AD2170" s="9">
        <f t="shared" si="862"/>
        <v>433.88548048659266</v>
      </c>
      <c r="AE2170" s="9">
        <f t="shared" si="863"/>
        <v>393.67267473507007</v>
      </c>
      <c r="AF2170" s="9">
        <f t="shared" si="864"/>
        <v>440.65807630168104</v>
      </c>
      <c r="AG2170" s="9">
        <f t="shared" si="865"/>
        <v>467.74845956203512</v>
      </c>
      <c r="AH2170" s="9">
        <f t="shared" si="866"/>
        <v>468.17122870104328</v>
      </c>
      <c r="AI2170" s="9">
        <f t="shared" si="867"/>
        <v>488.06624700730083</v>
      </c>
      <c r="AJ2170" s="9">
        <f t="shared" si="868"/>
        <v>583.30535755754727</v>
      </c>
      <c r="AK2170" s="9">
        <f t="shared" si="869"/>
        <v>603.20037586380488</v>
      </c>
      <c r="AL2170" s="2">
        <v>481.25613900000002</v>
      </c>
      <c r="AM2170" s="2">
        <v>795.91698000600002</v>
      </c>
      <c r="AN2170">
        <f t="shared" si="883"/>
        <v>20181.865619709693</v>
      </c>
      <c r="AO2170">
        <v>5634.8936465526222</v>
      </c>
      <c r="AP2170">
        <v>6107.820012000001</v>
      </c>
      <c r="AQ2170">
        <v>1310.5158042401599</v>
      </c>
      <c r="AR2170">
        <v>7128.6361569169103</v>
      </c>
    </row>
    <row r="2171" spans="1:44" x14ac:dyDescent="0.25">
      <c r="A2171" s="2">
        <v>6421</v>
      </c>
      <c r="B2171" s="2" t="s">
        <v>2261</v>
      </c>
      <c r="C2171" s="2">
        <v>2402</v>
      </c>
      <c r="D2171" s="2">
        <v>24</v>
      </c>
      <c r="E2171" s="2">
        <v>5572</v>
      </c>
      <c r="F2171" s="2" t="s">
        <v>2262</v>
      </c>
      <c r="G2171" s="2" t="s">
        <v>2250</v>
      </c>
      <c r="H2171" s="2">
        <f t="shared" si="870"/>
        <v>222527.14748563099</v>
      </c>
      <c r="I2171" s="6">
        <v>122186.1905253163</v>
      </c>
      <c r="J2171" s="2">
        <v>24390.590005212402</v>
      </c>
      <c r="K2171">
        <f t="shared" si="871"/>
        <v>1093.8004665718088</v>
      </c>
      <c r="L2171">
        <f t="shared" si="872"/>
        <v>914.97747672123523</v>
      </c>
      <c r="M2171">
        <f t="shared" si="873"/>
        <v>1490.4808075900635</v>
      </c>
      <c r="N2171">
        <f t="shared" si="874"/>
        <v>2290.1461589129299</v>
      </c>
      <c r="O2171">
        <f t="shared" si="875"/>
        <v>2594.0044815866272</v>
      </c>
      <c r="P2171">
        <f t="shared" si="876"/>
        <v>2686.9175663462765</v>
      </c>
      <c r="Q2171">
        <f t="shared" si="877"/>
        <v>2401.0700466371204</v>
      </c>
      <c r="R2171">
        <f t="shared" si="878"/>
        <v>2160.5707062937327</v>
      </c>
      <c r="S2171">
        <f t="shared" si="879"/>
        <v>2307.7152055911533</v>
      </c>
      <c r="T2171">
        <f t="shared" si="880"/>
        <v>2684.1708552567297</v>
      </c>
      <c r="U2171">
        <f t="shared" si="881"/>
        <v>2542.120775478953</v>
      </c>
      <c r="V2171">
        <f t="shared" si="882"/>
        <v>1224.6154582257727</v>
      </c>
      <c r="W2171" s="2">
        <v>20694.946273513</v>
      </c>
      <c r="X2171" s="2">
        <v>21960.224999999999</v>
      </c>
      <c r="Y2171" s="2">
        <v>48311.738181999899</v>
      </c>
      <c r="Z2171" s="9">
        <f t="shared" si="858"/>
        <v>4706.6354902323483</v>
      </c>
      <c r="AA2171" s="9">
        <f t="shared" si="859"/>
        <v>4240.9265667011286</v>
      </c>
      <c r="AB2171" s="9">
        <f t="shared" si="860"/>
        <v>4706.6354902323483</v>
      </c>
      <c r="AC2171" s="9">
        <f t="shared" si="861"/>
        <v>4392.8641030031895</v>
      </c>
      <c r="AD2171" s="9">
        <f t="shared" si="862"/>
        <v>3385.5098286871789</v>
      </c>
      <c r="AE2171" s="9">
        <f t="shared" si="863"/>
        <v>3071.738441458021</v>
      </c>
      <c r="AF2171" s="9">
        <f t="shared" si="864"/>
        <v>3438.3548551489853</v>
      </c>
      <c r="AG2171" s="9">
        <f t="shared" si="865"/>
        <v>3649.7349609962134</v>
      </c>
      <c r="AH2171" s="9">
        <f t="shared" si="866"/>
        <v>3653.0337325378941</v>
      </c>
      <c r="AI2171" s="9">
        <f t="shared" si="867"/>
        <v>3808.2700403816352</v>
      </c>
      <c r="AJ2171" s="9">
        <f t="shared" si="868"/>
        <v>4551.3991823886072</v>
      </c>
      <c r="AK2171" s="9">
        <f t="shared" si="869"/>
        <v>4706.6354902323483</v>
      </c>
      <c r="AL2171" s="2">
        <v>241.87036749999999</v>
      </c>
      <c r="AM2171" s="2">
        <v>6586.8206970909996</v>
      </c>
      <c r="AN2171">
        <f t="shared" si="883"/>
        <v>100340.95696031468</v>
      </c>
      <c r="AO2171">
        <v>37769.73524410979</v>
      </c>
      <c r="AP2171">
        <v>9742.9232880000018</v>
      </c>
      <c r="AQ2171">
        <v>22206.368913924143</v>
      </c>
      <c r="AR2171">
        <v>30621.929514280746</v>
      </c>
    </row>
    <row r="2172" spans="1:44" x14ac:dyDescent="0.25">
      <c r="A2172" s="2">
        <v>6422</v>
      </c>
      <c r="B2172" s="2" t="s">
        <v>2263</v>
      </c>
      <c r="C2172" s="2">
        <v>2402</v>
      </c>
      <c r="D2172" s="2">
        <v>24</v>
      </c>
      <c r="E2172" s="2">
        <v>1173</v>
      </c>
      <c r="F2172" s="2" t="s">
        <v>2262</v>
      </c>
      <c r="G2172" s="2" t="s">
        <v>2250</v>
      </c>
      <c r="H2172" s="2">
        <f t="shared" si="870"/>
        <v>19116.449954398955</v>
      </c>
      <c r="I2172" s="6">
        <v>1526.3326734503089</v>
      </c>
      <c r="J2172" s="2">
        <v>136.983988149119</v>
      </c>
      <c r="K2172">
        <f t="shared" si="871"/>
        <v>6.1430719846610238</v>
      </c>
      <c r="L2172">
        <f t="shared" si="872"/>
        <v>5.1387548969134098</v>
      </c>
      <c r="M2172">
        <f t="shared" si="873"/>
        <v>8.3709334312853407</v>
      </c>
      <c r="N2172">
        <f t="shared" si="874"/>
        <v>12.862065010532215</v>
      </c>
      <c r="O2172">
        <f t="shared" si="875"/>
        <v>14.568613514002189</v>
      </c>
      <c r="P2172">
        <f t="shared" si="876"/>
        <v>15.09043791016866</v>
      </c>
      <c r="Q2172">
        <f t="shared" si="877"/>
        <v>13.485042827723907</v>
      </c>
      <c r="R2172">
        <f t="shared" si="878"/>
        <v>12.134335084269193</v>
      </c>
      <c r="S2172">
        <f t="shared" si="879"/>
        <v>12.960737411710159</v>
      </c>
      <c r="T2172">
        <f t="shared" si="880"/>
        <v>15.07501165605758</v>
      </c>
      <c r="U2172">
        <f t="shared" si="881"/>
        <v>14.277220932639166</v>
      </c>
      <c r="V2172">
        <f t="shared" si="882"/>
        <v>6.8777634891561679</v>
      </c>
      <c r="W2172" s="2">
        <v>125.5159505292</v>
      </c>
      <c r="X2172" s="2">
        <v>0</v>
      </c>
      <c r="Y2172" s="2">
        <v>1249.9445089999899</v>
      </c>
      <c r="Z2172" s="9">
        <f t="shared" si="858"/>
        <v>121.77233542535454</v>
      </c>
      <c r="AA2172" s="9">
        <f t="shared" si="859"/>
        <v>109.72329033475525</v>
      </c>
      <c r="AB2172" s="9">
        <f t="shared" si="860"/>
        <v>121.77233542535454</v>
      </c>
      <c r="AC2172" s="9">
        <f t="shared" si="861"/>
        <v>113.65429129556328</v>
      </c>
      <c r="AD2172" s="9">
        <f t="shared" si="862"/>
        <v>87.591537373202868</v>
      </c>
      <c r="AE2172" s="9">
        <f t="shared" si="863"/>
        <v>79.473493243411625</v>
      </c>
      <c r="AF2172" s="9">
        <f t="shared" si="864"/>
        <v>88.958769295288917</v>
      </c>
      <c r="AG2172" s="9">
        <f t="shared" si="865"/>
        <v>94.427696983633211</v>
      </c>
      <c r="AH2172" s="9">
        <f t="shared" si="866"/>
        <v>94.513044386358317</v>
      </c>
      <c r="AI2172" s="9">
        <f t="shared" si="867"/>
        <v>98.529392749891457</v>
      </c>
      <c r="AJ2172" s="9">
        <f t="shared" si="868"/>
        <v>117.7559870618214</v>
      </c>
      <c r="AK2172" s="9">
        <f t="shared" si="869"/>
        <v>121.77233542535454</v>
      </c>
      <c r="AL2172" s="2">
        <v>0</v>
      </c>
      <c r="AM2172" s="2">
        <v>13.888225772</v>
      </c>
      <c r="AN2172">
        <f t="shared" si="883"/>
        <v>17590.117280948645</v>
      </c>
      <c r="AO2172">
        <v>16426.246573441134</v>
      </c>
      <c r="AP2172">
        <v>940.57729920000008</v>
      </c>
      <c r="AQ2172">
        <v>48.005519566475087</v>
      </c>
      <c r="AR2172">
        <v>175.2878887410377</v>
      </c>
    </row>
    <row r="2173" spans="1:44" x14ac:dyDescent="0.25">
      <c r="A2173" s="2">
        <v>6423</v>
      </c>
      <c r="B2173" s="2" t="s">
        <v>2264</v>
      </c>
      <c r="C2173" s="2">
        <v>2402</v>
      </c>
      <c r="D2173" s="2">
        <v>24</v>
      </c>
      <c r="E2173" s="2">
        <v>2555</v>
      </c>
      <c r="F2173" s="2" t="s">
        <v>2262</v>
      </c>
      <c r="G2173" s="2" t="s">
        <v>2250</v>
      </c>
      <c r="H2173" s="2">
        <f t="shared" si="870"/>
        <v>34480.587056659992</v>
      </c>
      <c r="I2173" s="6">
        <v>8929.0283882416261</v>
      </c>
      <c r="J2173" s="2">
        <v>586.59416754623896</v>
      </c>
      <c r="K2173">
        <f t="shared" si="871"/>
        <v>26.305922653501241</v>
      </c>
      <c r="L2173">
        <f t="shared" si="872"/>
        <v>22.005226243651801</v>
      </c>
      <c r="M2173">
        <f t="shared" si="873"/>
        <v>35.846092627734507</v>
      </c>
      <c r="N2173">
        <f t="shared" si="874"/>
        <v>55.078059996074629</v>
      </c>
      <c r="O2173">
        <f t="shared" si="875"/>
        <v>62.385858610322288</v>
      </c>
      <c r="P2173">
        <f t="shared" si="876"/>
        <v>64.620420119375254</v>
      </c>
      <c r="Q2173">
        <f t="shared" si="877"/>
        <v>57.745781669337092</v>
      </c>
      <c r="R2173">
        <f t="shared" si="878"/>
        <v>51.961767821619567</v>
      </c>
      <c r="S2173">
        <f t="shared" si="879"/>
        <v>55.500595912942202</v>
      </c>
      <c r="T2173">
        <f t="shared" si="880"/>
        <v>64.554361663851282</v>
      </c>
      <c r="U2173">
        <f t="shared" si="881"/>
        <v>61.138054461798582</v>
      </c>
      <c r="V2173">
        <f t="shared" si="882"/>
        <v>29.452025766030562</v>
      </c>
      <c r="W2173" s="2">
        <v>536.29542498839896</v>
      </c>
      <c r="X2173" s="2">
        <v>217.68599999999901</v>
      </c>
      <c r="Y2173" s="2">
        <v>7355.3810479999902</v>
      </c>
      <c r="Z2173" s="9">
        <f t="shared" si="858"/>
        <v>716.57735340182035</v>
      </c>
      <c r="AA2173" s="9">
        <f t="shared" si="859"/>
        <v>645.67395147656578</v>
      </c>
      <c r="AB2173" s="9">
        <f t="shared" si="860"/>
        <v>716.57735340182035</v>
      </c>
      <c r="AC2173" s="9">
        <f t="shared" si="861"/>
        <v>668.80618635468011</v>
      </c>
      <c r="AD2173" s="9">
        <f t="shared" si="862"/>
        <v>515.43818891246826</v>
      </c>
      <c r="AE2173" s="9">
        <f t="shared" si="863"/>
        <v>467.66702186532814</v>
      </c>
      <c r="AF2173" s="9">
        <f t="shared" si="864"/>
        <v>523.48375549204229</v>
      </c>
      <c r="AG2173" s="9">
        <f t="shared" si="865"/>
        <v>555.66602181033875</v>
      </c>
      <c r="AH2173" s="9">
        <f t="shared" si="866"/>
        <v>556.1682542406428</v>
      </c>
      <c r="AI2173" s="9">
        <f t="shared" si="867"/>
        <v>579.80272154906129</v>
      </c>
      <c r="AJ2173" s="9">
        <f t="shared" si="868"/>
        <v>692.94288609340185</v>
      </c>
      <c r="AK2173" s="9">
        <f t="shared" si="869"/>
        <v>716.57735340182035</v>
      </c>
      <c r="AL2173" s="2">
        <v>124.675865</v>
      </c>
      <c r="AM2173" s="2">
        <v>108.395882707</v>
      </c>
      <c r="AN2173">
        <f t="shared" si="883"/>
        <v>25551.558668418365</v>
      </c>
      <c r="AO2173">
        <v>22061.140219993758</v>
      </c>
      <c r="AP2173">
        <v>1488.4766064000005</v>
      </c>
      <c r="AQ2173">
        <v>1244.981138627212</v>
      </c>
      <c r="AR2173">
        <v>756.96070339739595</v>
      </c>
    </row>
    <row r="2174" spans="1:44" x14ac:dyDescent="0.25">
      <c r="A2174" s="2">
        <v>6431</v>
      </c>
      <c r="B2174" s="2" t="s">
        <v>2265</v>
      </c>
      <c r="C2174" s="2">
        <v>2403</v>
      </c>
      <c r="D2174" s="2">
        <v>24</v>
      </c>
      <c r="E2174" s="2">
        <v>1153</v>
      </c>
      <c r="F2174" s="2" t="s">
        <v>2266</v>
      </c>
      <c r="G2174" s="2" t="s">
        <v>2250</v>
      </c>
      <c r="H2174" s="2">
        <f t="shared" si="870"/>
        <v>25035.170172402431</v>
      </c>
      <c r="I2174" s="6">
        <v>7523.2250428776906</v>
      </c>
      <c r="J2174" s="2">
        <v>1012.8448742831901</v>
      </c>
      <c r="K2174">
        <f t="shared" si="871"/>
        <v>45.421213501562065</v>
      </c>
      <c r="L2174">
        <f t="shared" si="872"/>
        <v>37.995400979788627</v>
      </c>
      <c r="M2174">
        <f t="shared" si="873"/>
        <v>61.893781407602283</v>
      </c>
      <c r="N2174">
        <f t="shared" si="874"/>
        <v>95.100725235371257</v>
      </c>
      <c r="O2174">
        <f t="shared" si="875"/>
        <v>107.71876131250477</v>
      </c>
      <c r="P2174">
        <f t="shared" si="876"/>
        <v>111.57707476997092</v>
      </c>
      <c r="Q2174">
        <f t="shared" si="877"/>
        <v>99.706956207766794</v>
      </c>
      <c r="R2174">
        <f t="shared" si="878"/>
        <v>89.719968435710754</v>
      </c>
      <c r="S2174">
        <f t="shared" si="879"/>
        <v>95.830298356410069</v>
      </c>
      <c r="T2174">
        <f t="shared" si="880"/>
        <v>111.46301470633203</v>
      </c>
      <c r="U2174">
        <f t="shared" si="881"/>
        <v>105.56423590829179</v>
      </c>
      <c r="V2174">
        <f t="shared" si="882"/>
        <v>50.853443461878761</v>
      </c>
      <c r="W2174" s="2">
        <v>415.60028641949998</v>
      </c>
      <c r="X2174" s="2">
        <v>2064.5677500000002</v>
      </c>
      <c r="Y2174" s="2">
        <v>3402.5477930000002</v>
      </c>
      <c r="Z2174" s="9">
        <f t="shared" si="858"/>
        <v>331.48366840819426</v>
      </c>
      <c r="AA2174" s="9">
        <f t="shared" si="859"/>
        <v>298.68425092559266</v>
      </c>
      <c r="AB2174" s="9">
        <f t="shared" si="860"/>
        <v>331.48366840819426</v>
      </c>
      <c r="AC2174" s="9">
        <f t="shared" si="861"/>
        <v>309.38506087929147</v>
      </c>
      <c r="AD2174" s="9">
        <f t="shared" si="862"/>
        <v>238.43809867456352</v>
      </c>
      <c r="AE2174" s="9">
        <f t="shared" si="863"/>
        <v>216.33949114566079</v>
      </c>
      <c r="AF2174" s="9">
        <f t="shared" si="864"/>
        <v>242.15992146390869</v>
      </c>
      <c r="AG2174" s="9">
        <f t="shared" si="865"/>
        <v>257.0472126212897</v>
      </c>
      <c r="AH2174" s="9">
        <f t="shared" si="866"/>
        <v>257.27954182845821</v>
      </c>
      <c r="AI2174" s="9">
        <f t="shared" si="867"/>
        <v>268.21268098932552</v>
      </c>
      <c r="AJ2174" s="9">
        <f t="shared" si="868"/>
        <v>320.55052924732695</v>
      </c>
      <c r="AK2174" s="9">
        <f t="shared" si="869"/>
        <v>331.48366840819426</v>
      </c>
      <c r="AL2174" s="2">
        <v>42.827055999999999</v>
      </c>
      <c r="AM2174" s="2">
        <v>584.83728317500004</v>
      </c>
      <c r="AN2174">
        <f t="shared" si="883"/>
        <v>17511.945129524742</v>
      </c>
      <c r="AO2174">
        <v>13848.016933273189</v>
      </c>
      <c r="AP2174">
        <v>1475.9195976000001</v>
      </c>
      <c r="AQ2174">
        <v>1366.5922590354783</v>
      </c>
      <c r="AR2174">
        <v>821.41633961607363</v>
      </c>
    </row>
    <row r="2175" spans="1:44" x14ac:dyDescent="0.25">
      <c r="A2175" s="2">
        <v>6432</v>
      </c>
      <c r="B2175" s="2" t="s">
        <v>2267</v>
      </c>
      <c r="C2175" s="2">
        <v>2403</v>
      </c>
      <c r="D2175" s="2">
        <v>24</v>
      </c>
      <c r="E2175" s="2">
        <v>4181</v>
      </c>
      <c r="F2175" s="2" t="s">
        <v>2266</v>
      </c>
      <c r="G2175" s="2" t="s">
        <v>2250</v>
      </c>
      <c r="H2175" s="2">
        <f t="shared" si="870"/>
        <v>78247.730544043559</v>
      </c>
      <c r="I2175" s="6">
        <v>32453.974861842384</v>
      </c>
      <c r="J2175" s="2">
        <v>271.89503808768001</v>
      </c>
      <c r="K2175">
        <f t="shared" si="871"/>
        <v>12.193182676405463</v>
      </c>
      <c r="L2175">
        <f t="shared" si="872"/>
        <v>10.199746534598976</v>
      </c>
      <c r="M2175">
        <f t="shared" si="873"/>
        <v>16.615192000769614</v>
      </c>
      <c r="N2175">
        <f t="shared" si="874"/>
        <v>25.529492192313313</v>
      </c>
      <c r="O2175">
        <f t="shared" si="875"/>
        <v>28.91676450507687</v>
      </c>
      <c r="P2175">
        <f t="shared" si="876"/>
        <v>29.952516683034435</v>
      </c>
      <c r="Q2175">
        <f t="shared" si="877"/>
        <v>26.766020487494242</v>
      </c>
      <c r="R2175">
        <f t="shared" si="878"/>
        <v>24.085044861699501</v>
      </c>
      <c r="S2175">
        <f t="shared" si="879"/>
        <v>25.725343814382274</v>
      </c>
      <c r="T2175">
        <f t="shared" si="880"/>
        <v>29.921897615756905</v>
      </c>
      <c r="U2175">
        <f t="shared" si="881"/>
        <v>28.338388900170987</v>
      </c>
      <c r="V2175">
        <f t="shared" si="882"/>
        <v>13.651447815977447</v>
      </c>
      <c r="W2175" s="2">
        <v>267.09527444880001</v>
      </c>
      <c r="X2175" s="2">
        <v>448.01925</v>
      </c>
      <c r="Y2175" s="2">
        <v>31063.3568239999</v>
      </c>
      <c r="Z2175" s="9">
        <f t="shared" si="858"/>
        <v>3026.260349458139</v>
      </c>
      <c r="AA2175" s="9">
        <f t="shared" si="859"/>
        <v>2726.8200268335827</v>
      </c>
      <c r="AB2175" s="9">
        <f t="shared" si="860"/>
        <v>3026.260349458139</v>
      </c>
      <c r="AC2175" s="9">
        <f t="shared" si="861"/>
        <v>2824.5124320898444</v>
      </c>
      <c r="AD2175" s="9">
        <f t="shared" si="862"/>
        <v>2176.8063786794437</v>
      </c>
      <c r="AE2175" s="9">
        <f t="shared" si="863"/>
        <v>1975.0584613111496</v>
      </c>
      <c r="AF2175" s="9">
        <f t="shared" si="864"/>
        <v>2210.7845375105912</v>
      </c>
      <c r="AG2175" s="9">
        <f t="shared" si="865"/>
        <v>2346.6971728351832</v>
      </c>
      <c r="AH2175" s="9">
        <f t="shared" si="866"/>
        <v>2348.8182084537743</v>
      </c>
      <c r="AI2175" s="9">
        <f t="shared" si="867"/>
        <v>2448.6316493286276</v>
      </c>
      <c r="AJ2175" s="9">
        <f t="shared" si="868"/>
        <v>2926.4469085832861</v>
      </c>
      <c r="AK2175" s="9">
        <f t="shared" si="869"/>
        <v>3026.260349458139</v>
      </c>
      <c r="AL2175" s="2">
        <v>130.14856999999998</v>
      </c>
      <c r="AM2175" s="2">
        <v>273.459905306</v>
      </c>
      <c r="AN2175">
        <f t="shared" si="883"/>
        <v>45793.755682201168</v>
      </c>
      <c r="AO2175">
        <v>41783.267982927937</v>
      </c>
      <c r="AP2175">
        <v>1567.6496639999998</v>
      </c>
      <c r="AQ2175">
        <v>1938.1975663416401</v>
      </c>
      <c r="AR2175">
        <v>504.6404689315973</v>
      </c>
    </row>
    <row r="2176" spans="1:44" x14ac:dyDescent="0.25">
      <c r="A2176" s="2">
        <v>6433</v>
      </c>
      <c r="B2176" s="2" t="s">
        <v>2268</v>
      </c>
      <c r="C2176" s="2">
        <v>2403</v>
      </c>
      <c r="D2176" s="2">
        <v>24</v>
      </c>
      <c r="E2176" s="2">
        <v>1609</v>
      </c>
      <c r="F2176" s="2" t="s">
        <v>2266</v>
      </c>
      <c r="G2176" s="2" t="s">
        <v>2250</v>
      </c>
      <c r="H2176" s="2">
        <f t="shared" si="870"/>
        <v>38152.760968030801</v>
      </c>
      <c r="I2176" s="6">
        <v>25086.525783082354</v>
      </c>
      <c r="J2176" s="2">
        <v>102.756826271232</v>
      </c>
      <c r="K2176">
        <f t="shared" si="871"/>
        <v>4.6081486546611758</v>
      </c>
      <c r="L2176">
        <f t="shared" si="872"/>
        <v>3.8547727462698349</v>
      </c>
      <c r="M2176">
        <f t="shared" si="873"/>
        <v>6.2793510683180367</v>
      </c>
      <c r="N2176">
        <f t="shared" si="874"/>
        <v>9.6483172787888414</v>
      </c>
      <c r="O2176">
        <f t="shared" si="875"/>
        <v>10.928463305079163</v>
      </c>
      <c r="P2176">
        <f t="shared" si="876"/>
        <v>11.319903352529067</v>
      </c>
      <c r="Q2176">
        <f t="shared" si="877"/>
        <v>10.115636300500428</v>
      </c>
      <c r="R2176">
        <f t="shared" si="878"/>
        <v>9.1024197719650335</v>
      </c>
      <c r="S2176">
        <f t="shared" si="879"/>
        <v>9.7223351470273531</v>
      </c>
      <c r="T2176">
        <f t="shared" si="880"/>
        <v>11.308331540851469</v>
      </c>
      <c r="U2176">
        <f t="shared" si="881"/>
        <v>10.70987880287259</v>
      </c>
      <c r="V2176">
        <f t="shared" si="882"/>
        <v>5.1592683023690169</v>
      </c>
      <c r="W2176" s="2">
        <v>100.72142410511999</v>
      </c>
      <c r="X2176" s="2">
        <v>0</v>
      </c>
      <c r="Y2176" s="2">
        <v>24526.853715000001</v>
      </c>
      <c r="Z2176" s="9">
        <f t="shared" si="858"/>
        <v>2389.4598808238834</v>
      </c>
      <c r="AA2176" s="9">
        <f t="shared" si="859"/>
        <v>2153.0292519322052</v>
      </c>
      <c r="AB2176" s="9">
        <f t="shared" si="860"/>
        <v>2389.4598808238834</v>
      </c>
      <c r="AC2176" s="9">
        <f t="shared" si="861"/>
        <v>2230.1647446081151</v>
      </c>
      <c r="AD2176" s="9">
        <f t="shared" si="862"/>
        <v>1718.7521592804721</v>
      </c>
      <c r="AE2176" s="9">
        <f t="shared" si="863"/>
        <v>1559.4570230647043</v>
      </c>
      <c r="AF2176" s="9">
        <f t="shared" si="864"/>
        <v>1745.5804681422082</v>
      </c>
      <c r="AG2176" s="9">
        <f t="shared" si="865"/>
        <v>1852.8937035891545</v>
      </c>
      <c r="AH2176" s="9">
        <f t="shared" si="866"/>
        <v>1854.5684205438045</v>
      </c>
      <c r="AI2176" s="9">
        <f t="shared" si="867"/>
        <v>1933.3786301743646</v>
      </c>
      <c r="AJ2176" s="9">
        <f t="shared" si="868"/>
        <v>2310.6496711933232</v>
      </c>
      <c r="AK2176" s="9">
        <f t="shared" si="869"/>
        <v>2389.4598808238834</v>
      </c>
      <c r="AL2176" s="2">
        <v>336.78583699999996</v>
      </c>
      <c r="AM2176" s="2">
        <v>19.407980706</v>
      </c>
      <c r="AN2176">
        <f t="shared" si="883"/>
        <v>13066.235184948446</v>
      </c>
      <c r="AO2176">
        <v>11615.323224261774</v>
      </c>
      <c r="AP2176">
        <v>998.77357440000014</v>
      </c>
      <c r="AQ2176">
        <v>239.90641337151314</v>
      </c>
      <c r="AR2176">
        <v>212.23197291515777</v>
      </c>
    </row>
    <row r="2177" spans="1:44" x14ac:dyDescent="0.25">
      <c r="A2177" s="2">
        <v>6434</v>
      </c>
      <c r="B2177" s="2" t="s">
        <v>2269</v>
      </c>
      <c r="C2177" s="2">
        <v>2403</v>
      </c>
      <c r="D2177" s="2">
        <v>24</v>
      </c>
      <c r="E2177" s="2">
        <v>1570</v>
      </c>
      <c r="F2177" s="2" t="s">
        <v>2266</v>
      </c>
      <c r="G2177" s="2" t="s">
        <v>2250</v>
      </c>
      <c r="H2177" s="2">
        <f t="shared" si="870"/>
        <v>40125.684413186071</v>
      </c>
      <c r="I2177" s="6">
        <v>6599.5511039115518</v>
      </c>
      <c r="J2177" s="2">
        <v>132.76277109043201</v>
      </c>
      <c r="K2177">
        <f t="shared" si="871"/>
        <v>5.9537707341662225</v>
      </c>
      <c r="L2177">
        <f t="shared" si="872"/>
        <v>4.9804020841186123</v>
      </c>
      <c r="M2177">
        <f t="shared" si="873"/>
        <v>8.1129797282670797</v>
      </c>
      <c r="N2177">
        <f t="shared" si="874"/>
        <v>12.465715269471264</v>
      </c>
      <c r="O2177">
        <f t="shared" si="875"/>
        <v>14.119675789837094</v>
      </c>
      <c r="P2177">
        <f t="shared" si="876"/>
        <v>14.625419955952596</v>
      </c>
      <c r="Q2177">
        <f t="shared" si="877"/>
        <v>13.069495772986773</v>
      </c>
      <c r="R2177">
        <f t="shared" si="878"/>
        <v>11.760410635538864</v>
      </c>
      <c r="S2177">
        <f t="shared" si="879"/>
        <v>12.561347040655136</v>
      </c>
      <c r="T2177">
        <f t="shared" si="880"/>
        <v>14.610469068107934</v>
      </c>
      <c r="U2177">
        <f t="shared" si="881"/>
        <v>13.837262588851617</v>
      </c>
      <c r="V2177">
        <f t="shared" si="882"/>
        <v>6.6658224224788265</v>
      </c>
      <c r="W2177" s="2">
        <v>131.304852477119</v>
      </c>
      <c r="X2177" s="2">
        <v>0</v>
      </c>
      <c r="Y2177" s="2">
        <v>6225.196715</v>
      </c>
      <c r="Z2177" s="9">
        <f t="shared" si="858"/>
        <v>606.47231697851419</v>
      </c>
      <c r="AA2177" s="9">
        <f t="shared" si="859"/>
        <v>546.46351228614037</v>
      </c>
      <c r="AB2177" s="9">
        <f t="shared" si="860"/>
        <v>606.47231697851419</v>
      </c>
      <c r="AC2177" s="9">
        <f t="shared" si="861"/>
        <v>566.04138481702739</v>
      </c>
      <c r="AD2177" s="9">
        <f t="shared" si="862"/>
        <v>436.23900644493858</v>
      </c>
      <c r="AE2177" s="9">
        <f t="shared" si="863"/>
        <v>395.80807428345184</v>
      </c>
      <c r="AF2177" s="9">
        <f t="shared" si="864"/>
        <v>443.04833886628154</v>
      </c>
      <c r="AG2177" s="9">
        <f t="shared" si="865"/>
        <v>470.28566855165377</v>
      </c>
      <c r="AH2177" s="9">
        <f t="shared" si="866"/>
        <v>470.7107309182249</v>
      </c>
      <c r="AI2177" s="9">
        <f t="shared" si="867"/>
        <v>490.71366581568304</v>
      </c>
      <c r="AJ2177" s="9">
        <f t="shared" si="868"/>
        <v>586.4693820810561</v>
      </c>
      <c r="AK2177" s="9">
        <f t="shared" si="869"/>
        <v>606.47231697851419</v>
      </c>
      <c r="AL2177" s="2">
        <v>26.577750000000002</v>
      </c>
      <c r="AM2177" s="2">
        <v>83.709015344000008</v>
      </c>
      <c r="AN2177">
        <f t="shared" si="883"/>
        <v>33526.133309274519</v>
      </c>
      <c r="AO2177">
        <v>15150.421596863183</v>
      </c>
      <c r="AP2177">
        <v>905.21862480000004</v>
      </c>
      <c r="AQ2177">
        <v>17215.028675769016</v>
      </c>
      <c r="AR2177">
        <v>255.46441184231952</v>
      </c>
    </row>
    <row r="2178" spans="1:44" x14ac:dyDescent="0.25">
      <c r="A2178" s="2">
        <v>6435</v>
      </c>
      <c r="B2178" s="2" t="s">
        <v>2270</v>
      </c>
      <c r="C2178" s="2">
        <v>2403</v>
      </c>
      <c r="D2178" s="2">
        <v>24</v>
      </c>
      <c r="E2178" s="2">
        <v>1731</v>
      </c>
      <c r="F2178" s="2" t="s">
        <v>2266</v>
      </c>
      <c r="G2178" s="2" t="s">
        <v>2250</v>
      </c>
      <c r="H2178" s="2">
        <f t="shared" si="870"/>
        <v>21488.482907028247</v>
      </c>
      <c r="I2178" s="6">
        <v>660.74601572832694</v>
      </c>
      <c r="J2178" s="2">
        <v>199.14415663564699</v>
      </c>
      <c r="K2178">
        <f t="shared" si="871"/>
        <v>8.9306561012492889</v>
      </c>
      <c r="L2178">
        <f t="shared" si="872"/>
        <v>7.4706031261778802</v>
      </c>
      <c r="M2178">
        <f t="shared" si="873"/>
        <v>12.169469592400556</v>
      </c>
      <c r="N2178">
        <f t="shared" si="874"/>
        <v>18.698572904206802</v>
      </c>
      <c r="O2178">
        <f t="shared" si="875"/>
        <v>21.179513684755534</v>
      </c>
      <c r="P2178">
        <f t="shared" si="876"/>
        <v>21.938129933928781</v>
      </c>
      <c r="Q2178">
        <f t="shared" si="877"/>
        <v>19.604243659480058</v>
      </c>
      <c r="R2178">
        <f t="shared" si="878"/>
        <v>17.640615953308206</v>
      </c>
      <c r="S2178">
        <f t="shared" si="879"/>
        <v>18.842020560982608</v>
      </c>
      <c r="T2178">
        <f t="shared" si="880"/>
        <v>21.915703602161788</v>
      </c>
      <c r="U2178">
        <f t="shared" si="881"/>
        <v>20.75589388327732</v>
      </c>
      <c r="V2178">
        <f t="shared" si="882"/>
        <v>9.9987336337181887</v>
      </c>
      <c r="W2178" s="2">
        <v>196.95727871567999</v>
      </c>
      <c r="X2178" s="2">
        <v>0</v>
      </c>
      <c r="Y2178" s="2">
        <v>0</v>
      </c>
      <c r="Z2178" s="9">
        <f t="shared" si="858"/>
        <v>0</v>
      </c>
      <c r="AA2178" s="9">
        <f t="shared" si="859"/>
        <v>0</v>
      </c>
      <c r="AB2178" s="9">
        <f t="shared" si="860"/>
        <v>0</v>
      </c>
      <c r="AC2178" s="9">
        <f t="shared" si="861"/>
        <v>0</v>
      </c>
      <c r="AD2178" s="9">
        <f t="shared" si="862"/>
        <v>0</v>
      </c>
      <c r="AE2178" s="9">
        <f t="shared" si="863"/>
        <v>0</v>
      </c>
      <c r="AF2178" s="9">
        <f t="shared" si="864"/>
        <v>0</v>
      </c>
      <c r="AG2178" s="9">
        <f t="shared" si="865"/>
        <v>0</v>
      </c>
      <c r="AH2178" s="9">
        <f t="shared" si="866"/>
        <v>0</v>
      </c>
      <c r="AI2178" s="9">
        <f t="shared" si="867"/>
        <v>0</v>
      </c>
      <c r="AJ2178" s="9">
        <f t="shared" si="868"/>
        <v>0</v>
      </c>
      <c r="AK2178" s="9">
        <f t="shared" si="869"/>
        <v>0</v>
      </c>
      <c r="AL2178" s="2">
        <v>109.414709</v>
      </c>
      <c r="AM2178" s="2">
        <v>155.22987137699999</v>
      </c>
      <c r="AN2178">
        <f t="shared" si="883"/>
        <v>20827.736891299919</v>
      </c>
      <c r="AO2178">
        <v>19429.751205801727</v>
      </c>
      <c r="AP2178">
        <v>742.17437280000013</v>
      </c>
      <c r="AQ2178">
        <v>262.00309628895405</v>
      </c>
      <c r="AR2178">
        <v>393.80821640923722</v>
      </c>
    </row>
    <row r="2179" spans="1:44" x14ac:dyDescent="0.25">
      <c r="A2179" s="2">
        <v>6436</v>
      </c>
      <c r="B2179" s="2" t="s">
        <v>2271</v>
      </c>
      <c r="C2179" s="2">
        <v>2403</v>
      </c>
      <c r="D2179" s="2">
        <v>24</v>
      </c>
      <c r="E2179" s="2">
        <v>2313</v>
      </c>
      <c r="F2179" s="2" t="s">
        <v>2266</v>
      </c>
      <c r="G2179" s="2" t="s">
        <v>2250</v>
      </c>
      <c r="H2179" s="2">
        <f t="shared" si="870"/>
        <v>61397.27763142364</v>
      </c>
      <c r="I2179" s="6">
        <v>27948.408749565984</v>
      </c>
      <c r="J2179" s="2">
        <v>7760.25827337599</v>
      </c>
      <c r="K2179">
        <f t="shared" si="871"/>
        <v>348.01020058647322</v>
      </c>
      <c r="L2179">
        <f t="shared" si="872"/>
        <v>291.11479189971402</v>
      </c>
      <c r="M2179">
        <f t="shared" si="873"/>
        <v>474.22042746555496</v>
      </c>
      <c r="N2179">
        <f t="shared" si="874"/>
        <v>728.64681310072081</v>
      </c>
      <c r="O2179">
        <f t="shared" si="875"/>
        <v>825.32422278858769</v>
      </c>
      <c r="P2179">
        <f t="shared" si="876"/>
        <v>854.88601422359875</v>
      </c>
      <c r="Q2179">
        <f t="shared" si="877"/>
        <v>763.93903101110027</v>
      </c>
      <c r="R2179">
        <f t="shared" si="878"/>
        <v>687.4203000069549</v>
      </c>
      <c r="S2179">
        <f t="shared" si="879"/>
        <v>734.2366877126459</v>
      </c>
      <c r="T2179">
        <f t="shared" si="880"/>
        <v>854.01210393882593</v>
      </c>
      <c r="U2179">
        <f t="shared" si="881"/>
        <v>808.81658769286253</v>
      </c>
      <c r="V2179">
        <f t="shared" si="882"/>
        <v>389.63109294895156</v>
      </c>
      <c r="W2179" s="2">
        <v>5454.3916315349898</v>
      </c>
      <c r="X2179" s="2">
        <v>7297.8464999999997</v>
      </c>
      <c r="Y2179" s="2">
        <v>6811.7065570000004</v>
      </c>
      <c r="Z2179" s="9">
        <f t="shared" ref="Z2179:Z2242" si="884">Y2179*0.097422193184222</f>
        <v>663.61139211028581</v>
      </c>
      <c r="AA2179" s="9">
        <f t="shared" ref="AA2179:AA2242" si="885">Y2179*0.0877825291800663</f>
        <v>597.94882960590144</v>
      </c>
      <c r="AB2179" s="9">
        <f t="shared" ref="AB2179:AB2242" si="886">Y2179*0.097422193184222</f>
        <v>663.61139211028581</v>
      </c>
      <c r="AC2179" s="9">
        <f t="shared" ref="AC2179:AC2242" si="887">Y2179*0.0909274695614221</f>
        <v>619.37124062295686</v>
      </c>
      <c r="AD2179" s="9">
        <f t="shared" ref="AD2179:AD2242" si="888">Y2179*0.070076340783544</f>
        <v>477.33947000583316</v>
      </c>
      <c r="AE2179" s="9">
        <f t="shared" ref="AE2179:AE2242" si="889">Y2179*0.0635816171607441</f>
        <v>433.09931851850439</v>
      </c>
      <c r="AF2179" s="9">
        <f t="shared" ref="AF2179:AF2242" si="890">Y2179*0.0711701748795711</f>
        <v>484.79034689001116</v>
      </c>
      <c r="AG2179" s="9">
        <f t="shared" ref="AG2179:AG2242" si="891">Y2179*0.0755455112636796</f>
        <v>514.59385442672374</v>
      </c>
      <c r="AH2179" s="9">
        <f t="shared" ref="AH2179:AH2242" si="892">Y2179*0.0756137922170424</f>
        <v>515.05896424446325</v>
      </c>
      <c r="AI2179" s="9">
        <f t="shared" ref="AI2179:AI2242" si="893">Y2179*0.078827013551761</f>
        <v>536.94648507925831</v>
      </c>
      <c r="AJ2179" s="9">
        <f t="shared" ref="AJ2179:AJ2242" si="894">Y2179*0.0942089718495034</f>
        <v>641.72387127549075</v>
      </c>
      <c r="AK2179" s="9">
        <f t="shared" ref="AK2179:AK2242" si="895">Y2179*0.097422193184222</f>
        <v>663.61139211028581</v>
      </c>
      <c r="AL2179" s="2">
        <v>18.649215000000002</v>
      </c>
      <c r="AM2179" s="2">
        <v>605.55657265499997</v>
      </c>
      <c r="AN2179">
        <f t="shared" si="883"/>
        <v>33448.868881857656</v>
      </c>
      <c r="AO2179">
        <v>17675.49186300705</v>
      </c>
      <c r="AP2179">
        <v>3844.2555144000003</v>
      </c>
      <c r="AQ2179">
        <v>3719.6743743546499</v>
      </c>
      <c r="AR2179">
        <v>8209.447130095954</v>
      </c>
    </row>
    <row r="2180" spans="1:44" x14ac:dyDescent="0.25">
      <c r="A2180" s="2">
        <v>6437</v>
      </c>
      <c r="B2180" s="2" t="s">
        <v>2272</v>
      </c>
      <c r="C2180" s="2">
        <v>2403</v>
      </c>
      <c r="D2180" s="2">
        <v>24</v>
      </c>
      <c r="E2180" s="2">
        <v>1817</v>
      </c>
      <c r="F2180" s="2" t="s">
        <v>2266</v>
      </c>
      <c r="G2180" s="2" t="s">
        <v>2250</v>
      </c>
      <c r="H2180" s="2">
        <f t="shared" ref="H2180:H2243" si="896">SUM(I2180,AN2180)</f>
        <v>55521.295011242721</v>
      </c>
      <c r="I2180" s="6">
        <v>38150.570884552908</v>
      </c>
      <c r="J2180" s="2">
        <v>790.343503697664</v>
      </c>
      <c r="K2180">
        <f t="shared" ref="K2180:K2243" si="897">J2180*0.0448451827667169</f>
        <v>35.443098871809141</v>
      </c>
      <c r="L2180">
        <f t="shared" ref="L2180:L2243" si="898">J2180*0.0375135442203612</f>
        <v>29.648585975237523</v>
      </c>
      <c r="M2180">
        <f t="shared" ref="M2180:M2243" si="899">J2180*0.0611088459636089</f>
        <v>48.296979425799513</v>
      </c>
      <c r="N2180">
        <f t="shared" ref="N2180:N2243" si="900">J2180*0.0938946601301368</f>
        <v>74.209034665753677</v>
      </c>
      <c r="O2180">
        <f t="shared" ref="O2180:O2243" si="901">J2180*0.106352674577871</f>
        <v>84.055145453492045</v>
      </c>
      <c r="P2180">
        <f t="shared" ref="P2180:P2243" si="902">J2180*0.110162056997066</f>
        <v>87.065866101602893</v>
      </c>
      <c r="Q2180">
        <f t="shared" ref="Q2180:Q2243" si="903">J2180*0.0984424749923638</f>
        <v>77.803370598134478</v>
      </c>
      <c r="R2180">
        <f t="shared" ref="R2180:R2243" si="904">J2180*0.0885821419585179</f>
        <v>70.010320440538891</v>
      </c>
      <c r="S2180">
        <f t="shared" ref="S2180:S2243" si="905">J2180*0.0946149808224394</f>
        <v>74.778335445494037</v>
      </c>
      <c r="T2180">
        <f t="shared" ref="T2180:T2243" si="906">J2180*0.110049443440405</f>
        <v>86.976862708667596</v>
      </c>
      <c r="U2180">
        <f t="shared" ref="U2180:U2243" si="907">J2180*0.104225472812904</f>
        <v>82.373925357496162</v>
      </c>
      <c r="V2180">
        <f t="shared" ref="V2180:V2243" si="908">J2180*0.0502085213176092</f>
        <v>39.681978653638112</v>
      </c>
      <c r="W2180" s="2">
        <v>581.24303415023996</v>
      </c>
      <c r="X2180" s="2">
        <v>1275.07275</v>
      </c>
      <c r="Y2180" s="2">
        <v>35137.600698000002</v>
      </c>
      <c r="Z2180" s="9">
        <f t="shared" si="884"/>
        <v>3423.1821232306102</v>
      </c>
      <c r="AA2180" s="9">
        <f t="shared" si="885"/>
        <v>3084.4674585897028</v>
      </c>
      <c r="AB2180" s="9">
        <f t="shared" si="886"/>
        <v>3423.1821232306102</v>
      </c>
      <c r="AC2180" s="9">
        <f t="shared" si="887"/>
        <v>3194.9731179287992</v>
      </c>
      <c r="AD2180" s="9">
        <f t="shared" si="888"/>
        <v>2462.3144808291413</v>
      </c>
      <c r="AE2180" s="9">
        <f t="shared" si="889"/>
        <v>2234.1054755273308</v>
      </c>
      <c r="AF2180" s="9">
        <f t="shared" si="890"/>
        <v>2500.7491865251995</v>
      </c>
      <c r="AG2180" s="9">
        <f t="shared" si="891"/>
        <v>2654.4880093094353</v>
      </c>
      <c r="AH2180" s="9">
        <f t="shared" si="892"/>
        <v>2656.887238183976</v>
      </c>
      <c r="AI2180" s="9">
        <f t="shared" si="893"/>
        <v>2769.7921263976127</v>
      </c>
      <c r="AJ2180" s="9">
        <f t="shared" si="894"/>
        <v>3310.277235016973</v>
      </c>
      <c r="AK2180" s="9">
        <f t="shared" si="895"/>
        <v>3423.1821232306102</v>
      </c>
      <c r="AL2180" s="2">
        <v>121.083752</v>
      </c>
      <c r="AM2180" s="2">
        <v>245.22714670500002</v>
      </c>
      <c r="AN2180">
        <f t="shared" ref="AN2180:AN2243" si="909">SUM(AO2180:AR2180)</f>
        <v>17370.724126689809</v>
      </c>
      <c r="AO2180">
        <v>13050.62632291197</v>
      </c>
      <c r="AP2180">
        <v>1510.9236072000001</v>
      </c>
      <c r="AQ2180">
        <v>1803.8234804352935</v>
      </c>
      <c r="AR2180">
        <v>1005.3507161425437</v>
      </c>
    </row>
    <row r="2181" spans="1:44" x14ac:dyDescent="0.25">
      <c r="A2181" s="2">
        <v>6451</v>
      </c>
      <c r="B2181" s="2" t="s">
        <v>2273</v>
      </c>
      <c r="C2181" s="2">
        <v>2404</v>
      </c>
      <c r="D2181" s="2">
        <v>24</v>
      </c>
      <c r="E2181" s="2">
        <v>473</v>
      </c>
      <c r="F2181" s="2" t="s">
        <v>2250</v>
      </c>
      <c r="G2181" s="2" t="s">
        <v>2250</v>
      </c>
      <c r="H2181" s="2">
        <f t="shared" si="896"/>
        <v>27772.589251494061</v>
      </c>
      <c r="I2181" s="6">
        <v>6988.1673238956791</v>
      </c>
      <c r="J2181" s="2">
        <v>1316.9248877231901</v>
      </c>
      <c r="K2181">
        <f t="shared" si="897"/>
        <v>59.057737279984593</v>
      </c>
      <c r="L2181">
        <f t="shared" si="898"/>
        <v>49.402520010498094</v>
      </c>
      <c r="M2181">
        <f t="shared" si="899"/>
        <v>80.475760109519371</v>
      </c>
      <c r="N2181">
        <f t="shared" si="900"/>
        <v>123.65221474968749</v>
      </c>
      <c r="O2181">
        <f t="shared" si="901"/>
        <v>140.05848402752372</v>
      </c>
      <c r="P2181">
        <f t="shared" si="902"/>
        <v>145.07515454221681</v>
      </c>
      <c r="Q2181">
        <f t="shared" si="903"/>
        <v>129.64134532651164</v>
      </c>
      <c r="R2181">
        <f t="shared" si="904"/>
        <v>116.65602735300087</v>
      </c>
      <c r="S2181">
        <f t="shared" si="905"/>
        <v>124.60082299652278</v>
      </c>
      <c r="T2181">
        <f t="shared" si="906"/>
        <v>144.92685094675491</v>
      </c>
      <c r="U2181">
        <f t="shared" si="907"/>
        <v>137.25711908202999</v>
      </c>
      <c r="V2181">
        <f t="shared" si="908"/>
        <v>66.120851298939897</v>
      </c>
      <c r="W2181" s="2">
        <v>781.49648572449996</v>
      </c>
      <c r="X2181" s="2">
        <v>0</v>
      </c>
      <c r="Y2181" s="2">
        <v>3273.5208469999902</v>
      </c>
      <c r="Z2181" s="9">
        <f t="shared" si="884"/>
        <v>318.91358034901111</v>
      </c>
      <c r="AA2181" s="9">
        <f t="shared" si="885"/>
        <v>287.35793927333197</v>
      </c>
      <c r="AB2181" s="9">
        <f t="shared" si="886"/>
        <v>318.91358034901111</v>
      </c>
      <c r="AC2181" s="9">
        <f t="shared" si="887"/>
        <v>297.65296717427231</v>
      </c>
      <c r="AD2181" s="9">
        <f t="shared" si="888"/>
        <v>229.39636243640689</v>
      </c>
      <c r="AE2181" s="9">
        <f t="shared" si="889"/>
        <v>208.13574926166817</v>
      </c>
      <c r="AF2181" s="9">
        <f t="shared" si="890"/>
        <v>232.977051152911</v>
      </c>
      <c r="AG2181" s="9">
        <f t="shared" si="891"/>
        <v>247.29980601892774</v>
      </c>
      <c r="AH2181" s="9">
        <f t="shared" si="892"/>
        <v>247.5233251432139</v>
      </c>
      <c r="AI2181" s="9">
        <f t="shared" si="893"/>
        <v>258.04187216844036</v>
      </c>
      <c r="AJ2181" s="9">
        <f t="shared" si="894"/>
        <v>308.39503332378462</v>
      </c>
      <c r="AK2181" s="9">
        <f t="shared" si="895"/>
        <v>318.91358034901111</v>
      </c>
      <c r="AL2181" s="2">
        <v>1593.2502385</v>
      </c>
      <c r="AM2181" s="2">
        <v>22.974864948</v>
      </c>
      <c r="AN2181">
        <f t="shared" si="909"/>
        <v>20784.421927598381</v>
      </c>
      <c r="AO2181">
        <v>2923.7655713244744</v>
      </c>
      <c r="AP2181">
        <v>1589.7091896000004</v>
      </c>
      <c r="AQ2181">
        <v>15019.564570818608</v>
      </c>
      <c r="AR2181">
        <v>1251.3825958553005</v>
      </c>
    </row>
    <row r="2182" spans="1:44" x14ac:dyDescent="0.25">
      <c r="A2182" s="2">
        <v>6452</v>
      </c>
      <c r="B2182" s="2" t="s">
        <v>2274</v>
      </c>
      <c r="C2182" s="2">
        <v>2404</v>
      </c>
      <c r="D2182" s="2">
        <v>24</v>
      </c>
      <c r="E2182" s="2">
        <v>857</v>
      </c>
      <c r="F2182" s="2" t="s">
        <v>2250</v>
      </c>
      <c r="G2182" s="2" t="s">
        <v>2250</v>
      </c>
      <c r="H2182" s="2">
        <f t="shared" si="896"/>
        <v>26018.277040912108</v>
      </c>
      <c r="I2182" s="6">
        <v>7459.6274783211993</v>
      </c>
      <c r="J2182" s="2">
        <v>1391.4889031232001</v>
      </c>
      <c r="K2182">
        <f t="shared" si="897"/>
        <v>62.401574178418336</v>
      </c>
      <c r="L2182">
        <f t="shared" si="898"/>
        <v>52.199680499454068</v>
      </c>
      <c r="M2182">
        <f t="shared" si="899"/>
        <v>85.032281041026749</v>
      </c>
      <c r="N2182">
        <f t="shared" si="900"/>
        <v>130.65337763360972</v>
      </c>
      <c r="O2182">
        <f t="shared" si="901"/>
        <v>147.98856649258036</v>
      </c>
      <c r="P2182">
        <f t="shared" si="902"/>
        <v>153.28927985664282</v>
      </c>
      <c r="Q2182">
        <f t="shared" si="903"/>
        <v>136.98161154785737</v>
      </c>
      <c r="R2182">
        <f t="shared" si="904"/>
        <v>123.26106755016166</v>
      </c>
      <c r="S2182">
        <f t="shared" si="905"/>
        <v>131.6556958836388</v>
      </c>
      <c r="T2182">
        <f t="shared" si="906"/>
        <v>153.1325793422078</v>
      </c>
      <c r="U2182">
        <f t="shared" si="907"/>
        <v>145.02858884192469</v>
      </c>
      <c r="V2182">
        <f t="shared" si="908"/>
        <v>69.864600255677843</v>
      </c>
      <c r="W2182" s="2">
        <v>700.32216888200003</v>
      </c>
      <c r="X2182" s="2">
        <v>0</v>
      </c>
      <c r="Y2182" s="2">
        <v>0</v>
      </c>
      <c r="Z2182" s="9">
        <f t="shared" si="884"/>
        <v>0</v>
      </c>
      <c r="AA2182" s="9">
        <f t="shared" si="885"/>
        <v>0</v>
      </c>
      <c r="AB2182" s="9">
        <f t="shared" si="886"/>
        <v>0</v>
      </c>
      <c r="AC2182" s="9">
        <f t="shared" si="887"/>
        <v>0</v>
      </c>
      <c r="AD2182" s="9">
        <f t="shared" si="888"/>
        <v>0</v>
      </c>
      <c r="AE2182" s="9">
        <f t="shared" si="889"/>
        <v>0</v>
      </c>
      <c r="AF2182" s="9">
        <f t="shared" si="890"/>
        <v>0</v>
      </c>
      <c r="AG2182" s="9">
        <f t="shared" si="891"/>
        <v>0</v>
      </c>
      <c r="AH2182" s="9">
        <f t="shared" si="892"/>
        <v>0</v>
      </c>
      <c r="AI2182" s="9">
        <f t="shared" si="893"/>
        <v>0</v>
      </c>
      <c r="AJ2182" s="9">
        <f t="shared" si="894"/>
        <v>0</v>
      </c>
      <c r="AK2182" s="9">
        <f t="shared" si="895"/>
        <v>0</v>
      </c>
      <c r="AL2182" s="2">
        <v>578.93323249999992</v>
      </c>
      <c r="AM2182" s="2">
        <v>4788.8831738159997</v>
      </c>
      <c r="AN2182">
        <f t="shared" si="909"/>
        <v>18558.649562590908</v>
      </c>
      <c r="AO2182">
        <v>11482.42478920157</v>
      </c>
      <c r="AP2182">
        <v>2927.7376128000005</v>
      </c>
      <c r="AQ2182">
        <v>2651.8587293654136</v>
      </c>
      <c r="AR2182">
        <v>1496.6284312239272</v>
      </c>
    </row>
    <row r="2183" spans="1:44" x14ac:dyDescent="0.25">
      <c r="A2183" s="2">
        <v>6453</v>
      </c>
      <c r="B2183" s="2" t="s">
        <v>2275</v>
      </c>
      <c r="C2183" s="2">
        <v>2404</v>
      </c>
      <c r="D2183" s="2">
        <v>24</v>
      </c>
      <c r="E2183" s="2">
        <v>958</v>
      </c>
      <c r="F2183" s="2" t="s">
        <v>2250</v>
      </c>
      <c r="G2183" s="2" t="s">
        <v>2250</v>
      </c>
      <c r="H2183" s="2">
        <f t="shared" si="896"/>
        <v>14555.901978223901</v>
      </c>
      <c r="I2183" s="6">
        <v>1071.5655961524558</v>
      </c>
      <c r="J2183" s="2">
        <v>168.61474275609601</v>
      </c>
      <c r="K2183">
        <f t="shared" si="897"/>
        <v>7.5615589560600807</v>
      </c>
      <c r="L2183">
        <f t="shared" si="898"/>
        <v>6.3253366085856353</v>
      </c>
      <c r="M2183">
        <f t="shared" si="899"/>
        <v>10.30385234227581</v>
      </c>
      <c r="N2183">
        <f t="shared" si="900"/>
        <v>15.832023964014081</v>
      </c>
      <c r="O2183">
        <f t="shared" si="901"/>
        <v>17.932628865370511</v>
      </c>
      <c r="P2183">
        <f t="shared" si="902"/>
        <v>18.574946902042669</v>
      </c>
      <c r="Q2183">
        <f t="shared" si="903"/>
        <v>16.598852597110838</v>
      </c>
      <c r="R2183">
        <f t="shared" si="904"/>
        <v>14.936255079119473</v>
      </c>
      <c r="S2183">
        <f t="shared" si="905"/>
        <v>15.953480652248576</v>
      </c>
      <c r="T2183">
        <f t="shared" si="906"/>
        <v>18.555958596155428</v>
      </c>
      <c r="U2183">
        <f t="shared" si="907"/>
        <v>17.573951286980286</v>
      </c>
      <c r="V2183">
        <f t="shared" si="908"/>
        <v>8.4658969061326381</v>
      </c>
      <c r="W2183" s="2">
        <v>115.36215444936001</v>
      </c>
      <c r="X2183" s="2">
        <v>0</v>
      </c>
      <c r="Y2183" s="2">
        <v>0</v>
      </c>
      <c r="Z2183" s="9">
        <f t="shared" si="884"/>
        <v>0</v>
      </c>
      <c r="AA2183" s="9">
        <f t="shared" si="885"/>
        <v>0</v>
      </c>
      <c r="AB2183" s="9">
        <f t="shared" si="886"/>
        <v>0</v>
      </c>
      <c r="AC2183" s="9">
        <f t="shared" si="887"/>
        <v>0</v>
      </c>
      <c r="AD2183" s="9">
        <f t="shared" si="888"/>
        <v>0</v>
      </c>
      <c r="AE2183" s="9">
        <f t="shared" si="889"/>
        <v>0</v>
      </c>
      <c r="AF2183" s="9">
        <f t="shared" si="890"/>
        <v>0</v>
      </c>
      <c r="AG2183" s="9">
        <f t="shared" si="891"/>
        <v>0</v>
      </c>
      <c r="AH2183" s="9">
        <f t="shared" si="892"/>
        <v>0</v>
      </c>
      <c r="AI2183" s="9">
        <f t="shared" si="893"/>
        <v>0</v>
      </c>
      <c r="AJ2183" s="9">
        <f t="shared" si="894"/>
        <v>0</v>
      </c>
      <c r="AK2183" s="9">
        <f t="shared" si="895"/>
        <v>0</v>
      </c>
      <c r="AL2183" s="2">
        <v>771.91445499999998</v>
      </c>
      <c r="AM2183" s="2">
        <v>15.674243947000001</v>
      </c>
      <c r="AN2183">
        <f t="shared" si="909"/>
        <v>13484.336382071446</v>
      </c>
      <c r="AO2183">
        <v>12492.452895659115</v>
      </c>
      <c r="AP2183">
        <v>772.57711440000003</v>
      </c>
      <c r="AQ2183">
        <v>0</v>
      </c>
      <c r="AR2183">
        <v>219.30637201232969</v>
      </c>
    </row>
    <row r="2184" spans="1:44" x14ac:dyDescent="0.25">
      <c r="A2184" s="2">
        <v>6454</v>
      </c>
      <c r="B2184" s="2" t="s">
        <v>2276</v>
      </c>
      <c r="C2184" s="2">
        <v>2404</v>
      </c>
      <c r="D2184" s="2">
        <v>24</v>
      </c>
      <c r="E2184" s="2">
        <v>213</v>
      </c>
      <c r="F2184" s="2" t="s">
        <v>2250</v>
      </c>
      <c r="G2184" s="2" t="s">
        <v>2250</v>
      </c>
      <c r="H2184" s="2">
        <f t="shared" si="896"/>
        <v>10183.703050144566</v>
      </c>
      <c r="I2184" s="6">
        <v>3537.8495010419701</v>
      </c>
      <c r="J2184" s="2">
        <v>2140.7787983836702</v>
      </c>
      <c r="K2184">
        <f t="shared" si="897"/>
        <v>96.003616476628281</v>
      </c>
      <c r="L2184">
        <f t="shared" si="898"/>
        <v>80.308200119177513</v>
      </c>
      <c r="M2184">
        <f t="shared" si="899"/>
        <v>130.82052183258747</v>
      </c>
      <c r="N2184">
        <f t="shared" si="900"/>
        <v>201.00769768803735</v>
      </c>
      <c r="O2184">
        <f t="shared" si="901"/>
        <v>227.67755088770417</v>
      </c>
      <c r="P2184">
        <f t="shared" si="902"/>
        <v>235.83259600565233</v>
      </c>
      <c r="Q2184">
        <f t="shared" si="903"/>
        <v>210.74356332406708</v>
      </c>
      <c r="R2184">
        <f t="shared" si="904"/>
        <v>189.63477142020761</v>
      </c>
      <c r="S2184">
        <f t="shared" si="905"/>
        <v>202.54974495415581</v>
      </c>
      <c r="T2184">
        <f t="shared" si="906"/>
        <v>235.59151529114189</v>
      </c>
      <c r="U2184">
        <f t="shared" si="907"/>
        <v>223.12368244937849</v>
      </c>
      <c r="V2184">
        <f t="shared" si="908"/>
        <v>107.48533793493232</v>
      </c>
      <c r="W2184" s="2">
        <v>1271.5958591062999</v>
      </c>
      <c r="X2184" s="2">
        <v>0</v>
      </c>
      <c r="Y2184" s="2">
        <v>0</v>
      </c>
      <c r="Z2184" s="9">
        <f t="shared" si="884"/>
        <v>0</v>
      </c>
      <c r="AA2184" s="9">
        <f t="shared" si="885"/>
        <v>0</v>
      </c>
      <c r="AB2184" s="9">
        <f t="shared" si="886"/>
        <v>0</v>
      </c>
      <c r="AC2184" s="9">
        <f t="shared" si="887"/>
        <v>0</v>
      </c>
      <c r="AD2184" s="9">
        <f t="shared" si="888"/>
        <v>0</v>
      </c>
      <c r="AE2184" s="9">
        <f t="shared" si="889"/>
        <v>0</v>
      </c>
      <c r="AF2184" s="9">
        <f t="shared" si="890"/>
        <v>0</v>
      </c>
      <c r="AG2184" s="9">
        <f t="shared" si="891"/>
        <v>0</v>
      </c>
      <c r="AH2184" s="9">
        <f t="shared" si="892"/>
        <v>0</v>
      </c>
      <c r="AI2184" s="9">
        <f t="shared" si="893"/>
        <v>0</v>
      </c>
      <c r="AJ2184" s="9">
        <f t="shared" si="894"/>
        <v>0</v>
      </c>
      <c r="AK2184" s="9">
        <f t="shared" si="895"/>
        <v>0</v>
      </c>
      <c r="AL2184" s="2">
        <v>3.7203499999999998</v>
      </c>
      <c r="AM2184" s="2">
        <v>121.754493552</v>
      </c>
      <c r="AN2184">
        <f t="shared" si="909"/>
        <v>6645.853549102595</v>
      </c>
      <c r="AO2184">
        <v>3428.7796245532468</v>
      </c>
      <c r="AP2184">
        <v>871.85357280000005</v>
      </c>
      <c r="AQ2184">
        <v>279.49581537514615</v>
      </c>
      <c r="AR2184">
        <v>2065.7245363742022</v>
      </c>
    </row>
    <row r="2185" spans="1:44" x14ac:dyDescent="0.25">
      <c r="A2185" s="2">
        <v>6455</v>
      </c>
      <c r="B2185" s="2" t="s">
        <v>2277</v>
      </c>
      <c r="C2185" s="2">
        <v>2404</v>
      </c>
      <c r="D2185" s="2">
        <v>24</v>
      </c>
      <c r="E2185" s="2">
        <v>1028</v>
      </c>
      <c r="F2185" s="2" t="s">
        <v>2250</v>
      </c>
      <c r="G2185" s="2" t="s">
        <v>2250</v>
      </c>
      <c r="H2185" s="2">
        <f t="shared" si="896"/>
        <v>35969.25994208394</v>
      </c>
      <c r="I2185" s="6">
        <v>15502.753273718801</v>
      </c>
      <c r="J2185" s="2">
        <v>2898.2750483393202</v>
      </c>
      <c r="K2185">
        <f t="shared" si="897"/>
        <v>129.97367425099208</v>
      </c>
      <c r="L2185">
        <f t="shared" si="898"/>
        <v>108.72456918864657</v>
      </c>
      <c r="M2185">
        <f t="shared" si="899"/>
        <v>177.11024348913867</v>
      </c>
      <c r="N2185">
        <f t="shared" si="900"/>
        <v>272.13255062747623</v>
      </c>
      <c r="O2185">
        <f t="shared" si="901"/>
        <v>308.23930305319504</v>
      </c>
      <c r="P2185">
        <f t="shared" si="902"/>
        <v>319.2799410683304</v>
      </c>
      <c r="Q2185">
        <f t="shared" si="903"/>
        <v>285.31336896713555</v>
      </c>
      <c r="R2185">
        <f t="shared" si="904"/>
        <v>256.73541176682397</v>
      </c>
      <c r="S2185">
        <f t="shared" si="905"/>
        <v>274.2202381167794</v>
      </c>
      <c r="T2185">
        <f t="shared" si="906"/>
        <v>318.95355600695507</v>
      </c>
      <c r="U2185">
        <f t="shared" si="907"/>
        <v>302.07408725500784</v>
      </c>
      <c r="V2185">
        <f t="shared" si="908"/>
        <v>145.5181045488396</v>
      </c>
      <c r="W2185" s="2">
        <v>1957.2533948494799</v>
      </c>
      <c r="X2185" s="2">
        <v>6043.4692500000001</v>
      </c>
      <c r="Y2185" s="2">
        <v>2238.144554</v>
      </c>
      <c r="Z2185" s="9">
        <f t="shared" si="884"/>
        <v>218.0449511140024</v>
      </c>
      <c r="AA2185" s="9">
        <f t="shared" si="885"/>
        <v>196.46998962071146</v>
      </c>
      <c r="AB2185" s="9">
        <f t="shared" si="886"/>
        <v>218.0449511140024</v>
      </c>
      <c r="AC2185" s="9">
        <f t="shared" si="887"/>
        <v>203.50882080789765</v>
      </c>
      <c r="AD2185" s="9">
        <f t="shared" si="888"/>
        <v>156.84098048893708</v>
      </c>
      <c r="AE2185" s="9">
        <f t="shared" si="889"/>
        <v>142.30485018283235</v>
      </c>
      <c r="AF2185" s="9">
        <f t="shared" si="890"/>
        <v>159.28913931393967</v>
      </c>
      <c r="AG2185" s="9">
        <f t="shared" si="891"/>
        <v>169.08177461395016</v>
      </c>
      <c r="AH2185" s="9">
        <f t="shared" si="892"/>
        <v>169.23459725786103</v>
      </c>
      <c r="AI2185" s="9">
        <f t="shared" si="893"/>
        <v>176.42625108895808</v>
      </c>
      <c r="AJ2185" s="9">
        <f t="shared" si="894"/>
        <v>210.85329728290534</v>
      </c>
      <c r="AK2185" s="9">
        <f t="shared" si="895"/>
        <v>218.0449511140024</v>
      </c>
      <c r="AL2185" s="2">
        <v>1762.2972895</v>
      </c>
      <c r="AM2185" s="2">
        <v>603.31373703000008</v>
      </c>
      <c r="AN2185">
        <f t="shared" si="909"/>
        <v>20466.506668365138</v>
      </c>
      <c r="AO2185">
        <v>11269.787293105244</v>
      </c>
      <c r="AP2185">
        <v>3662.9421191999995</v>
      </c>
      <c r="AQ2185">
        <v>1995.7916631297996</v>
      </c>
      <c r="AR2185">
        <v>3537.9855929300929</v>
      </c>
    </row>
    <row r="2186" spans="1:44" x14ac:dyDescent="0.25">
      <c r="A2186" s="2">
        <v>6456</v>
      </c>
      <c r="B2186" s="2" t="s">
        <v>2278</v>
      </c>
      <c r="C2186" s="2">
        <v>2404</v>
      </c>
      <c r="D2186" s="2">
        <v>24</v>
      </c>
      <c r="E2186" s="2">
        <v>1252</v>
      </c>
      <c r="F2186" s="2" t="s">
        <v>2250</v>
      </c>
      <c r="G2186" s="2" t="s">
        <v>2250</v>
      </c>
      <c r="H2186" s="2">
        <f t="shared" si="896"/>
        <v>34275.560057879877</v>
      </c>
      <c r="I2186" s="6">
        <v>21226.463762924879</v>
      </c>
      <c r="J2186" s="2">
        <v>612.23315667494296</v>
      </c>
      <c r="K2186">
        <f t="shared" si="897"/>
        <v>27.455707806931841</v>
      </c>
      <c r="L2186">
        <f t="shared" si="898"/>
        <v>22.9670355960968</v>
      </c>
      <c r="M2186">
        <f t="shared" si="899"/>
        <v>37.412861665063126</v>
      </c>
      <c r="N2186">
        <f t="shared" si="900"/>
        <v>57.485424166394559</v>
      </c>
      <c r="O2186">
        <f t="shared" si="901"/>
        <v>65.112633677632914</v>
      </c>
      <c r="P2186">
        <f t="shared" si="902"/>
        <v>67.444863901118694</v>
      </c>
      <c r="Q2186">
        <f t="shared" si="903"/>
        <v>60.269747215469025</v>
      </c>
      <c r="R2186">
        <f t="shared" si="904"/>
        <v>54.232924396291324</v>
      </c>
      <c r="S2186">
        <f t="shared" si="905"/>
        <v>57.92642837766126</v>
      </c>
      <c r="T2186">
        <f t="shared" si="906"/>
        <v>67.375918147839755</v>
      </c>
      <c r="U2186">
        <f t="shared" si="907"/>
        <v>63.810290226182659</v>
      </c>
      <c r="V2186">
        <f t="shared" si="908"/>
        <v>30.739321498261049</v>
      </c>
      <c r="W2186" s="2">
        <v>411.57400215204001</v>
      </c>
      <c r="X2186" s="2">
        <v>0</v>
      </c>
      <c r="Y2186" s="2">
        <v>17220.0175539999</v>
      </c>
      <c r="Z2186" s="9">
        <f t="shared" si="884"/>
        <v>1677.6118767814723</v>
      </c>
      <c r="AA2186" s="9">
        <f t="shared" si="885"/>
        <v>1511.61669341525</v>
      </c>
      <c r="AB2186" s="9">
        <f t="shared" si="886"/>
        <v>1677.6118767814723</v>
      </c>
      <c r="AC2186" s="9">
        <f t="shared" si="887"/>
        <v>1565.7726219884801</v>
      </c>
      <c r="AD2186" s="9">
        <f t="shared" si="888"/>
        <v>1206.7158184127068</v>
      </c>
      <c r="AE2186" s="9">
        <f t="shared" si="889"/>
        <v>1094.8765636197147</v>
      </c>
      <c r="AF2186" s="9">
        <f t="shared" si="890"/>
        <v>1225.5516607474569</v>
      </c>
      <c r="AG2186" s="9">
        <f t="shared" si="891"/>
        <v>1300.8950300864599</v>
      </c>
      <c r="AH2186" s="9">
        <f t="shared" si="892"/>
        <v>1302.0708293019711</v>
      </c>
      <c r="AI2186" s="9">
        <f t="shared" si="893"/>
        <v>1357.4025570907124</v>
      </c>
      <c r="AJ2186" s="9">
        <f t="shared" si="894"/>
        <v>1622.280148992731</v>
      </c>
      <c r="AK2186" s="9">
        <f t="shared" si="895"/>
        <v>1677.6118767814723</v>
      </c>
      <c r="AL2186" s="2">
        <v>2828.9318639999997</v>
      </c>
      <c r="AM2186" s="2">
        <v>153.70718609799999</v>
      </c>
      <c r="AN2186">
        <f t="shared" si="909"/>
        <v>13049.096294954994</v>
      </c>
      <c r="AO2186">
        <v>10233.17949963566</v>
      </c>
      <c r="AP2186">
        <v>1615.4012952000003</v>
      </c>
      <c r="AQ2186">
        <v>454.55941753976208</v>
      </c>
      <c r="AR2186">
        <v>745.95608257957304</v>
      </c>
    </row>
    <row r="2187" spans="1:44" x14ac:dyDescent="0.25">
      <c r="A2187" s="2">
        <v>6458</v>
      </c>
      <c r="B2187" s="2" t="s">
        <v>2279</v>
      </c>
      <c r="C2187" s="2">
        <v>2404</v>
      </c>
      <c r="D2187" s="2">
        <v>24</v>
      </c>
      <c r="E2187" s="2">
        <v>1806</v>
      </c>
      <c r="F2187" s="2" t="s">
        <v>2250</v>
      </c>
      <c r="G2187" s="2" t="s">
        <v>2250</v>
      </c>
      <c r="H2187" s="2">
        <f t="shared" si="896"/>
        <v>138101.5687013219</v>
      </c>
      <c r="I2187" s="6">
        <v>73978.192912421291</v>
      </c>
      <c r="J2187" s="2">
        <v>21277.812002469102</v>
      </c>
      <c r="K2187">
        <f t="shared" si="897"/>
        <v>954.20736812656946</v>
      </c>
      <c r="L2187">
        <f t="shared" si="898"/>
        <v>798.20614146715684</v>
      </c>
      <c r="M2187">
        <f t="shared" si="899"/>
        <v>1300.262536101513</v>
      </c>
      <c r="N2187">
        <f t="shared" si="900"/>
        <v>1997.8729262847817</v>
      </c>
      <c r="O2187">
        <f t="shared" si="901"/>
        <v>2262.9522156277139</v>
      </c>
      <c r="P2187">
        <f t="shared" si="902"/>
        <v>2344.0075385888563</v>
      </c>
      <c r="Q2187">
        <f t="shared" si="903"/>
        <v>2094.640475945283</v>
      </c>
      <c r="R2187">
        <f t="shared" si="904"/>
        <v>1884.8341633693738</v>
      </c>
      <c r="S2187">
        <f t="shared" si="905"/>
        <v>2013.1997745570848</v>
      </c>
      <c r="T2187">
        <f t="shared" si="906"/>
        <v>2341.6113685012942</v>
      </c>
      <c r="U2187">
        <f t="shared" si="907"/>
        <v>2217.6900163814257</v>
      </c>
      <c r="V2187">
        <f t="shared" si="908"/>
        <v>1068.3274775180507</v>
      </c>
      <c r="W2187" s="2">
        <v>18051.593230024198</v>
      </c>
      <c r="X2187" s="2">
        <v>21256.96125</v>
      </c>
      <c r="Y2187" s="2">
        <v>5627.1623140000002</v>
      </c>
      <c r="Z2187" s="9">
        <f t="shared" si="884"/>
        <v>548.21049403348172</v>
      </c>
      <c r="AA2187" s="9">
        <f t="shared" si="885"/>
        <v>493.96654002967438</v>
      </c>
      <c r="AB2187" s="9">
        <f t="shared" si="886"/>
        <v>548.21049403348172</v>
      </c>
      <c r="AC2187" s="9">
        <f t="shared" si="887"/>
        <v>511.66363002341654</v>
      </c>
      <c r="AD2187" s="9">
        <f t="shared" si="888"/>
        <v>394.33094396017998</v>
      </c>
      <c r="AE2187" s="9">
        <f t="shared" si="889"/>
        <v>357.78407995011491</v>
      </c>
      <c r="AF2187" s="9">
        <f t="shared" si="890"/>
        <v>400.48612596311199</v>
      </c>
      <c r="AG2187" s="9">
        <f t="shared" si="891"/>
        <v>425.10685397484036</v>
      </c>
      <c r="AH2187" s="9">
        <f t="shared" si="892"/>
        <v>425.49108198236752</v>
      </c>
      <c r="AI2187" s="9">
        <f t="shared" si="893"/>
        <v>443.57239998363679</v>
      </c>
      <c r="AJ2187" s="9">
        <f t="shared" si="894"/>
        <v>530.1291760322124</v>
      </c>
      <c r="AK2187" s="9">
        <f t="shared" si="895"/>
        <v>548.21049403348172</v>
      </c>
      <c r="AL2187" s="2">
        <v>453.12658649999997</v>
      </c>
      <c r="AM2187" s="2">
        <v>7311.5375294279993</v>
      </c>
      <c r="AN2187">
        <f t="shared" si="909"/>
        <v>64123.375788900623</v>
      </c>
      <c r="AO2187">
        <v>25330.441722474759</v>
      </c>
      <c r="AP2187">
        <v>5758.0689600000005</v>
      </c>
      <c r="AQ2187">
        <v>6535.7381771080936</v>
      </c>
      <c r="AR2187">
        <v>26499.126929317772</v>
      </c>
    </row>
    <row r="2188" spans="1:44" x14ac:dyDescent="0.25">
      <c r="A2188" s="2">
        <v>6459</v>
      </c>
      <c r="B2188" s="2" t="s">
        <v>2280</v>
      </c>
      <c r="C2188" s="2">
        <v>2404</v>
      </c>
      <c r="D2188" s="2">
        <v>24</v>
      </c>
      <c r="E2188" s="2">
        <v>886</v>
      </c>
      <c r="F2188" s="2" t="s">
        <v>2250</v>
      </c>
      <c r="G2188" s="2" t="s">
        <v>2250</v>
      </c>
      <c r="H2188" s="2">
        <f t="shared" si="896"/>
        <v>29656.463335325392</v>
      </c>
      <c r="I2188" s="6">
        <v>10334.391121575369</v>
      </c>
      <c r="J2188" s="2">
        <v>2713.9916964383901</v>
      </c>
      <c r="K2188">
        <f t="shared" si="897"/>
        <v>121.70945365413166</v>
      </c>
      <c r="L2188">
        <f t="shared" si="898"/>
        <v>101.81144751803465</v>
      </c>
      <c r="M2188">
        <f t="shared" si="899"/>
        <v>165.84890052416719</v>
      </c>
      <c r="N2188">
        <f t="shared" si="900"/>
        <v>254.82932793309604</v>
      </c>
      <c r="O2188">
        <f t="shared" si="901"/>
        <v>288.64027569835616</v>
      </c>
      <c r="P2188">
        <f t="shared" si="902"/>
        <v>298.97890795260975</v>
      </c>
      <c r="Q2188">
        <f t="shared" si="903"/>
        <v>267.17205970611923</v>
      </c>
      <c r="R2188">
        <f t="shared" si="904"/>
        <v>240.41119772814429</v>
      </c>
      <c r="S2188">
        <f t="shared" si="905"/>
        <v>256.78427231077802</v>
      </c>
      <c r="T2188">
        <f t="shared" si="906"/>
        <v>298.67327569492545</v>
      </c>
      <c r="U2188">
        <f t="shared" si="907"/>
        <v>282.86706777158662</v>
      </c>
      <c r="V2188">
        <f t="shared" si="908"/>
        <v>136.26550994644128</v>
      </c>
      <c r="W2188" s="2">
        <v>1612.2987434189899</v>
      </c>
      <c r="X2188" s="2">
        <v>0</v>
      </c>
      <c r="Y2188" s="2">
        <v>2799.7102249999898</v>
      </c>
      <c r="Z2188" s="9">
        <f t="shared" si="884"/>
        <v>272.75391039979064</v>
      </c>
      <c r="AA2188" s="9">
        <f t="shared" si="885"/>
        <v>245.76564452179159</v>
      </c>
      <c r="AB2188" s="9">
        <f t="shared" si="886"/>
        <v>272.75391039979064</v>
      </c>
      <c r="AC2188" s="9">
        <f t="shared" si="887"/>
        <v>254.5705662644888</v>
      </c>
      <c r="AD2188" s="9">
        <f t="shared" si="888"/>
        <v>196.19344782227191</v>
      </c>
      <c r="AE2188" s="9">
        <f t="shared" si="889"/>
        <v>178.0101036869701</v>
      </c>
      <c r="AF2188" s="9">
        <f t="shared" si="890"/>
        <v>199.25586632537264</v>
      </c>
      <c r="AG2188" s="9">
        <f t="shared" si="891"/>
        <v>211.50554033777567</v>
      </c>
      <c r="AH2188" s="9">
        <f t="shared" si="892"/>
        <v>211.69670722107824</v>
      </c>
      <c r="AI2188" s="9">
        <f t="shared" si="893"/>
        <v>220.69279584707803</v>
      </c>
      <c r="AJ2188" s="9">
        <f t="shared" si="894"/>
        <v>263.75782177379085</v>
      </c>
      <c r="AK2188" s="9">
        <f t="shared" si="895"/>
        <v>272.75391039979064</v>
      </c>
      <c r="AL2188" s="2">
        <v>1093.5125685</v>
      </c>
      <c r="AM2188" s="2">
        <v>2114.877888218</v>
      </c>
      <c r="AN2188">
        <f t="shared" si="909"/>
        <v>19322.072213750023</v>
      </c>
      <c r="AO2188">
        <v>12253.23571255075</v>
      </c>
      <c r="AP2188">
        <v>2106.3901824</v>
      </c>
      <c r="AQ2188">
        <v>2381.0766926756532</v>
      </c>
      <c r="AR2188">
        <v>2581.3696261236228</v>
      </c>
    </row>
    <row r="2189" spans="1:44" x14ac:dyDescent="0.25">
      <c r="A2189" s="2">
        <v>6461</v>
      </c>
      <c r="B2189" s="2" t="s">
        <v>2281</v>
      </c>
      <c r="C2189" s="2">
        <v>2404</v>
      </c>
      <c r="D2189" s="2">
        <v>24</v>
      </c>
      <c r="E2189" s="2">
        <v>529</v>
      </c>
      <c r="F2189" s="2" t="s">
        <v>2250</v>
      </c>
      <c r="G2189" s="2" t="s">
        <v>2250</v>
      </c>
      <c r="H2189" s="2">
        <f t="shared" si="896"/>
        <v>33161.437590203081</v>
      </c>
      <c r="I2189" s="6">
        <v>17968.765965280119</v>
      </c>
      <c r="J2189" s="2">
        <v>3947.4722313815</v>
      </c>
      <c r="K2189">
        <f t="shared" si="897"/>
        <v>177.02511368284317</v>
      </c>
      <c r="L2189">
        <f t="shared" si="898"/>
        <v>148.08367411057779</v>
      </c>
      <c r="M2189">
        <f t="shared" si="899"/>
        <v>241.22547253311561</v>
      </c>
      <c r="N2189">
        <f t="shared" si="900"/>
        <v>370.64656353871868</v>
      </c>
      <c r="O2189">
        <f t="shared" si="901"/>
        <v>419.82422962929894</v>
      </c>
      <c r="P2189">
        <f t="shared" si="902"/>
        <v>434.86166094778406</v>
      </c>
      <c r="Q2189">
        <f t="shared" si="903"/>
        <v>388.59893642082386</v>
      </c>
      <c r="R2189">
        <f t="shared" si="904"/>
        <v>349.6755455775434</v>
      </c>
      <c r="S2189">
        <f t="shared" si="905"/>
        <v>373.49000946927265</v>
      </c>
      <c r="T2189">
        <f t="shared" si="906"/>
        <v>434.41712205998772</v>
      </c>
      <c r="U2189">
        <f t="shared" si="907"/>
        <v>411.427159731546</v>
      </c>
      <c r="V2189">
        <f t="shared" si="908"/>
        <v>198.1967436799884</v>
      </c>
      <c r="W2189" s="2">
        <v>1969.6834266446299</v>
      </c>
      <c r="X2189" s="2">
        <v>9084.55799999999</v>
      </c>
      <c r="Y2189" s="2">
        <v>0</v>
      </c>
      <c r="Z2189" s="9">
        <f t="shared" si="884"/>
        <v>0</v>
      </c>
      <c r="AA2189" s="9">
        <f t="shared" si="885"/>
        <v>0</v>
      </c>
      <c r="AB2189" s="9">
        <f t="shared" si="886"/>
        <v>0</v>
      </c>
      <c r="AC2189" s="9">
        <f t="shared" si="887"/>
        <v>0</v>
      </c>
      <c r="AD2189" s="9">
        <f t="shared" si="888"/>
        <v>0</v>
      </c>
      <c r="AE2189" s="9">
        <f t="shared" si="889"/>
        <v>0</v>
      </c>
      <c r="AF2189" s="9">
        <f t="shared" si="890"/>
        <v>0</v>
      </c>
      <c r="AG2189" s="9">
        <f t="shared" si="891"/>
        <v>0</v>
      </c>
      <c r="AH2189" s="9">
        <f t="shared" si="892"/>
        <v>0</v>
      </c>
      <c r="AI2189" s="9">
        <f t="shared" si="893"/>
        <v>0</v>
      </c>
      <c r="AJ2189" s="9">
        <f t="shared" si="894"/>
        <v>0</v>
      </c>
      <c r="AK2189" s="9">
        <f t="shared" si="895"/>
        <v>0</v>
      </c>
      <c r="AL2189" s="2">
        <v>1822.6263220000001</v>
      </c>
      <c r="AM2189" s="2">
        <v>1144.4259852540001</v>
      </c>
      <c r="AN2189">
        <f t="shared" si="909"/>
        <v>15192.671624922963</v>
      </c>
      <c r="AO2189">
        <v>1222.6656025538709</v>
      </c>
      <c r="AP2189">
        <v>2703.7378871999999</v>
      </c>
      <c r="AQ2189">
        <v>7391.8555629512675</v>
      </c>
      <c r="AR2189">
        <v>3874.4125722178246</v>
      </c>
    </row>
    <row r="2190" spans="1:44" x14ac:dyDescent="0.25">
      <c r="A2190" s="2">
        <v>6485</v>
      </c>
      <c r="B2190" s="2" t="s">
        <v>2282</v>
      </c>
      <c r="C2190" s="2">
        <v>2405</v>
      </c>
      <c r="D2190" s="2">
        <v>24</v>
      </c>
      <c r="E2190" s="2">
        <v>376</v>
      </c>
      <c r="F2190" s="2" t="s">
        <v>2283</v>
      </c>
      <c r="G2190" s="2" t="s">
        <v>2250</v>
      </c>
      <c r="H2190" s="2">
        <f t="shared" si="896"/>
        <v>17301.40166333193</v>
      </c>
      <c r="I2190" s="6">
        <v>10858.744417179438</v>
      </c>
      <c r="J2190" s="2">
        <v>298.44150979104</v>
      </c>
      <c r="K2190">
        <f t="shared" si="897"/>
        <v>13.383664051754121</v>
      </c>
      <c r="L2190">
        <f t="shared" si="898"/>
        <v>11.195598774737539</v>
      </c>
      <c r="M2190">
        <f t="shared" si="899"/>
        <v>18.237416250967541</v>
      </c>
      <c r="N2190">
        <f t="shared" si="900"/>
        <v>28.022064130554593</v>
      </c>
      <c r="O2190">
        <f t="shared" si="901"/>
        <v>31.740052771334977</v>
      </c>
      <c r="P2190">
        <f t="shared" si="902"/>
        <v>32.876930611890977</v>
      </c>
      <c r="Q2190">
        <f t="shared" si="903"/>
        <v>29.379320864287752</v>
      </c>
      <c r="R2190">
        <f t="shared" si="904"/>
        <v>26.436588186624313</v>
      </c>
      <c r="S2190">
        <f t="shared" si="905"/>
        <v>28.237037725499111</v>
      </c>
      <c r="T2190">
        <f t="shared" si="906"/>
        <v>32.843322052018131</v>
      </c>
      <c r="U2190">
        <f t="shared" si="907"/>
        <v>31.105207464968061</v>
      </c>
      <c r="V2190">
        <f t="shared" si="908"/>
        <v>14.984306906402907</v>
      </c>
      <c r="W2190" s="2">
        <v>220.92701533140001</v>
      </c>
      <c r="X2190" s="2">
        <v>330.36149999999901</v>
      </c>
      <c r="Y2190" s="2">
        <v>9205.3248170000006</v>
      </c>
      <c r="Z2190" s="9">
        <f t="shared" si="884"/>
        <v>896.80293264528711</v>
      </c>
      <c r="AA2190" s="9">
        <f t="shared" si="885"/>
        <v>808.06669436029097</v>
      </c>
      <c r="AB2190" s="9">
        <f t="shared" si="886"/>
        <v>896.80293264528711</v>
      </c>
      <c r="AC2190" s="9">
        <f t="shared" si="887"/>
        <v>837.01689210077097</v>
      </c>
      <c r="AD2190" s="9">
        <f t="shared" si="888"/>
        <v>645.07547889930675</v>
      </c>
      <c r="AE2190" s="9">
        <f t="shared" si="889"/>
        <v>585.28943835479083</v>
      </c>
      <c r="AF2190" s="9">
        <f t="shared" si="890"/>
        <v>655.14457704914582</v>
      </c>
      <c r="AG2190" s="9">
        <f t="shared" si="891"/>
        <v>695.42096964850293</v>
      </c>
      <c r="AH2190" s="9">
        <f t="shared" si="892"/>
        <v>696.04951800302183</v>
      </c>
      <c r="AI2190" s="9">
        <f t="shared" si="893"/>
        <v>725.62826409802085</v>
      </c>
      <c r="AJ2190" s="9">
        <f t="shared" si="894"/>
        <v>867.2241865502881</v>
      </c>
      <c r="AK2190" s="9">
        <f t="shared" si="895"/>
        <v>896.80293264528711</v>
      </c>
      <c r="AL2190" s="2">
        <v>668.40093899999999</v>
      </c>
      <c r="AM2190" s="2">
        <v>135.28863605699999</v>
      </c>
      <c r="AN2190">
        <f t="shared" si="909"/>
        <v>6442.6572461524911</v>
      </c>
      <c r="AO2190">
        <v>4837.5030361914023</v>
      </c>
      <c r="AP2190">
        <v>706.02824879999991</v>
      </c>
      <c r="AQ2190">
        <v>509.2479664725027</v>
      </c>
      <c r="AR2190">
        <v>389.87799468858611</v>
      </c>
    </row>
    <row r="2191" spans="1:44" x14ac:dyDescent="0.25">
      <c r="A2191" s="2">
        <v>6487</v>
      </c>
      <c r="B2191" s="2" t="s">
        <v>2283</v>
      </c>
      <c r="C2191" s="2">
        <v>2405</v>
      </c>
      <c r="D2191" s="2">
        <v>24</v>
      </c>
      <c r="E2191" s="2">
        <v>12431</v>
      </c>
      <c r="F2191" s="2" t="s">
        <v>2283</v>
      </c>
      <c r="G2191" s="2" t="s">
        <v>2250</v>
      </c>
      <c r="H2191" s="2">
        <f t="shared" si="896"/>
        <v>297740.13446783694</v>
      </c>
      <c r="I2191" s="6">
        <v>130556.21087175081</v>
      </c>
      <c r="J2191" s="2">
        <v>11657.9469544473</v>
      </c>
      <c r="K2191">
        <f t="shared" si="897"/>
        <v>522.80276185687978</v>
      </c>
      <c r="L2191">
        <f t="shared" si="898"/>
        <v>437.33090859428393</v>
      </c>
      <c r="M2191">
        <f t="shared" si="899"/>
        <v>712.4036846912436</v>
      </c>
      <c r="N2191">
        <f t="shared" si="900"/>
        <v>1094.6189671029924</v>
      </c>
      <c r="O2191">
        <f t="shared" si="901"/>
        <v>1239.8538386924158</v>
      </c>
      <c r="P2191">
        <f t="shared" si="902"/>
        <v>1284.2634168645952</v>
      </c>
      <c r="Q2191">
        <f t="shared" si="903"/>
        <v>1147.6371515254821</v>
      </c>
      <c r="R2191">
        <f t="shared" si="904"/>
        <v>1032.6859120637221</v>
      </c>
      <c r="S2191">
        <f t="shared" si="905"/>
        <v>1103.016427524047</v>
      </c>
      <c r="T2191">
        <f t="shared" si="906"/>
        <v>1282.9505739946899</v>
      </c>
      <c r="U2191">
        <f t="shared" si="907"/>
        <v>1215.0550333550239</v>
      </c>
      <c r="V2191">
        <f t="shared" si="908"/>
        <v>585.32827818192447</v>
      </c>
      <c r="W2191" s="2">
        <v>5865.2888796936004</v>
      </c>
      <c r="X2191" s="2">
        <v>6465.8107499999996</v>
      </c>
      <c r="Y2191" s="2">
        <v>87511.916584999897</v>
      </c>
      <c r="Z2191" s="9">
        <f t="shared" si="884"/>
        <v>8525.6028434653817</v>
      </c>
      <c r="AA2191" s="9">
        <f t="shared" si="885"/>
        <v>7682.0173712262813</v>
      </c>
      <c r="AB2191" s="9">
        <f t="shared" si="886"/>
        <v>8525.6028434653817</v>
      </c>
      <c r="AC2191" s="9">
        <f t="shared" si="887"/>
        <v>7957.2371315442879</v>
      </c>
      <c r="AD2191" s="9">
        <f t="shared" si="888"/>
        <v>6132.5148892315283</v>
      </c>
      <c r="AE2191" s="9">
        <f t="shared" si="889"/>
        <v>5564.1491773104362</v>
      </c>
      <c r="AF2191" s="9">
        <f t="shared" si="890"/>
        <v>6228.2384074008814</v>
      </c>
      <c r="AG2191" s="9">
        <f t="shared" si="891"/>
        <v>6611.1324800782995</v>
      </c>
      <c r="AH2191" s="9">
        <f t="shared" si="892"/>
        <v>6617.1078771733291</v>
      </c>
      <c r="AI2191" s="9">
        <f t="shared" si="893"/>
        <v>6898.3030345863654</v>
      </c>
      <c r="AJ2191" s="9">
        <f t="shared" si="894"/>
        <v>8244.4076860523455</v>
      </c>
      <c r="AK2191" s="9">
        <f t="shared" si="895"/>
        <v>8525.6028434653817</v>
      </c>
      <c r="AL2191" s="2">
        <v>18022.198562500002</v>
      </c>
      <c r="AM2191" s="2">
        <v>1033.0491401100001</v>
      </c>
      <c r="AN2191">
        <f t="shared" si="909"/>
        <v>167183.92359608616</v>
      </c>
      <c r="AO2191">
        <v>117216.41972309936</v>
      </c>
      <c r="AP2191">
        <v>12374.495481600003</v>
      </c>
      <c r="AQ2191">
        <v>24555.676899643069</v>
      </c>
      <c r="AR2191">
        <v>13037.331491743729</v>
      </c>
    </row>
    <row r="2192" spans="1:44" x14ac:dyDescent="0.25">
      <c r="A2192" s="2">
        <v>6504</v>
      </c>
      <c r="B2192" s="2" t="s">
        <v>2284</v>
      </c>
      <c r="C2192" s="2">
        <v>2406</v>
      </c>
      <c r="D2192" s="2">
        <v>24</v>
      </c>
      <c r="E2192" s="2">
        <v>1283</v>
      </c>
      <c r="F2192" s="2" t="s">
        <v>2285</v>
      </c>
      <c r="G2192" s="2" t="s">
        <v>2250</v>
      </c>
      <c r="H2192" s="2">
        <f t="shared" si="896"/>
        <v>39683.8890074179</v>
      </c>
      <c r="I2192" s="6">
        <v>17195.73513659717</v>
      </c>
      <c r="J2192" s="2">
        <v>291.39810511795201</v>
      </c>
      <c r="K2192">
        <f t="shared" si="897"/>
        <v>13.067801281889542</v>
      </c>
      <c r="L2192">
        <f t="shared" si="898"/>
        <v>10.931375702071753</v>
      </c>
      <c r="M2192">
        <f t="shared" si="899"/>
        <v>17.807001919740443</v>
      </c>
      <c r="N2192">
        <f t="shared" si="900"/>
        <v>27.36072604261598</v>
      </c>
      <c r="O2192">
        <f t="shared" si="901"/>
        <v>30.990967846217796</v>
      </c>
      <c r="P2192">
        <f t="shared" si="902"/>
        <v>32.101014664840861</v>
      </c>
      <c r="Q2192">
        <f t="shared" si="903"/>
        <v>28.685950675896191</v>
      </c>
      <c r="R2192">
        <f t="shared" si="904"/>
        <v>25.812668314001545</v>
      </c>
      <c r="S2192">
        <f t="shared" si="905"/>
        <v>27.570626127430209</v>
      </c>
      <c r="T2192">
        <f t="shared" si="906"/>
        <v>32.068199287819255</v>
      </c>
      <c r="U2192">
        <f t="shared" si="907"/>
        <v>30.371105282702846</v>
      </c>
      <c r="V2192">
        <f t="shared" si="908"/>
        <v>14.63066797272562</v>
      </c>
      <c r="W2192" s="2">
        <v>213.18318180431899</v>
      </c>
      <c r="X2192" s="2">
        <v>358.72199999999901</v>
      </c>
      <c r="Y2192" s="2">
        <v>16285.976022999899</v>
      </c>
      <c r="Z2192" s="9">
        <f t="shared" si="884"/>
        <v>1586.6155023063038</v>
      </c>
      <c r="AA2192" s="9">
        <f t="shared" si="885"/>
        <v>1429.6241654648486</v>
      </c>
      <c r="AB2192" s="9">
        <f t="shared" si="886"/>
        <v>1586.6155023063038</v>
      </c>
      <c r="AC2192" s="9">
        <f t="shared" si="887"/>
        <v>1480.8425891093734</v>
      </c>
      <c r="AD2192" s="9">
        <f t="shared" si="888"/>
        <v>1141.2616057803675</v>
      </c>
      <c r="AE2192" s="9">
        <f t="shared" si="889"/>
        <v>1035.4886925834373</v>
      </c>
      <c r="AF2192" s="9">
        <f t="shared" si="890"/>
        <v>1159.0757616414046</v>
      </c>
      <c r="AG2192" s="9">
        <f t="shared" si="891"/>
        <v>1230.3323850855547</v>
      </c>
      <c r="AH2192" s="9">
        <f t="shared" si="892"/>
        <v>1231.4444070548489</v>
      </c>
      <c r="AI2192" s="9">
        <f t="shared" si="893"/>
        <v>1283.7748526686678</v>
      </c>
      <c r="AJ2192" s="9">
        <f t="shared" si="894"/>
        <v>1534.2850566924849</v>
      </c>
      <c r="AK2192" s="9">
        <f t="shared" si="895"/>
        <v>1586.6155023063038</v>
      </c>
      <c r="AL2192" s="2">
        <v>15.823</v>
      </c>
      <c r="AM2192" s="2">
        <v>30.632826675</v>
      </c>
      <c r="AN2192">
        <f t="shared" si="909"/>
        <v>22488.15387082073</v>
      </c>
      <c r="AO2192">
        <v>12891.148200839725</v>
      </c>
      <c r="AP2192">
        <v>705.75170400000002</v>
      </c>
      <c r="AQ2192">
        <v>8522.5991685839344</v>
      </c>
      <c r="AR2192">
        <v>368.65479739707035</v>
      </c>
    </row>
    <row r="2193" spans="1:44" x14ac:dyDescent="0.25">
      <c r="A2193" s="2">
        <v>6511</v>
      </c>
      <c r="B2193" s="2" t="s">
        <v>2286</v>
      </c>
      <c r="C2193" s="2">
        <v>2406</v>
      </c>
      <c r="D2193" s="2">
        <v>24</v>
      </c>
      <c r="E2193" s="2">
        <v>2887</v>
      </c>
      <c r="F2193" s="2" t="s">
        <v>2285</v>
      </c>
      <c r="G2193" s="2" t="s">
        <v>2250</v>
      </c>
      <c r="H2193" s="2">
        <f t="shared" si="896"/>
        <v>78816.895042922901</v>
      </c>
      <c r="I2193" s="6">
        <v>39829.082165133012</v>
      </c>
      <c r="J2193" s="2">
        <v>437.36546410905498</v>
      </c>
      <c r="K2193">
        <f t="shared" si="897"/>
        <v>19.613734173820532</v>
      </c>
      <c r="L2193">
        <f t="shared" si="898"/>
        <v>16.407128678313832</v>
      </c>
      <c r="M2193">
        <f t="shared" si="899"/>
        <v>26.72689877604256</v>
      </c>
      <c r="N2193">
        <f t="shared" si="900"/>
        <v>41.066281605179263</v>
      </c>
      <c r="O2193">
        <f t="shared" si="901"/>
        <v>46.514986875989841</v>
      </c>
      <c r="P2193">
        <f t="shared" si="902"/>
        <v>48.181079185729935</v>
      </c>
      <c r="Q2193">
        <f t="shared" si="903"/>
        <v>43.055338763079234</v>
      </c>
      <c r="R2193">
        <f t="shared" si="904"/>
        <v>38.742769629461371</v>
      </c>
      <c r="S2193">
        <f t="shared" si="905"/>
        <v>41.381324999075545</v>
      </c>
      <c r="T2193">
        <f t="shared" si="906"/>
        <v>48.13182590525593</v>
      </c>
      <c r="U2193">
        <f t="shared" si="907"/>
        <v>45.584622288801448</v>
      </c>
      <c r="V2193">
        <f t="shared" si="908"/>
        <v>21.95947322830553</v>
      </c>
      <c r="W2193" s="2">
        <v>320.68581194495903</v>
      </c>
      <c r="X2193" s="2">
        <v>0</v>
      </c>
      <c r="Y2193" s="2">
        <v>38670.046449000001</v>
      </c>
      <c r="Z2193" s="9">
        <f t="shared" si="884"/>
        <v>3767.3207355973163</v>
      </c>
      <c r="AA2193" s="9">
        <f t="shared" si="885"/>
        <v>3394.5544808038617</v>
      </c>
      <c r="AB2193" s="9">
        <f t="shared" si="886"/>
        <v>3767.3207355973163</v>
      </c>
      <c r="AC2193" s="9">
        <f t="shared" si="887"/>
        <v>3516.1694714302262</v>
      </c>
      <c r="AD2193" s="9">
        <f t="shared" si="888"/>
        <v>2709.8553530755994</v>
      </c>
      <c r="AE2193" s="9">
        <f t="shared" si="889"/>
        <v>2458.7040889085101</v>
      </c>
      <c r="AF2193" s="9">
        <f t="shared" si="890"/>
        <v>2752.1539683764677</v>
      </c>
      <c r="AG2193" s="9">
        <f t="shared" si="891"/>
        <v>2921.3484295799431</v>
      </c>
      <c r="AH2193" s="9">
        <f t="shared" si="892"/>
        <v>2923.9888572180644</v>
      </c>
      <c r="AI2193" s="9">
        <f t="shared" si="893"/>
        <v>3048.2442754825506</v>
      </c>
      <c r="AJ2193" s="9">
        <f t="shared" si="894"/>
        <v>3643.0653173328301</v>
      </c>
      <c r="AK2193" s="9">
        <f t="shared" si="895"/>
        <v>3767.3207355973163</v>
      </c>
      <c r="AL2193" s="2">
        <v>122.25498</v>
      </c>
      <c r="AM2193" s="2">
        <v>278.72946007899998</v>
      </c>
      <c r="AN2193">
        <f t="shared" si="909"/>
        <v>38987.812877789889</v>
      </c>
      <c r="AO2193">
        <v>36334.432145459592</v>
      </c>
      <c r="AP2193">
        <v>1853.4469968000003</v>
      </c>
      <c r="AQ2193">
        <v>250.48873898327935</v>
      </c>
      <c r="AR2193">
        <v>549.44499654701951</v>
      </c>
    </row>
    <row r="2194" spans="1:44" x14ac:dyDescent="0.25">
      <c r="A2194" s="2">
        <v>6512</v>
      </c>
      <c r="B2194" s="2" t="s">
        <v>2285</v>
      </c>
      <c r="C2194" s="2">
        <v>2406</v>
      </c>
      <c r="D2194" s="2">
        <v>24</v>
      </c>
      <c r="E2194" s="2">
        <v>12474</v>
      </c>
      <c r="F2194" s="2" t="s">
        <v>2285</v>
      </c>
      <c r="G2194" s="2" t="s">
        <v>2250</v>
      </c>
      <c r="H2194" s="2">
        <f t="shared" si="896"/>
        <v>311004.13503356569</v>
      </c>
      <c r="I2194" s="6">
        <v>84204.144229014899</v>
      </c>
      <c r="J2194" s="2">
        <v>8110.4738158079899</v>
      </c>
      <c r="K2194">
        <f t="shared" si="897"/>
        <v>363.71568059458116</v>
      </c>
      <c r="L2194">
        <f t="shared" si="898"/>
        <v>304.25261813739462</v>
      </c>
      <c r="M2194">
        <f t="shared" si="899"/>
        <v>495.62169510209378</v>
      </c>
      <c r="N2194">
        <f t="shared" si="900"/>
        <v>761.53018242966493</v>
      </c>
      <c r="O2194">
        <f t="shared" si="901"/>
        <v>862.57058240497076</v>
      </c>
      <c r="P2194">
        <f t="shared" si="902"/>
        <v>893.46647877025111</v>
      </c>
      <c r="Q2194">
        <f t="shared" si="903"/>
        <v>798.41511578889947</v>
      </c>
      <c r="R2194">
        <f t="shared" si="904"/>
        <v>718.44314290274565</v>
      </c>
      <c r="S2194">
        <f t="shared" si="905"/>
        <v>767.37232454356979</v>
      </c>
      <c r="T2194">
        <f t="shared" si="906"/>
        <v>892.55312946764707</v>
      </c>
      <c r="U2194">
        <f t="shared" si="907"/>
        <v>845.31796818926534</v>
      </c>
      <c r="V2194">
        <f t="shared" si="908"/>
        <v>407.21489747690669</v>
      </c>
      <c r="W2194" s="2">
        <v>5702.9130727800002</v>
      </c>
      <c r="X2194" s="2">
        <v>3031.5074999999902</v>
      </c>
      <c r="Y2194" s="2">
        <v>62558.815458999903</v>
      </c>
      <c r="Z2194" s="9">
        <f t="shared" si="884"/>
        <v>6094.617005022782</v>
      </c>
      <c r="AA2194" s="9">
        <f t="shared" si="885"/>
        <v>5491.571043500041</v>
      </c>
      <c r="AB2194" s="9">
        <f t="shared" si="886"/>
        <v>6094.617005022782</v>
      </c>
      <c r="AC2194" s="9">
        <f t="shared" si="887"/>
        <v>5688.3147884468362</v>
      </c>
      <c r="AD2194" s="9">
        <f t="shared" si="888"/>
        <v>4383.8928711197177</v>
      </c>
      <c r="AE2194" s="9">
        <f t="shared" si="889"/>
        <v>3977.590654543772</v>
      </c>
      <c r="AF2194" s="9">
        <f t="shared" si="890"/>
        <v>4452.3218364758386</v>
      </c>
      <c r="AG2194" s="9">
        <f t="shared" si="891"/>
        <v>4726.0376979003304</v>
      </c>
      <c r="AH2194" s="9">
        <f t="shared" si="892"/>
        <v>4730.3092734611182</v>
      </c>
      <c r="AI2194" s="9">
        <f t="shared" si="893"/>
        <v>4931.3245939687013</v>
      </c>
      <c r="AJ2194" s="9">
        <f t="shared" si="894"/>
        <v>5893.6016845151998</v>
      </c>
      <c r="AK2194" s="9">
        <f t="shared" si="895"/>
        <v>6094.617005022782</v>
      </c>
      <c r="AL2194" s="2">
        <v>2793.6205500000001</v>
      </c>
      <c r="AM2194" s="2">
        <v>2006.8138314269997</v>
      </c>
      <c r="AN2194">
        <f t="shared" si="909"/>
        <v>226799.99080455082</v>
      </c>
      <c r="AO2194">
        <v>156899.89243207607</v>
      </c>
      <c r="AP2194">
        <v>16278.603415200001</v>
      </c>
      <c r="AQ2194">
        <v>45049.681384534786</v>
      </c>
      <c r="AR2194">
        <v>8571.813572739984</v>
      </c>
    </row>
    <row r="2195" spans="1:44" x14ac:dyDescent="0.25">
      <c r="A2195" s="2">
        <v>6601</v>
      </c>
      <c r="B2195" s="2" t="s">
        <v>2287</v>
      </c>
      <c r="C2195" s="2">
        <v>2500</v>
      </c>
      <c r="D2195" s="2">
        <v>25</v>
      </c>
      <c r="E2195" s="2">
        <v>293</v>
      </c>
      <c r="F2195" s="2" t="s">
        <v>2288</v>
      </c>
      <c r="G2195" s="2" t="s">
        <v>2288</v>
      </c>
      <c r="H2195" s="2">
        <f t="shared" si="896"/>
        <v>6722.7742866946737</v>
      </c>
      <c r="I2195" s="6">
        <v>2890.9908039501179</v>
      </c>
      <c r="J2195" s="2">
        <v>831.696931537919</v>
      </c>
      <c r="K2195">
        <f t="shared" si="897"/>
        <v>37.297600901335613</v>
      </c>
      <c r="L2195">
        <f t="shared" si="898"/>
        <v>31.199899619186443</v>
      </c>
      <c r="M2195">
        <f t="shared" si="899"/>
        <v>50.824039677756872</v>
      </c>
      <c r="N2195">
        <f t="shared" si="900"/>
        <v>78.091900718030558</v>
      </c>
      <c r="O2195">
        <f t="shared" si="901"/>
        <v>88.453193107266145</v>
      </c>
      <c r="P2195">
        <f t="shared" si="902"/>
        <v>91.621444776365124</v>
      </c>
      <c r="Q2195">
        <f t="shared" si="903"/>
        <v>81.874304384147308</v>
      </c>
      <c r="R2195">
        <f t="shared" si="904"/>
        <v>73.673495655955676</v>
      </c>
      <c r="S2195">
        <f t="shared" si="905"/>
        <v>78.690989227541891</v>
      </c>
      <c r="T2195">
        <f t="shared" si="906"/>
        <v>91.527784426840611</v>
      </c>
      <c r="U2195">
        <f t="shared" si="907"/>
        <v>86.684005926581051</v>
      </c>
      <c r="V2195">
        <f t="shared" si="908"/>
        <v>41.758273116911766</v>
      </c>
      <c r="W2195" s="2">
        <v>495.69122686719902</v>
      </c>
      <c r="X2195" s="2">
        <v>0</v>
      </c>
      <c r="Y2195" s="2">
        <v>0</v>
      </c>
      <c r="Z2195" s="9">
        <f t="shared" si="884"/>
        <v>0</v>
      </c>
      <c r="AA2195" s="9">
        <f t="shared" si="885"/>
        <v>0</v>
      </c>
      <c r="AB2195" s="9">
        <f t="shared" si="886"/>
        <v>0</v>
      </c>
      <c r="AC2195" s="9">
        <f t="shared" si="887"/>
        <v>0</v>
      </c>
      <c r="AD2195" s="9">
        <f t="shared" si="888"/>
        <v>0</v>
      </c>
      <c r="AE2195" s="9">
        <f t="shared" si="889"/>
        <v>0</v>
      </c>
      <c r="AF2195" s="9">
        <f t="shared" si="890"/>
        <v>0</v>
      </c>
      <c r="AG2195" s="9">
        <f t="shared" si="891"/>
        <v>0</v>
      </c>
      <c r="AH2195" s="9">
        <f t="shared" si="892"/>
        <v>0</v>
      </c>
      <c r="AI2195" s="9">
        <f t="shared" si="893"/>
        <v>0</v>
      </c>
      <c r="AJ2195" s="9">
        <f t="shared" si="894"/>
        <v>0</v>
      </c>
      <c r="AK2195" s="9">
        <f t="shared" si="895"/>
        <v>0</v>
      </c>
      <c r="AL2195" s="2">
        <v>1530.7351570000001</v>
      </c>
      <c r="AM2195" s="2">
        <v>32.867488545</v>
      </c>
      <c r="AN2195">
        <f t="shared" si="909"/>
        <v>3831.7834827445558</v>
      </c>
      <c r="AO2195">
        <v>1927.7038750722961</v>
      </c>
      <c r="AP2195">
        <v>1336.9347432000002</v>
      </c>
      <c r="AQ2195">
        <v>16.742171047385099</v>
      </c>
      <c r="AR2195">
        <v>550.40269342487454</v>
      </c>
    </row>
    <row r="2196" spans="1:44" x14ac:dyDescent="0.25">
      <c r="A2196" s="2">
        <v>6602</v>
      </c>
      <c r="B2196" s="2" t="s">
        <v>2289</v>
      </c>
      <c r="C2196" s="2">
        <v>2500</v>
      </c>
      <c r="D2196" s="2">
        <v>25</v>
      </c>
      <c r="E2196" s="2">
        <v>387</v>
      </c>
      <c r="F2196" s="2" t="s">
        <v>2288</v>
      </c>
      <c r="G2196" s="2" t="s">
        <v>2288</v>
      </c>
      <c r="H2196" s="2">
        <f t="shared" si="896"/>
        <v>8830.5995577972462</v>
      </c>
      <c r="I2196" s="6">
        <v>5570.1264546553894</v>
      </c>
      <c r="J2196" s="2">
        <v>2419.68894935039</v>
      </c>
      <c r="K2196">
        <f t="shared" si="897"/>
        <v>108.51139317222344</v>
      </c>
      <c r="L2196">
        <f t="shared" si="898"/>
        <v>90.77110840097518</v>
      </c>
      <c r="M2196">
        <f t="shared" si="899"/>
        <v>147.86439928569965</v>
      </c>
      <c r="N2196">
        <f t="shared" si="900"/>
        <v>227.19587151990265</v>
      </c>
      <c r="O2196">
        <f t="shared" si="901"/>
        <v>257.34039140993258</v>
      </c>
      <c r="P2196">
        <f t="shared" si="902"/>
        <v>266.55791195350838</v>
      </c>
      <c r="Q2196">
        <f t="shared" si="903"/>
        <v>238.20016888572482</v>
      </c>
      <c r="R2196">
        <f t="shared" si="904"/>
        <v>214.34123000681325</v>
      </c>
      <c r="S2196">
        <f t="shared" si="905"/>
        <v>228.93882353905568</v>
      </c>
      <c r="T2196">
        <f t="shared" si="906"/>
        <v>266.28542217490872</v>
      </c>
      <c r="U2196">
        <f t="shared" si="907"/>
        <v>252.19322480620329</v>
      </c>
      <c r="V2196">
        <f t="shared" si="908"/>
        <v>121.48900419544246</v>
      </c>
      <c r="W2196" s="2">
        <v>1380.136186464</v>
      </c>
      <c r="X2196" s="2">
        <v>0</v>
      </c>
      <c r="Y2196" s="2">
        <v>0</v>
      </c>
      <c r="Z2196" s="9">
        <f t="shared" si="884"/>
        <v>0</v>
      </c>
      <c r="AA2196" s="9">
        <f t="shared" si="885"/>
        <v>0</v>
      </c>
      <c r="AB2196" s="9">
        <f t="shared" si="886"/>
        <v>0</v>
      </c>
      <c r="AC2196" s="9">
        <f t="shared" si="887"/>
        <v>0</v>
      </c>
      <c r="AD2196" s="9">
        <f t="shared" si="888"/>
        <v>0</v>
      </c>
      <c r="AE2196" s="9">
        <f t="shared" si="889"/>
        <v>0</v>
      </c>
      <c r="AF2196" s="9">
        <f t="shared" si="890"/>
        <v>0</v>
      </c>
      <c r="AG2196" s="9">
        <f t="shared" si="891"/>
        <v>0</v>
      </c>
      <c r="AH2196" s="9">
        <f t="shared" si="892"/>
        <v>0</v>
      </c>
      <c r="AI2196" s="9">
        <f t="shared" si="893"/>
        <v>0</v>
      </c>
      <c r="AJ2196" s="9">
        <f t="shared" si="894"/>
        <v>0</v>
      </c>
      <c r="AK2196" s="9">
        <f t="shared" si="895"/>
        <v>0</v>
      </c>
      <c r="AL2196" s="2">
        <v>1569.1142259999999</v>
      </c>
      <c r="AM2196" s="2">
        <v>201.18709284099998</v>
      </c>
      <c r="AN2196">
        <f t="shared" si="909"/>
        <v>3260.473103141856</v>
      </c>
      <c r="AO2196">
        <v>496.52978600347024</v>
      </c>
      <c r="AP2196">
        <v>1528.2990576000002</v>
      </c>
      <c r="AQ2196">
        <v>84.54345415153567</v>
      </c>
      <c r="AR2196">
        <v>1151.1008053868497</v>
      </c>
    </row>
    <row r="2197" spans="1:44" x14ac:dyDescent="0.25">
      <c r="A2197" s="2">
        <v>6603</v>
      </c>
      <c r="B2197" s="2" t="s">
        <v>2290</v>
      </c>
      <c r="C2197" s="2">
        <v>2500</v>
      </c>
      <c r="D2197" s="2">
        <v>25</v>
      </c>
      <c r="E2197" s="2">
        <v>462</v>
      </c>
      <c r="F2197" s="2" t="s">
        <v>2288</v>
      </c>
      <c r="G2197" s="2" t="s">
        <v>2288</v>
      </c>
      <c r="H2197" s="2">
        <f t="shared" si="896"/>
        <v>15367.329251446865</v>
      </c>
      <c r="I2197" s="6">
        <v>10957.243558166318</v>
      </c>
      <c r="J2197" s="2">
        <v>1136.23790781312</v>
      </c>
      <c r="K2197">
        <f t="shared" si="897"/>
        <v>50.954796642351397</v>
      </c>
      <c r="L2197">
        <f t="shared" si="898"/>
        <v>42.624310999598165</v>
      </c>
      <c r="M2197">
        <f t="shared" si="899"/>
        <v>69.434187286565205</v>
      </c>
      <c r="N2197">
        <f t="shared" si="900"/>
        <v>106.68667218109061</v>
      </c>
      <c r="O2197">
        <f t="shared" si="901"/>
        <v>120.84194045268974</v>
      </c>
      <c r="P2197">
        <f t="shared" si="902"/>
        <v>125.17030516273594</v>
      </c>
      <c r="Q2197">
        <f t="shared" si="903"/>
        <v>111.85407182526885</v>
      </c>
      <c r="R2197">
        <f t="shared" si="904"/>
        <v>100.65038764855117</v>
      </c>
      <c r="S2197">
        <f t="shared" si="905"/>
        <v>107.50512785746702</v>
      </c>
      <c r="T2197">
        <f t="shared" si="906"/>
        <v>125.04234937072407</v>
      </c>
      <c r="U2197">
        <f t="shared" si="907"/>
        <v>118.42493316976726</v>
      </c>
      <c r="V2197">
        <f t="shared" si="908"/>
        <v>57.048825216310718</v>
      </c>
      <c r="W2197" s="2">
        <v>767.63538862919904</v>
      </c>
      <c r="X2197" s="2">
        <v>429.54660000000001</v>
      </c>
      <c r="Y2197" s="2">
        <v>7326.3071069999996</v>
      </c>
      <c r="Z2197" s="9">
        <f t="shared" si="884"/>
        <v>713.74490630509263</v>
      </c>
      <c r="AA2197" s="9">
        <f t="shared" si="885"/>
        <v>643.12176740235452</v>
      </c>
      <c r="AB2197" s="9">
        <f t="shared" si="886"/>
        <v>713.74490630509263</v>
      </c>
      <c r="AC2197" s="9">
        <f t="shared" si="887"/>
        <v>666.1625664693729</v>
      </c>
      <c r="AD2197" s="9">
        <f t="shared" si="888"/>
        <v>513.40079351503232</v>
      </c>
      <c r="AE2197" s="9">
        <f t="shared" si="889"/>
        <v>465.81845367931265</v>
      </c>
      <c r="AF2197" s="9">
        <f t="shared" si="890"/>
        <v>521.41455802663461</v>
      </c>
      <c r="AG2197" s="9">
        <f t="shared" si="891"/>
        <v>553.46961607304434</v>
      </c>
      <c r="AH2197" s="9">
        <f t="shared" si="892"/>
        <v>553.96986330693892</v>
      </c>
      <c r="AI2197" s="9">
        <f t="shared" si="893"/>
        <v>577.51090960785189</v>
      </c>
      <c r="AJ2197" s="9">
        <f t="shared" si="894"/>
        <v>690.20386000417966</v>
      </c>
      <c r="AK2197" s="9">
        <f t="shared" si="895"/>
        <v>713.74490630509263</v>
      </c>
      <c r="AL2197" s="2">
        <v>1236.143282</v>
      </c>
      <c r="AM2197" s="2">
        <v>61.373272723999996</v>
      </c>
      <c r="AN2197">
        <f t="shared" si="909"/>
        <v>4410.0856932805473</v>
      </c>
      <c r="AO2197">
        <v>1810.8733371891265</v>
      </c>
      <c r="AP2197">
        <v>1737.9715752000004</v>
      </c>
      <c r="AQ2197">
        <v>20.927703257409199</v>
      </c>
      <c r="AR2197">
        <v>840.31307763401117</v>
      </c>
    </row>
    <row r="2198" spans="1:44" x14ac:dyDescent="0.25">
      <c r="A2198" s="2">
        <v>6604</v>
      </c>
      <c r="B2198" s="2" t="s">
        <v>2291</v>
      </c>
      <c r="C2198" s="2">
        <v>2500</v>
      </c>
      <c r="D2198" s="2">
        <v>25</v>
      </c>
      <c r="E2198" s="2">
        <v>517</v>
      </c>
      <c r="F2198" s="2" t="s">
        <v>2288</v>
      </c>
      <c r="G2198" s="2" t="s">
        <v>2288</v>
      </c>
      <c r="H2198" s="2">
        <f t="shared" si="896"/>
        <v>10897.828359531988</v>
      </c>
      <c r="I2198" s="6">
        <v>7524.7806662748289</v>
      </c>
      <c r="J2198" s="2">
        <v>1059.08461714944</v>
      </c>
      <c r="K2198">
        <f t="shared" si="897"/>
        <v>47.494843221485034</v>
      </c>
      <c r="L2198">
        <f t="shared" si="898"/>
        <v>39.730017618539826</v>
      </c>
      <c r="M2198">
        <f t="shared" si="899"/>
        <v>64.719438731812829</v>
      </c>
      <c r="N2198">
        <f t="shared" si="900"/>
        <v>99.442390176302709</v>
      </c>
      <c r="O2198">
        <f t="shared" si="901"/>
        <v>112.63648163812348</v>
      </c>
      <c r="P2198">
        <f t="shared" si="902"/>
        <v>116.67093995913243</v>
      </c>
      <c r="Q2198">
        <f t="shared" si="903"/>
        <v>104.25891093853093</v>
      </c>
      <c r="R2198">
        <f t="shared" si="904"/>
        <v>93.81598390241426</v>
      </c>
      <c r="S2198">
        <f t="shared" si="905"/>
        <v>100.20527074093484</v>
      </c>
      <c r="T2198">
        <f t="shared" si="906"/>
        <v>116.55167267359028</v>
      </c>
      <c r="U2198">
        <f t="shared" si="907"/>
        <v>110.38359497127379</v>
      </c>
      <c r="V2198">
        <f t="shared" si="908"/>
        <v>53.175072577299638</v>
      </c>
      <c r="W2198" s="2">
        <v>632.25016951039902</v>
      </c>
      <c r="X2198" s="2">
        <v>0</v>
      </c>
      <c r="Y2198" s="2">
        <v>2152.8727119999899</v>
      </c>
      <c r="Z2198" s="9">
        <f t="shared" si="884"/>
        <v>209.73758124950294</v>
      </c>
      <c r="AA2198" s="9">
        <f t="shared" si="885"/>
        <v>188.98461166210757</v>
      </c>
      <c r="AB2198" s="9">
        <f t="shared" si="886"/>
        <v>209.73758124950294</v>
      </c>
      <c r="AC2198" s="9">
        <f t="shared" si="887"/>
        <v>195.75526798999533</v>
      </c>
      <c r="AD2198" s="9">
        <f t="shared" si="888"/>
        <v>150.86544182970385</v>
      </c>
      <c r="AE2198" s="9">
        <f t="shared" si="889"/>
        <v>136.88312857019625</v>
      </c>
      <c r="AF2198" s="9">
        <f t="shared" si="890"/>
        <v>153.22032740649578</v>
      </c>
      <c r="AG2198" s="9">
        <f t="shared" si="891"/>
        <v>162.63986971366367</v>
      </c>
      <c r="AH2198" s="9">
        <f t="shared" si="892"/>
        <v>162.78686991490778</v>
      </c>
      <c r="AI2198" s="9">
        <f t="shared" si="893"/>
        <v>169.70452644403966</v>
      </c>
      <c r="AJ2198" s="9">
        <f t="shared" si="894"/>
        <v>202.81992472037109</v>
      </c>
      <c r="AK2198" s="9">
        <f t="shared" si="895"/>
        <v>209.73758124950294</v>
      </c>
      <c r="AL2198" s="2">
        <v>3618.1354835000002</v>
      </c>
      <c r="AM2198" s="2">
        <v>62.437684114999996</v>
      </c>
      <c r="AN2198">
        <f t="shared" si="909"/>
        <v>3373.0476932571592</v>
      </c>
      <c r="AO2198">
        <v>1109.8901098901099</v>
      </c>
      <c r="AP2198">
        <v>1391.1328368000002</v>
      </c>
      <c r="AQ2198">
        <v>195.40902171888411</v>
      </c>
      <c r="AR2198">
        <v>676.61572484816475</v>
      </c>
    </row>
    <row r="2199" spans="1:44" x14ac:dyDescent="0.25">
      <c r="A2199" s="2">
        <v>6605</v>
      </c>
      <c r="B2199" s="2" t="s">
        <v>2292</v>
      </c>
      <c r="C2199" s="2">
        <v>2500</v>
      </c>
      <c r="D2199" s="2">
        <v>25</v>
      </c>
      <c r="E2199" s="2">
        <v>500</v>
      </c>
      <c r="F2199" s="2" t="s">
        <v>2288</v>
      </c>
      <c r="G2199" s="2" t="s">
        <v>2288</v>
      </c>
      <c r="H2199" s="2">
        <f t="shared" si="896"/>
        <v>9323.0397563860151</v>
      </c>
      <c r="I2199" s="6">
        <v>5543.6034670443996</v>
      </c>
      <c r="J2199" s="2">
        <v>1570.4708501663999</v>
      </c>
      <c r="K2199">
        <f t="shared" si="897"/>
        <v>70.428052305513475</v>
      </c>
      <c r="L2199">
        <f t="shared" si="898"/>
        <v>58.913927684505488</v>
      </c>
      <c r="M2199">
        <f t="shared" si="899"/>
        <v>95.969661273156447</v>
      </c>
      <c r="N2199">
        <f t="shared" si="900"/>
        <v>147.45882672066111</v>
      </c>
      <c r="O2199">
        <f t="shared" si="901"/>
        <v>167.02377526177952</v>
      </c>
      <c r="P2199">
        <f t="shared" si="902"/>
        <v>173.00629930826165</v>
      </c>
      <c r="Q2199">
        <f t="shared" si="903"/>
        <v>154.60103739374216</v>
      </c>
      <c r="R2199">
        <f t="shared" si="904"/>
        <v>139.11567179115431</v>
      </c>
      <c r="S2199">
        <f t="shared" si="905"/>
        <v>148.59006937069401</v>
      </c>
      <c r="T2199">
        <f t="shared" si="906"/>
        <v>172.82944300019199</v>
      </c>
      <c r="U2199">
        <f t="shared" si="907"/>
        <v>163.68306689747635</v>
      </c>
      <c r="V2199">
        <f t="shared" si="908"/>
        <v>78.851019159263544</v>
      </c>
      <c r="W2199" s="2">
        <v>1100.5690153989999</v>
      </c>
      <c r="X2199" s="2">
        <v>0</v>
      </c>
      <c r="Y2199" s="2">
        <v>0</v>
      </c>
      <c r="Z2199" s="9">
        <f t="shared" si="884"/>
        <v>0</v>
      </c>
      <c r="AA2199" s="9">
        <f t="shared" si="885"/>
        <v>0</v>
      </c>
      <c r="AB2199" s="9">
        <f t="shared" si="886"/>
        <v>0</v>
      </c>
      <c r="AC2199" s="9">
        <f t="shared" si="887"/>
        <v>0</v>
      </c>
      <c r="AD2199" s="9">
        <f t="shared" si="888"/>
        <v>0</v>
      </c>
      <c r="AE2199" s="9">
        <f t="shared" si="889"/>
        <v>0</v>
      </c>
      <c r="AF2199" s="9">
        <f t="shared" si="890"/>
        <v>0</v>
      </c>
      <c r="AG2199" s="9">
        <f t="shared" si="891"/>
        <v>0</v>
      </c>
      <c r="AH2199" s="9">
        <f t="shared" si="892"/>
        <v>0</v>
      </c>
      <c r="AI2199" s="9">
        <f t="shared" si="893"/>
        <v>0</v>
      </c>
      <c r="AJ2199" s="9">
        <f t="shared" si="894"/>
        <v>0</v>
      </c>
      <c r="AK2199" s="9">
        <f t="shared" si="895"/>
        <v>0</v>
      </c>
      <c r="AL2199" s="2">
        <v>2157.1134655000001</v>
      </c>
      <c r="AM2199" s="2">
        <v>715.45013597900004</v>
      </c>
      <c r="AN2199">
        <f t="shared" si="909"/>
        <v>3779.4362893416155</v>
      </c>
      <c r="AO2199">
        <v>759.3984962406015</v>
      </c>
      <c r="AP2199">
        <v>1696.1242536000002</v>
      </c>
      <c r="AQ2199">
        <v>251.57725748358584</v>
      </c>
      <c r="AR2199">
        <v>1072.3362820174282</v>
      </c>
    </row>
    <row r="2200" spans="1:44" x14ac:dyDescent="0.25">
      <c r="A2200" s="2">
        <v>6606</v>
      </c>
      <c r="B2200" s="2" t="s">
        <v>2293</v>
      </c>
      <c r="C2200" s="2">
        <v>2500</v>
      </c>
      <c r="D2200" s="2">
        <v>25</v>
      </c>
      <c r="E2200" s="2">
        <v>436</v>
      </c>
      <c r="F2200" s="2" t="s">
        <v>2288</v>
      </c>
      <c r="G2200" s="2" t="s">
        <v>2288</v>
      </c>
      <c r="H2200" s="2">
        <f t="shared" si="896"/>
        <v>11783.898176997529</v>
      </c>
      <c r="I2200" s="6">
        <v>5355.3147424364597</v>
      </c>
      <c r="J2200" s="2">
        <v>2413.74524928767</v>
      </c>
      <c r="K2200">
        <f t="shared" si="897"/>
        <v>108.24484685660022</v>
      </c>
      <c r="L2200">
        <f t="shared" si="898"/>
        <v>90.54813914583977</v>
      </c>
      <c r="M2200">
        <f t="shared" si="899"/>
        <v>147.501186634113</v>
      </c>
      <c r="N2200">
        <f t="shared" si="900"/>
        <v>226.63778982259808</v>
      </c>
      <c r="O2200">
        <f t="shared" si="901"/>
        <v>256.70826301137367</v>
      </c>
      <c r="P2200">
        <f t="shared" si="902"/>
        <v>265.90314172842557</v>
      </c>
      <c r="Q2200">
        <f t="shared" si="903"/>
        <v>237.61505634093839</v>
      </c>
      <c r="R2200">
        <f t="shared" si="904"/>
        <v>213.81472432409853</v>
      </c>
      <c r="S2200">
        <f t="shared" si="905"/>
        <v>228.37646047160709</v>
      </c>
      <c r="T2200">
        <f t="shared" si="906"/>
        <v>265.63132129102974</v>
      </c>
      <c r="U2200">
        <f t="shared" si="907"/>
        <v>251.57373985690822</v>
      </c>
      <c r="V2200">
        <f t="shared" si="908"/>
        <v>121.19057980413793</v>
      </c>
      <c r="W2200" s="2">
        <v>1439.6327492287901</v>
      </c>
      <c r="X2200" s="2">
        <v>0</v>
      </c>
      <c r="Y2200" s="2">
        <v>0</v>
      </c>
      <c r="Z2200" s="9">
        <f t="shared" si="884"/>
        <v>0</v>
      </c>
      <c r="AA2200" s="9">
        <f t="shared" si="885"/>
        <v>0</v>
      </c>
      <c r="AB2200" s="9">
        <f t="shared" si="886"/>
        <v>0</v>
      </c>
      <c r="AC2200" s="9">
        <f t="shared" si="887"/>
        <v>0</v>
      </c>
      <c r="AD2200" s="9">
        <f t="shared" si="888"/>
        <v>0</v>
      </c>
      <c r="AE2200" s="9">
        <f t="shared" si="889"/>
        <v>0</v>
      </c>
      <c r="AF2200" s="9">
        <f t="shared" si="890"/>
        <v>0</v>
      </c>
      <c r="AG2200" s="9">
        <f t="shared" si="891"/>
        <v>0</v>
      </c>
      <c r="AH2200" s="9">
        <f t="shared" si="892"/>
        <v>0</v>
      </c>
      <c r="AI2200" s="9">
        <f t="shared" si="893"/>
        <v>0</v>
      </c>
      <c r="AJ2200" s="9">
        <f t="shared" si="894"/>
        <v>0</v>
      </c>
      <c r="AK2200" s="9">
        <f t="shared" si="895"/>
        <v>0</v>
      </c>
      <c r="AL2200" s="2">
        <v>252.90419900000001</v>
      </c>
      <c r="AM2200" s="2">
        <v>1249.03254492</v>
      </c>
      <c r="AN2200">
        <f t="shared" si="909"/>
        <v>6428.5834345610683</v>
      </c>
      <c r="AO2200">
        <v>1781.6657027183339</v>
      </c>
      <c r="AP2200">
        <v>2865.9603168000008</v>
      </c>
      <c r="AQ2200">
        <v>234.1360524866202</v>
      </c>
      <c r="AR2200">
        <v>1546.8213625561129</v>
      </c>
    </row>
    <row r="2201" spans="1:44" x14ac:dyDescent="0.25">
      <c r="A2201" s="2">
        <v>6607</v>
      </c>
      <c r="B2201" s="2" t="s">
        <v>2294</v>
      </c>
      <c r="C2201" s="2">
        <v>2500</v>
      </c>
      <c r="D2201" s="2">
        <v>25</v>
      </c>
      <c r="E2201" s="2">
        <v>1295</v>
      </c>
      <c r="F2201" s="2" t="s">
        <v>2288</v>
      </c>
      <c r="G2201" s="2" t="s">
        <v>2288</v>
      </c>
      <c r="H2201" s="2">
        <f t="shared" si="896"/>
        <v>37518.750887407012</v>
      </c>
      <c r="I2201" s="6">
        <v>19991.653271229799</v>
      </c>
      <c r="J2201" s="2">
        <v>6900.2037373248004</v>
      </c>
      <c r="K2201">
        <f t="shared" si="897"/>
        <v>309.44089772791369</v>
      </c>
      <c r="L2201">
        <f t="shared" si="898"/>
        <v>258.85109802963552</v>
      </c>
      <c r="M2201">
        <f t="shared" si="899"/>
        <v>421.66348730169972</v>
      </c>
      <c r="N2201">
        <f t="shared" si="900"/>
        <v>647.89228474481183</v>
      </c>
      <c r="O2201">
        <f t="shared" si="901"/>
        <v>733.85512259671373</v>
      </c>
      <c r="P2201">
        <f t="shared" si="902"/>
        <v>760.14063740254244</v>
      </c>
      <c r="Q2201">
        <f t="shared" si="903"/>
        <v>679.27313385381194</v>
      </c>
      <c r="R2201">
        <f t="shared" si="904"/>
        <v>611.23482700240118</v>
      </c>
      <c r="S2201">
        <f t="shared" si="905"/>
        <v>652.86264427791059</v>
      </c>
      <c r="T2201">
        <f t="shared" si="906"/>
        <v>759.36358091799684</v>
      </c>
      <c r="U2201">
        <f t="shared" si="907"/>
        <v>719.17699702804452</v>
      </c>
      <c r="V2201">
        <f t="shared" si="908"/>
        <v>346.44902644131895</v>
      </c>
      <c r="W2201" s="2">
        <v>4839.7262065180003</v>
      </c>
      <c r="X2201" s="2">
        <v>0</v>
      </c>
      <c r="Y2201" s="2">
        <v>2687.1264000000001</v>
      </c>
      <c r="Z2201" s="9">
        <f t="shared" si="884"/>
        <v>261.78574725122303</v>
      </c>
      <c r="AA2201" s="9">
        <f t="shared" si="885"/>
        <v>235.8827516185265</v>
      </c>
      <c r="AB2201" s="9">
        <f t="shared" si="886"/>
        <v>261.78574725122303</v>
      </c>
      <c r="AC2201" s="9">
        <f t="shared" si="887"/>
        <v>244.33360394369376</v>
      </c>
      <c r="AD2201" s="9">
        <f t="shared" si="888"/>
        <v>188.30398533485777</v>
      </c>
      <c r="AE2201" s="9">
        <f t="shared" si="889"/>
        <v>170.85184202732853</v>
      </c>
      <c r="AF2201" s="9">
        <f t="shared" si="890"/>
        <v>191.24325581151234</v>
      </c>
      <c r="AG2201" s="9">
        <f t="shared" si="891"/>
        <v>203.00033771813082</v>
      </c>
      <c r="AH2201" s="9">
        <f t="shared" si="892"/>
        <v>203.18381727052918</v>
      </c>
      <c r="AI2201" s="9">
        <f t="shared" si="893"/>
        <v>211.81814914809476</v>
      </c>
      <c r="AJ2201" s="9">
        <f t="shared" si="894"/>
        <v>253.15141537365741</v>
      </c>
      <c r="AK2201" s="9">
        <f t="shared" si="895"/>
        <v>261.78574725122303</v>
      </c>
      <c r="AL2201" s="2">
        <v>4652.9937685000004</v>
      </c>
      <c r="AM2201" s="2">
        <v>911.60315888699995</v>
      </c>
      <c r="AN2201">
        <f t="shared" si="909"/>
        <v>17527.097616177212</v>
      </c>
      <c r="AO2201">
        <v>6192.0185078079812</v>
      </c>
      <c r="AP2201">
        <v>5791.6402488000003</v>
      </c>
      <c r="AQ2201">
        <v>830.85303965901301</v>
      </c>
      <c r="AR2201">
        <v>4712.5858199102195</v>
      </c>
    </row>
    <row r="2202" spans="1:44" x14ac:dyDescent="0.25">
      <c r="A2202" s="2">
        <v>6608</v>
      </c>
      <c r="B2202" s="2" t="s">
        <v>2295</v>
      </c>
      <c r="C2202" s="2">
        <v>2500</v>
      </c>
      <c r="D2202" s="2">
        <v>25</v>
      </c>
      <c r="E2202" s="2">
        <v>270</v>
      </c>
      <c r="F2202" s="2" t="s">
        <v>2288</v>
      </c>
      <c r="G2202" s="2" t="s">
        <v>2288</v>
      </c>
      <c r="H2202" s="2">
        <f t="shared" si="896"/>
        <v>49271.851734951459</v>
      </c>
      <c r="I2202" s="6">
        <v>33918.015451484986</v>
      </c>
      <c r="J2202" s="2">
        <v>14089.602008240599</v>
      </c>
      <c r="K2202">
        <f t="shared" si="897"/>
        <v>631.8507771698512</v>
      </c>
      <c r="L2202">
        <f t="shared" si="898"/>
        <v>528.55090798342371</v>
      </c>
      <c r="M2202">
        <f t="shared" si="899"/>
        <v>860.99931881012947</v>
      </c>
      <c r="N2202">
        <f t="shared" si="900"/>
        <v>1322.938391932644</v>
      </c>
      <c r="O2202">
        <f t="shared" si="901"/>
        <v>1498.46685731413</v>
      </c>
      <c r="P2202">
        <f t="shared" si="902"/>
        <v>1552.1395394977765</v>
      </c>
      <c r="Q2202">
        <f t="shared" si="903"/>
        <v>1387.015293348584</v>
      </c>
      <c r="R2202">
        <f t="shared" si="904"/>
        <v>1248.0871252329875</v>
      </c>
      <c r="S2202">
        <f t="shared" si="905"/>
        <v>1333.087423805488</v>
      </c>
      <c r="T2202">
        <f t="shared" si="906"/>
        <v>1550.5528593036906</v>
      </c>
      <c r="U2202">
        <f t="shared" si="907"/>
        <v>1468.4954310545181</v>
      </c>
      <c r="V2202">
        <f t="shared" si="908"/>
        <v>707.41808278737756</v>
      </c>
      <c r="W2202" s="2">
        <v>8361.6339776423902</v>
      </c>
      <c r="X2202" s="2">
        <v>0</v>
      </c>
      <c r="Y2202" s="2">
        <v>0</v>
      </c>
      <c r="Z2202" s="9">
        <f t="shared" si="884"/>
        <v>0</v>
      </c>
      <c r="AA2202" s="9">
        <f t="shared" si="885"/>
        <v>0</v>
      </c>
      <c r="AB2202" s="9">
        <f t="shared" si="886"/>
        <v>0</v>
      </c>
      <c r="AC2202" s="9">
        <f t="shared" si="887"/>
        <v>0</v>
      </c>
      <c r="AD2202" s="9">
        <f t="shared" si="888"/>
        <v>0</v>
      </c>
      <c r="AE2202" s="9">
        <f t="shared" si="889"/>
        <v>0</v>
      </c>
      <c r="AF2202" s="9">
        <f t="shared" si="890"/>
        <v>0</v>
      </c>
      <c r="AG2202" s="9">
        <f t="shared" si="891"/>
        <v>0</v>
      </c>
      <c r="AH2202" s="9">
        <f t="shared" si="892"/>
        <v>0</v>
      </c>
      <c r="AI2202" s="9">
        <f t="shared" si="893"/>
        <v>0</v>
      </c>
      <c r="AJ2202" s="9">
        <f t="shared" si="894"/>
        <v>0</v>
      </c>
      <c r="AK2202" s="9">
        <f t="shared" si="895"/>
        <v>0</v>
      </c>
      <c r="AL2202" s="2">
        <v>42.1342815</v>
      </c>
      <c r="AM2202" s="2">
        <v>11424.645184102001</v>
      </c>
      <c r="AN2202">
        <f t="shared" si="909"/>
        <v>15353.836283466473</v>
      </c>
      <c r="AO2202">
        <v>525.73742047426242</v>
      </c>
      <c r="AP2202">
        <v>1590.9247367999999</v>
      </c>
      <c r="AQ2202">
        <v>3110.7135373355954</v>
      </c>
      <c r="AR2202">
        <v>10126.460588856615</v>
      </c>
    </row>
    <row r="2203" spans="1:44" x14ac:dyDescent="0.25">
      <c r="A2203" s="2">
        <v>6609</v>
      </c>
      <c r="B2203" s="2" t="s">
        <v>2296</v>
      </c>
      <c r="C2203" s="2">
        <v>2500</v>
      </c>
      <c r="D2203" s="2">
        <v>25</v>
      </c>
      <c r="E2203" s="2">
        <v>438</v>
      </c>
      <c r="F2203" s="2" t="s">
        <v>2288</v>
      </c>
      <c r="G2203" s="2" t="s">
        <v>2288</v>
      </c>
      <c r="H2203" s="2">
        <f t="shared" si="896"/>
        <v>7947.1645169189414</v>
      </c>
      <c r="I2203" s="6">
        <v>2794.2701455252386</v>
      </c>
      <c r="J2203" s="2">
        <v>642.14666659583997</v>
      </c>
      <c r="K2203">
        <f t="shared" si="897"/>
        <v>28.797184626528466</v>
      </c>
      <c r="L2203">
        <f t="shared" si="898"/>
        <v>24.089197373300582</v>
      </c>
      <c r="M2203">
        <f t="shared" si="899"/>
        <v>39.240841735050111</v>
      </c>
      <c r="N2203">
        <f t="shared" si="900"/>
        <v>60.294143013716663</v>
      </c>
      <c r="O2203">
        <f t="shared" si="901"/>
        <v>68.294015463731995</v>
      </c>
      <c r="P2203">
        <f t="shared" si="902"/>
        <v>70.740197686006852</v>
      </c>
      <c r="Q2203">
        <f t="shared" si="903"/>
        <v>63.214507167790757</v>
      </c>
      <c r="R2203">
        <f t="shared" si="904"/>
        <v>56.88272717858176</v>
      </c>
      <c r="S2203">
        <f t="shared" si="905"/>
        <v>60.756694545158787</v>
      </c>
      <c r="T2203">
        <f t="shared" si="906"/>
        <v>70.667883265983505</v>
      </c>
      <c r="U2203">
        <f t="shared" si="907"/>
        <v>66.928039941181638</v>
      </c>
      <c r="V2203">
        <f t="shared" si="908"/>
        <v>32.241234598808923</v>
      </c>
      <c r="W2203" s="2">
        <v>381.74431693439902</v>
      </c>
      <c r="X2203" s="2">
        <v>0</v>
      </c>
      <c r="Y2203" s="2">
        <v>0</v>
      </c>
      <c r="Z2203" s="9">
        <f t="shared" si="884"/>
        <v>0</v>
      </c>
      <c r="AA2203" s="9">
        <f t="shared" si="885"/>
        <v>0</v>
      </c>
      <c r="AB2203" s="9">
        <f t="shared" si="886"/>
        <v>0</v>
      </c>
      <c r="AC2203" s="9">
        <f t="shared" si="887"/>
        <v>0</v>
      </c>
      <c r="AD2203" s="9">
        <f t="shared" si="888"/>
        <v>0</v>
      </c>
      <c r="AE2203" s="9">
        <f t="shared" si="889"/>
        <v>0</v>
      </c>
      <c r="AF2203" s="9">
        <f t="shared" si="890"/>
        <v>0</v>
      </c>
      <c r="AG2203" s="9">
        <f t="shared" si="891"/>
        <v>0</v>
      </c>
      <c r="AH2203" s="9">
        <f t="shared" si="892"/>
        <v>0</v>
      </c>
      <c r="AI2203" s="9">
        <f t="shared" si="893"/>
        <v>0</v>
      </c>
      <c r="AJ2203" s="9">
        <f t="shared" si="894"/>
        <v>0</v>
      </c>
      <c r="AK2203" s="9">
        <f t="shared" si="895"/>
        <v>0</v>
      </c>
      <c r="AL2203" s="2">
        <v>1730.5535924999999</v>
      </c>
      <c r="AM2203" s="2">
        <v>39.825569494999996</v>
      </c>
      <c r="AN2203">
        <f t="shared" si="909"/>
        <v>5152.8943713937024</v>
      </c>
      <c r="AO2203">
        <v>3563.3314054366679</v>
      </c>
      <c r="AP2203">
        <v>1095.7314311999999</v>
      </c>
      <c r="AQ2203">
        <v>83.401940091072561</v>
      </c>
      <c r="AR2203">
        <v>410.42959466596255</v>
      </c>
    </row>
    <row r="2204" spans="1:44" x14ac:dyDescent="0.25">
      <c r="A2204" s="2">
        <v>6610</v>
      </c>
      <c r="B2204" s="2" t="s">
        <v>2297</v>
      </c>
      <c r="C2204" s="2">
        <v>2500</v>
      </c>
      <c r="D2204" s="2">
        <v>25</v>
      </c>
      <c r="E2204" s="2">
        <v>465</v>
      </c>
      <c r="F2204" s="2" t="s">
        <v>2288</v>
      </c>
      <c r="G2204" s="2" t="s">
        <v>2288</v>
      </c>
      <c r="H2204" s="2">
        <f t="shared" si="896"/>
        <v>5953.9686529096052</v>
      </c>
      <c r="I2204" s="6">
        <v>1691.2869269937271</v>
      </c>
      <c r="J2204" s="2">
        <v>675.91171494604703</v>
      </c>
      <c r="K2204">
        <f t="shared" si="897"/>
        <v>30.311384390920537</v>
      </c>
      <c r="L2204">
        <f t="shared" si="898"/>
        <v>25.355844007688706</v>
      </c>
      <c r="M2204">
        <f t="shared" si="899"/>
        <v>41.304184873636714</v>
      </c>
      <c r="N2204">
        <f t="shared" si="900"/>
        <v>63.46450075283699</v>
      </c>
      <c r="O2204">
        <f t="shared" si="901"/>
        <v>71.885018663027637</v>
      </c>
      <c r="P2204">
        <f t="shared" si="902"/>
        <v>74.45982486687106</v>
      </c>
      <c r="Q2204">
        <f t="shared" si="903"/>
        <v>66.538422095621968</v>
      </c>
      <c r="R2204">
        <f t="shared" si="904"/>
        <v>59.87370748477602</v>
      </c>
      <c r="S2204">
        <f t="shared" si="905"/>
        <v>63.951373947282363</v>
      </c>
      <c r="T2204">
        <f t="shared" si="906"/>
        <v>74.383708044662143</v>
      </c>
      <c r="U2204">
        <f t="shared" si="907"/>
        <v>70.447218070032534</v>
      </c>
      <c r="V2204">
        <f t="shared" si="908"/>
        <v>33.936527748690395</v>
      </c>
      <c r="W2204" s="2">
        <v>385.85084021568002</v>
      </c>
      <c r="X2204" s="2">
        <v>0</v>
      </c>
      <c r="Y2204" s="2">
        <v>0</v>
      </c>
      <c r="Z2204" s="9">
        <f t="shared" si="884"/>
        <v>0</v>
      </c>
      <c r="AA2204" s="9">
        <f t="shared" si="885"/>
        <v>0</v>
      </c>
      <c r="AB2204" s="9">
        <f t="shared" si="886"/>
        <v>0</v>
      </c>
      <c r="AC2204" s="9">
        <f t="shared" si="887"/>
        <v>0</v>
      </c>
      <c r="AD2204" s="9">
        <f t="shared" si="888"/>
        <v>0</v>
      </c>
      <c r="AE2204" s="9">
        <f t="shared" si="889"/>
        <v>0</v>
      </c>
      <c r="AF2204" s="9">
        <f t="shared" si="890"/>
        <v>0</v>
      </c>
      <c r="AG2204" s="9">
        <f t="shared" si="891"/>
        <v>0</v>
      </c>
      <c r="AH2204" s="9">
        <f t="shared" si="892"/>
        <v>0</v>
      </c>
      <c r="AI2204" s="9">
        <f t="shared" si="893"/>
        <v>0</v>
      </c>
      <c r="AJ2204" s="9">
        <f t="shared" si="894"/>
        <v>0</v>
      </c>
      <c r="AK2204" s="9">
        <f t="shared" si="895"/>
        <v>0</v>
      </c>
      <c r="AL2204" s="2">
        <v>558.06058499999995</v>
      </c>
      <c r="AM2204" s="2">
        <v>71.463786831999997</v>
      </c>
      <c r="AN2204">
        <f t="shared" si="909"/>
        <v>4262.6817259158779</v>
      </c>
      <c r="AO2204">
        <v>2336.6107576633894</v>
      </c>
      <c r="AP2204">
        <v>1572.1806239999999</v>
      </c>
      <c r="AQ2204">
        <v>31.714974566721807</v>
      </c>
      <c r="AR2204">
        <v>322.17536968576712</v>
      </c>
    </row>
    <row r="2205" spans="1:44" x14ac:dyDescent="0.25">
      <c r="A2205" s="2">
        <v>6611</v>
      </c>
      <c r="B2205" s="2" t="s">
        <v>2298</v>
      </c>
      <c r="C2205" s="2">
        <v>2500</v>
      </c>
      <c r="D2205" s="2">
        <v>25</v>
      </c>
      <c r="E2205" s="2">
        <v>538</v>
      </c>
      <c r="F2205" s="2" t="s">
        <v>2288</v>
      </c>
      <c r="G2205" s="2" t="s">
        <v>2288</v>
      </c>
      <c r="H2205" s="2">
        <f t="shared" si="896"/>
        <v>15918.760896549531</v>
      </c>
      <c r="I2205" s="6">
        <v>8932.9644817343087</v>
      </c>
      <c r="J2205" s="2">
        <v>1020.8840348851101</v>
      </c>
      <c r="K2205">
        <f t="shared" si="897"/>
        <v>45.781731128046154</v>
      </c>
      <c r="L2205">
        <f t="shared" si="898"/>
        <v>38.296978386523342</v>
      </c>
      <c r="M2205">
        <f t="shared" si="899"/>
        <v>62.385045234501725</v>
      </c>
      <c r="N2205">
        <f t="shared" si="900"/>
        <v>95.85555948782013</v>
      </c>
      <c r="O2205">
        <f t="shared" si="901"/>
        <v>108.57374754388002</v>
      </c>
      <c r="P2205">
        <f t="shared" si="902"/>
        <v>112.4626852384082</v>
      </c>
      <c r="Q2205">
        <f t="shared" si="903"/>
        <v>100.4983510742809</v>
      </c>
      <c r="R2205">
        <f t="shared" si="904"/>
        <v>90.43209450137735</v>
      </c>
      <c r="S2205">
        <f t="shared" si="905"/>
        <v>96.590923382589239</v>
      </c>
      <c r="T2205">
        <f t="shared" si="906"/>
        <v>112.34771985630137</v>
      </c>
      <c r="U2205">
        <f t="shared" si="907"/>
        <v>106.40212122304577</v>
      </c>
      <c r="V2205">
        <f t="shared" si="908"/>
        <v>51.257077828335945</v>
      </c>
      <c r="W2205" s="2">
        <v>608.75139041919897</v>
      </c>
      <c r="X2205" s="2">
        <v>1766.7825</v>
      </c>
      <c r="Y2205" s="2">
        <v>311.6232</v>
      </c>
      <c r="Z2205" s="9">
        <f t="shared" si="884"/>
        <v>30.359015591085448</v>
      </c>
      <c r="AA2205" s="9">
        <f t="shared" si="885"/>
        <v>27.355072647185633</v>
      </c>
      <c r="AB2205" s="9">
        <f t="shared" si="886"/>
        <v>30.359015591085448</v>
      </c>
      <c r="AC2205" s="9">
        <f t="shared" si="887"/>
        <v>28.33510903263295</v>
      </c>
      <c r="AD2205" s="9">
        <f t="shared" si="888"/>
        <v>21.837413559258486</v>
      </c>
      <c r="AE2205" s="9">
        <f t="shared" si="889"/>
        <v>19.813507000805991</v>
      </c>
      <c r="AF2205" s="9">
        <f t="shared" si="890"/>
        <v>22.178277640531562</v>
      </c>
      <c r="AG2205" s="9">
        <f t="shared" si="891"/>
        <v>23.54173396562388</v>
      </c>
      <c r="AH2205" s="9">
        <f t="shared" si="892"/>
        <v>23.563011894809847</v>
      </c>
      <c r="AI2205" s="9">
        <f t="shared" si="893"/>
        <v>24.564326209443127</v>
      </c>
      <c r="AJ2205" s="9">
        <f t="shared" si="894"/>
        <v>29.357701276452168</v>
      </c>
      <c r="AK2205" s="9">
        <f t="shared" si="895"/>
        <v>30.359015591085448</v>
      </c>
      <c r="AL2205" s="2">
        <v>5186.96822092</v>
      </c>
      <c r="AM2205" s="2">
        <v>37.955135510000005</v>
      </c>
      <c r="AN2205">
        <f t="shared" si="909"/>
        <v>6985.7964148152214</v>
      </c>
      <c r="AO2205">
        <v>4848.4673221515322</v>
      </c>
      <c r="AP2205">
        <v>1378.0555488000002</v>
      </c>
      <c r="AQ2205">
        <v>1.0463851628704599</v>
      </c>
      <c r="AR2205">
        <v>758.22715870081868</v>
      </c>
    </row>
    <row r="2206" spans="1:44" x14ac:dyDescent="0.25">
      <c r="A2206" s="2">
        <v>6612</v>
      </c>
      <c r="B2206" s="2" t="s">
        <v>2299</v>
      </c>
      <c r="C2206" s="2">
        <v>2500</v>
      </c>
      <c r="D2206" s="2">
        <v>25</v>
      </c>
      <c r="E2206" s="2">
        <v>414</v>
      </c>
      <c r="F2206" s="2" t="s">
        <v>2288</v>
      </c>
      <c r="G2206" s="2" t="s">
        <v>2288</v>
      </c>
      <c r="H2206" s="2">
        <f t="shared" si="896"/>
        <v>27319.227859340102</v>
      </c>
      <c r="I2206" s="6">
        <v>17577.23140719486</v>
      </c>
      <c r="J2206" s="2">
        <v>10884.318562123701</v>
      </c>
      <c r="K2206">
        <f t="shared" si="897"/>
        <v>488.10925520960666</v>
      </c>
      <c r="L2206">
        <f t="shared" si="898"/>
        <v>408.30936568872568</v>
      </c>
      <c r="M2206">
        <f t="shared" si="899"/>
        <v>665.12814643166632</v>
      </c>
      <c r="N2206">
        <f t="shared" si="900"/>
        <v>1021.9793921387441</v>
      </c>
      <c r="O2206">
        <f t="shared" si="901"/>
        <v>1157.5763900394227</v>
      </c>
      <c r="P2206">
        <f t="shared" si="902"/>
        <v>1199.0389218148946</v>
      </c>
      <c r="Q2206">
        <f t="shared" si="903"/>
        <v>1071.4792578607835</v>
      </c>
      <c r="R2206">
        <f t="shared" si="904"/>
        <v>964.15625199177305</v>
      </c>
      <c r="S2206">
        <f t="shared" si="905"/>
        <v>1029.8195920206551</v>
      </c>
      <c r="T2206">
        <f t="shared" si="906"/>
        <v>1197.8131999897826</v>
      </c>
      <c r="U2206">
        <f t="shared" si="907"/>
        <v>1134.4232483836101</v>
      </c>
      <c r="V2206">
        <f t="shared" si="908"/>
        <v>546.48554055403736</v>
      </c>
      <c r="W2206" s="2">
        <v>6201.2161671801596</v>
      </c>
      <c r="X2206" s="2">
        <v>0</v>
      </c>
      <c r="Y2206" s="2">
        <v>0</v>
      </c>
      <c r="Z2206" s="9">
        <f t="shared" si="884"/>
        <v>0</v>
      </c>
      <c r="AA2206" s="9">
        <f t="shared" si="885"/>
        <v>0</v>
      </c>
      <c r="AB2206" s="9">
        <f t="shared" si="886"/>
        <v>0</v>
      </c>
      <c r="AC2206" s="9">
        <f t="shared" si="887"/>
        <v>0</v>
      </c>
      <c r="AD2206" s="9">
        <f t="shared" si="888"/>
        <v>0</v>
      </c>
      <c r="AE2206" s="9">
        <f t="shared" si="889"/>
        <v>0</v>
      </c>
      <c r="AF2206" s="9">
        <f t="shared" si="890"/>
        <v>0</v>
      </c>
      <c r="AG2206" s="9">
        <f t="shared" si="891"/>
        <v>0</v>
      </c>
      <c r="AH2206" s="9">
        <f t="shared" si="892"/>
        <v>0</v>
      </c>
      <c r="AI2206" s="9">
        <f t="shared" si="893"/>
        <v>0</v>
      </c>
      <c r="AJ2206" s="9">
        <f t="shared" si="894"/>
        <v>0</v>
      </c>
      <c r="AK2206" s="9">
        <f t="shared" si="895"/>
        <v>0</v>
      </c>
      <c r="AL2206" s="2">
        <v>0</v>
      </c>
      <c r="AM2206" s="2">
        <v>491.69667789099998</v>
      </c>
      <c r="AN2206">
        <f t="shared" si="909"/>
        <v>9741.9964521452421</v>
      </c>
      <c r="AO2206">
        <v>759.3984962406015</v>
      </c>
      <c r="AP2206">
        <v>3027.5374751999998</v>
      </c>
      <c r="AQ2206">
        <v>630.38890689951711</v>
      </c>
      <c r="AR2206">
        <v>5324.6715738051225</v>
      </c>
    </row>
    <row r="2207" spans="1:44" x14ac:dyDescent="0.25">
      <c r="A2207" s="2">
        <v>6613</v>
      </c>
      <c r="B2207" s="2" t="s">
        <v>2300</v>
      </c>
      <c r="C2207" s="2">
        <v>2500</v>
      </c>
      <c r="D2207" s="2">
        <v>25</v>
      </c>
      <c r="E2207" s="2">
        <v>128</v>
      </c>
      <c r="F2207" s="2" t="s">
        <v>2288</v>
      </c>
      <c r="G2207" s="2" t="s">
        <v>2288</v>
      </c>
      <c r="H2207" s="2">
        <f t="shared" si="896"/>
        <v>14896.28832971253</v>
      </c>
      <c r="I2207" s="6">
        <v>9532.7862608976193</v>
      </c>
      <c r="J2207" s="2">
        <v>5518.0542506342299</v>
      </c>
      <c r="K2207">
        <f t="shared" si="897"/>
        <v>247.45815138635112</v>
      </c>
      <c r="L2207">
        <f t="shared" si="898"/>
        <v>207.00177214151924</v>
      </c>
      <c r="M2207">
        <f t="shared" si="899"/>
        <v>337.20192722084448</v>
      </c>
      <c r="N2207">
        <f t="shared" si="900"/>
        <v>518.11582844295765</v>
      </c>
      <c r="O2207">
        <f t="shared" si="901"/>
        <v>586.85982802074</v>
      </c>
      <c r="P2207">
        <f t="shared" si="902"/>
        <v>607.88020687127027</v>
      </c>
      <c r="Q2207">
        <f t="shared" si="903"/>
        <v>543.21091757456702</v>
      </c>
      <c r="R2207">
        <f t="shared" si="904"/>
        <v>488.80106496448445</v>
      </c>
      <c r="S2207">
        <f t="shared" si="905"/>
        <v>522.09059710093788</v>
      </c>
      <c r="T2207">
        <f t="shared" si="906"/>
        <v>607.25879915625808</v>
      </c>
      <c r="U2207">
        <f t="shared" si="907"/>
        <v>575.1218132796073</v>
      </c>
      <c r="V2207">
        <f t="shared" si="908"/>
        <v>277.05334447469278</v>
      </c>
      <c r="W2207" s="2">
        <v>3274.9395317183898</v>
      </c>
      <c r="X2207" s="2">
        <v>0</v>
      </c>
      <c r="Y2207" s="2">
        <v>0</v>
      </c>
      <c r="Z2207" s="9">
        <f t="shared" si="884"/>
        <v>0</v>
      </c>
      <c r="AA2207" s="9">
        <f t="shared" si="885"/>
        <v>0</v>
      </c>
      <c r="AB2207" s="9">
        <f t="shared" si="886"/>
        <v>0</v>
      </c>
      <c r="AC2207" s="9">
        <f t="shared" si="887"/>
        <v>0</v>
      </c>
      <c r="AD2207" s="9">
        <f t="shared" si="888"/>
        <v>0</v>
      </c>
      <c r="AE2207" s="9">
        <f t="shared" si="889"/>
        <v>0</v>
      </c>
      <c r="AF2207" s="9">
        <f t="shared" si="890"/>
        <v>0</v>
      </c>
      <c r="AG2207" s="9">
        <f t="shared" si="891"/>
        <v>0</v>
      </c>
      <c r="AH2207" s="9">
        <f t="shared" si="892"/>
        <v>0</v>
      </c>
      <c r="AI2207" s="9">
        <f t="shared" si="893"/>
        <v>0</v>
      </c>
      <c r="AJ2207" s="9">
        <f t="shared" si="894"/>
        <v>0</v>
      </c>
      <c r="AK2207" s="9">
        <f t="shared" si="895"/>
        <v>0</v>
      </c>
      <c r="AL2207" s="2">
        <v>0</v>
      </c>
      <c r="AM2207" s="2">
        <v>739.79247854499999</v>
      </c>
      <c r="AN2207">
        <f t="shared" si="909"/>
        <v>5363.5020688149107</v>
      </c>
      <c r="AO2207">
        <v>87.622903412377084</v>
      </c>
      <c r="AP2207">
        <v>893.90528640000002</v>
      </c>
      <c r="AQ2207">
        <v>362.1362766787941</v>
      </c>
      <c r="AR2207">
        <v>4019.8376023237397</v>
      </c>
    </row>
    <row r="2208" spans="1:44" x14ac:dyDescent="0.25">
      <c r="A2208" s="2">
        <v>6614</v>
      </c>
      <c r="B2208" s="2" t="s">
        <v>2301</v>
      </c>
      <c r="C2208" s="2">
        <v>2500</v>
      </c>
      <c r="D2208" s="2">
        <v>25</v>
      </c>
      <c r="E2208" s="2">
        <v>391</v>
      </c>
      <c r="F2208" s="2" t="s">
        <v>2288</v>
      </c>
      <c r="G2208" s="2" t="s">
        <v>2288</v>
      </c>
      <c r="H2208" s="2">
        <f t="shared" si="896"/>
        <v>8235.6506203253975</v>
      </c>
      <c r="I2208" s="6">
        <v>5266.3026918130199</v>
      </c>
      <c r="J2208" s="2">
        <v>1087.50605689958</v>
      </c>
      <c r="K2208">
        <f t="shared" si="897"/>
        <v>48.769407881573294</v>
      </c>
      <c r="L2208">
        <f t="shared" si="898"/>
        <v>40.796206555413036</v>
      </c>
      <c r="M2208">
        <f t="shared" si="899"/>
        <v>66.456240115568136</v>
      </c>
      <c r="N2208">
        <f t="shared" si="900"/>
        <v>102.11101160205128</v>
      </c>
      <c r="O2208">
        <f t="shared" si="901"/>
        <v>115.65917777090469</v>
      </c>
      <c r="P2208">
        <f t="shared" si="902"/>
        <v>119.80190422482603</v>
      </c>
      <c r="Q2208">
        <f t="shared" si="903"/>
        <v>107.05678781038108</v>
      </c>
      <c r="R2208">
        <f t="shared" si="904"/>
        <v>96.333615913026634</v>
      </c>
      <c r="S2208">
        <f t="shared" si="905"/>
        <v>102.89436471784045</v>
      </c>
      <c r="T2208">
        <f t="shared" si="906"/>
        <v>119.6794362998682</v>
      </c>
      <c r="U2208">
        <f t="shared" si="907"/>
        <v>113.3458329672556</v>
      </c>
      <c r="V2208">
        <f t="shared" si="908"/>
        <v>54.602071040871692</v>
      </c>
      <c r="W2208" s="2">
        <v>620.18034591744004</v>
      </c>
      <c r="X2208" s="2">
        <v>0</v>
      </c>
      <c r="Y2208" s="2">
        <v>0</v>
      </c>
      <c r="Z2208" s="9">
        <f t="shared" si="884"/>
        <v>0</v>
      </c>
      <c r="AA2208" s="9">
        <f t="shared" si="885"/>
        <v>0</v>
      </c>
      <c r="AB2208" s="9">
        <f t="shared" si="886"/>
        <v>0</v>
      </c>
      <c r="AC2208" s="9">
        <f t="shared" si="887"/>
        <v>0</v>
      </c>
      <c r="AD2208" s="9">
        <f t="shared" si="888"/>
        <v>0</v>
      </c>
      <c r="AE2208" s="9">
        <f t="shared" si="889"/>
        <v>0</v>
      </c>
      <c r="AF2208" s="9">
        <f t="shared" si="890"/>
        <v>0</v>
      </c>
      <c r="AG2208" s="9">
        <f t="shared" si="891"/>
        <v>0</v>
      </c>
      <c r="AH2208" s="9">
        <f t="shared" si="892"/>
        <v>0</v>
      </c>
      <c r="AI2208" s="9">
        <f t="shared" si="893"/>
        <v>0</v>
      </c>
      <c r="AJ2208" s="9">
        <f t="shared" si="894"/>
        <v>0</v>
      </c>
      <c r="AK2208" s="9">
        <f t="shared" si="895"/>
        <v>0</v>
      </c>
      <c r="AL2208" s="2">
        <v>3498.4268594999999</v>
      </c>
      <c r="AM2208" s="2">
        <v>60.189429496000002</v>
      </c>
      <c r="AN2208">
        <f t="shared" si="909"/>
        <v>2969.3479285123776</v>
      </c>
      <c r="AO2208">
        <v>993.05957200694047</v>
      </c>
      <c r="AP2208">
        <v>1308.455316</v>
      </c>
      <c r="AQ2208">
        <v>127.39453377187486</v>
      </c>
      <c r="AR2208">
        <v>540.43850673356224</v>
      </c>
    </row>
    <row r="2209" spans="1:44" x14ac:dyDescent="0.25">
      <c r="A2209" s="2">
        <v>6615</v>
      </c>
      <c r="B2209" s="2" t="s">
        <v>2302</v>
      </c>
      <c r="C2209" s="2">
        <v>2500</v>
      </c>
      <c r="D2209" s="2">
        <v>25</v>
      </c>
      <c r="E2209" s="2">
        <v>689</v>
      </c>
      <c r="F2209" s="2" t="s">
        <v>2288</v>
      </c>
      <c r="G2209" s="2" t="s">
        <v>2288</v>
      </c>
      <c r="H2209" s="2">
        <f t="shared" si="896"/>
        <v>22093.447284812457</v>
      </c>
      <c r="I2209" s="6">
        <v>14667.58847197652</v>
      </c>
      <c r="J2209" s="2">
        <v>1228.8990581683199</v>
      </c>
      <c r="K2209">
        <f t="shared" si="897"/>
        <v>55.110202865404574</v>
      </c>
      <c r="L2209">
        <f t="shared" si="898"/>
        <v>46.100359160957495</v>
      </c>
      <c r="M2209">
        <f t="shared" si="899"/>
        <v>75.096603250431926</v>
      </c>
      <c r="N2209">
        <f t="shared" si="900"/>
        <v>115.3870594009596</v>
      </c>
      <c r="O2209">
        <f t="shared" si="901"/>
        <v>130.6967016224275</v>
      </c>
      <c r="P2209">
        <f t="shared" si="902"/>
        <v>135.37804808957918</v>
      </c>
      <c r="Q2209">
        <f t="shared" si="903"/>
        <v>120.97586480187427</v>
      </c>
      <c r="R2209">
        <f t="shared" si="904"/>
        <v>108.85851082335505</v>
      </c>
      <c r="S2209">
        <f t="shared" si="905"/>
        <v>116.27226082130943</v>
      </c>
      <c r="T2209">
        <f t="shared" si="906"/>
        <v>135.23965739586149</v>
      </c>
      <c r="U2209">
        <f t="shared" si="907"/>
        <v>128.08258537692555</v>
      </c>
      <c r="V2209">
        <f t="shared" si="908"/>
        <v>61.701204559233965</v>
      </c>
      <c r="W2209" s="2">
        <v>732.8958837312</v>
      </c>
      <c r="X2209" s="2">
        <v>0</v>
      </c>
      <c r="Y2209" s="2">
        <v>9285.6894560000001</v>
      </c>
      <c r="Z2209" s="9">
        <f t="shared" si="884"/>
        <v>904.63223203112534</v>
      </c>
      <c r="AA2209" s="9">
        <f t="shared" si="885"/>
        <v>815.12130562835387</v>
      </c>
      <c r="AB2209" s="9">
        <f t="shared" si="886"/>
        <v>904.63223203112534</v>
      </c>
      <c r="AC2209" s="9">
        <f t="shared" si="887"/>
        <v>844.32424536725819</v>
      </c>
      <c r="AD2209" s="9">
        <f t="shared" si="888"/>
        <v>650.7071387288172</v>
      </c>
      <c r="AE2209" s="9">
        <f t="shared" si="889"/>
        <v>590.39915206495016</v>
      </c>
      <c r="AF2209" s="9">
        <f t="shared" si="890"/>
        <v>660.86414246090942</v>
      </c>
      <c r="AG2209" s="9">
        <f t="shared" si="891"/>
        <v>701.49215738927887</v>
      </c>
      <c r="AH2209" s="9">
        <f t="shared" si="892"/>
        <v>702.1261931179655</v>
      </c>
      <c r="AI2209" s="9">
        <f t="shared" si="893"/>
        <v>731.96316858555622</v>
      </c>
      <c r="AJ2209" s="9">
        <f t="shared" si="894"/>
        <v>874.79525656353451</v>
      </c>
      <c r="AK2209" s="9">
        <f t="shared" si="895"/>
        <v>904.63223203112534</v>
      </c>
      <c r="AL2209" s="2">
        <v>3376.610302</v>
      </c>
      <c r="AM2209" s="2">
        <v>43.493772077000003</v>
      </c>
      <c r="AN2209">
        <f t="shared" si="909"/>
        <v>7425.8588128359379</v>
      </c>
      <c r="AO2209">
        <v>4965.2978600347024</v>
      </c>
      <c r="AP2209">
        <v>1616.6434032</v>
      </c>
      <c r="AQ2209">
        <v>53.899890504325242</v>
      </c>
      <c r="AR2209">
        <v>790.01765909691062</v>
      </c>
    </row>
    <row r="2210" spans="1:44" x14ac:dyDescent="0.25">
      <c r="A2210" s="2">
        <v>6616</v>
      </c>
      <c r="B2210" s="2" t="s">
        <v>2303</v>
      </c>
      <c r="C2210" s="2">
        <v>2500</v>
      </c>
      <c r="D2210" s="2">
        <v>25</v>
      </c>
      <c r="E2210" s="2">
        <v>612</v>
      </c>
      <c r="F2210" s="2" t="s">
        <v>2288</v>
      </c>
      <c r="G2210" s="2" t="s">
        <v>2288</v>
      </c>
      <c r="H2210" s="2">
        <f t="shared" si="896"/>
        <v>26741.133454486477</v>
      </c>
      <c r="I2210" s="6">
        <v>17599.861172136279</v>
      </c>
      <c r="J2210" s="2">
        <v>7803.0604215244803</v>
      </c>
      <c r="K2210">
        <f t="shared" si="897"/>
        <v>349.92967074300037</v>
      </c>
      <c r="L2210">
        <f t="shared" si="898"/>
        <v>292.72045217700889</v>
      </c>
      <c r="M2210">
        <f t="shared" si="899"/>
        <v>476.83601734367261</v>
      </c>
      <c r="N2210">
        <f t="shared" si="900"/>
        <v>732.66570625396298</v>
      </c>
      <c r="O2210">
        <f t="shared" si="901"/>
        <v>829.87634572185789</v>
      </c>
      <c r="P2210">
        <f t="shared" si="902"/>
        <v>859.60118690752961</v>
      </c>
      <c r="Q2210">
        <f t="shared" si="903"/>
        <v>768.15258040982746</v>
      </c>
      <c r="R2210">
        <f t="shared" si="904"/>
        <v>691.21180597037403</v>
      </c>
      <c r="S2210">
        <f t="shared" si="905"/>
        <v>738.28641213887454</v>
      </c>
      <c r="T2210">
        <f t="shared" si="906"/>
        <v>858.72245652062111</v>
      </c>
      <c r="U2210">
        <f t="shared" si="907"/>
        <v>813.27766182104688</v>
      </c>
      <c r="V2210">
        <f t="shared" si="908"/>
        <v>391.78012551670452</v>
      </c>
      <c r="W2210" s="2">
        <v>4445.8003963968004</v>
      </c>
      <c r="X2210" s="2">
        <v>0</v>
      </c>
      <c r="Y2210" s="2">
        <v>0</v>
      </c>
      <c r="Z2210" s="9">
        <f t="shared" si="884"/>
        <v>0</v>
      </c>
      <c r="AA2210" s="9">
        <f t="shared" si="885"/>
        <v>0</v>
      </c>
      <c r="AB2210" s="9">
        <f t="shared" si="886"/>
        <v>0</v>
      </c>
      <c r="AC2210" s="9">
        <f t="shared" si="887"/>
        <v>0</v>
      </c>
      <c r="AD2210" s="9">
        <f t="shared" si="888"/>
        <v>0</v>
      </c>
      <c r="AE2210" s="9">
        <f t="shared" si="889"/>
        <v>0</v>
      </c>
      <c r="AF2210" s="9">
        <f t="shared" si="890"/>
        <v>0</v>
      </c>
      <c r="AG2210" s="9">
        <f t="shared" si="891"/>
        <v>0</v>
      </c>
      <c r="AH2210" s="9">
        <f t="shared" si="892"/>
        <v>0</v>
      </c>
      <c r="AI2210" s="9">
        <f t="shared" si="893"/>
        <v>0</v>
      </c>
      <c r="AJ2210" s="9">
        <f t="shared" si="894"/>
        <v>0</v>
      </c>
      <c r="AK2210" s="9">
        <f t="shared" si="895"/>
        <v>0</v>
      </c>
      <c r="AL2210" s="2">
        <v>1218.7236009999999</v>
      </c>
      <c r="AM2210" s="2">
        <v>4132.2767532150001</v>
      </c>
      <c r="AN2210">
        <f t="shared" si="909"/>
        <v>9141.2722823501972</v>
      </c>
      <c r="AO2210">
        <v>993.05957200694047</v>
      </c>
      <c r="AP2210">
        <v>3925.5112512000005</v>
      </c>
      <c r="AQ2210">
        <v>427.76978499485404</v>
      </c>
      <c r="AR2210">
        <v>3794.9316741484026</v>
      </c>
    </row>
    <row r="2211" spans="1:44" x14ac:dyDescent="0.25">
      <c r="A2211" s="2">
        <v>6617</v>
      </c>
      <c r="B2211" s="2" t="s">
        <v>2304</v>
      </c>
      <c r="C2211" s="2">
        <v>2500</v>
      </c>
      <c r="D2211" s="2">
        <v>25</v>
      </c>
      <c r="E2211" s="2">
        <v>366</v>
      </c>
      <c r="F2211" s="2" t="s">
        <v>2288</v>
      </c>
      <c r="G2211" s="2" t="s">
        <v>2288</v>
      </c>
      <c r="H2211" s="2">
        <f t="shared" si="896"/>
        <v>15931.190455953047</v>
      </c>
      <c r="I2211" s="6">
        <v>9944.4037314442212</v>
      </c>
      <c r="J2211" s="2">
        <v>5133.6642297507797</v>
      </c>
      <c r="K2211">
        <f t="shared" si="897"/>
        <v>230.22011064613068</v>
      </c>
      <c r="L2211">
        <f t="shared" si="898"/>
        <v>192.58194009524237</v>
      </c>
      <c r="M2211">
        <f t="shared" si="899"/>
        <v>313.71229664472935</v>
      </c>
      <c r="N2211">
        <f t="shared" si="900"/>
        <v>482.02365807468993</v>
      </c>
      <c r="O2211">
        <f t="shared" si="901"/>
        <v>545.97892121874145</v>
      </c>
      <c r="P2211">
        <f t="shared" si="902"/>
        <v>565.53501148160433</v>
      </c>
      <c r="Q2211">
        <f t="shared" si="903"/>
        <v>505.37061255643374</v>
      </c>
      <c r="R2211">
        <f t="shared" si="904"/>
        <v>454.750973567149</v>
      </c>
      <c r="S2211">
        <f t="shared" si="905"/>
        <v>485.72154264671315</v>
      </c>
      <c r="T2211">
        <f t="shared" si="906"/>
        <v>564.95689129398875</v>
      </c>
      <c r="U2211">
        <f t="shared" si="907"/>
        <v>535.05858160846765</v>
      </c>
      <c r="V2211">
        <f t="shared" si="908"/>
        <v>257.75368991688987</v>
      </c>
      <c r="W2211" s="2">
        <v>2925.30142330944</v>
      </c>
      <c r="X2211" s="2">
        <v>0</v>
      </c>
      <c r="Y2211" s="2">
        <v>0</v>
      </c>
      <c r="Z2211" s="9">
        <f t="shared" si="884"/>
        <v>0</v>
      </c>
      <c r="AA2211" s="9">
        <f t="shared" si="885"/>
        <v>0</v>
      </c>
      <c r="AB2211" s="9">
        <f t="shared" si="886"/>
        <v>0</v>
      </c>
      <c r="AC2211" s="9">
        <f t="shared" si="887"/>
        <v>0</v>
      </c>
      <c r="AD2211" s="9">
        <f t="shared" si="888"/>
        <v>0</v>
      </c>
      <c r="AE2211" s="9">
        <f t="shared" si="889"/>
        <v>0</v>
      </c>
      <c r="AF2211" s="9">
        <f t="shared" si="890"/>
        <v>0</v>
      </c>
      <c r="AG2211" s="9">
        <f t="shared" si="891"/>
        <v>0</v>
      </c>
      <c r="AH2211" s="9">
        <f t="shared" si="892"/>
        <v>0</v>
      </c>
      <c r="AI2211" s="9">
        <f t="shared" si="893"/>
        <v>0</v>
      </c>
      <c r="AJ2211" s="9">
        <f t="shared" si="894"/>
        <v>0</v>
      </c>
      <c r="AK2211" s="9">
        <f t="shared" si="895"/>
        <v>0</v>
      </c>
      <c r="AL2211" s="2">
        <v>284.39523500000001</v>
      </c>
      <c r="AM2211" s="2">
        <v>1601.042843384</v>
      </c>
      <c r="AN2211">
        <f t="shared" si="909"/>
        <v>5986.7867245088255</v>
      </c>
      <c r="AO2211">
        <v>700.98322729901668</v>
      </c>
      <c r="AP2211">
        <v>2620.3979088000001</v>
      </c>
      <c r="AQ2211">
        <v>55.737645447040506</v>
      </c>
      <c r="AR2211">
        <v>2609.6679429627679</v>
      </c>
    </row>
    <row r="2212" spans="1:44" x14ac:dyDescent="0.25">
      <c r="A2212" s="2">
        <v>6618</v>
      </c>
      <c r="B2212" s="2" t="s">
        <v>2305</v>
      </c>
      <c r="C2212" s="2">
        <v>2500</v>
      </c>
      <c r="D2212" s="2">
        <v>25</v>
      </c>
      <c r="E2212" s="2">
        <v>277</v>
      </c>
      <c r="F2212" s="2" t="s">
        <v>2288</v>
      </c>
      <c r="G2212" s="2" t="s">
        <v>2288</v>
      </c>
      <c r="H2212" s="2">
        <f t="shared" si="896"/>
        <v>12556.920736210421</v>
      </c>
      <c r="I2212" s="6">
        <v>8133.8007506603899</v>
      </c>
      <c r="J2212" s="2">
        <v>4508.9676515358697</v>
      </c>
      <c r="K2212">
        <f t="shared" si="897"/>
        <v>202.20547842234038</v>
      </c>
      <c r="L2212">
        <f t="shared" si="898"/>
        <v>169.14735738406901</v>
      </c>
      <c r="M2212">
        <f t="shared" si="899"/>
        <v>275.53780967260082</v>
      </c>
      <c r="N2212">
        <f t="shared" si="900"/>
        <v>423.36798517874155</v>
      </c>
      <c r="O2212">
        <f t="shared" si="901"/>
        <v>479.5407693259416</v>
      </c>
      <c r="P2212">
        <f t="shared" si="902"/>
        <v>496.71715142642125</v>
      </c>
      <c r="Q2212">
        <f t="shared" si="903"/>
        <v>443.87393527769723</v>
      </c>
      <c r="R2212">
        <f t="shared" si="904"/>
        <v>399.41401259471547</v>
      </c>
      <c r="S2212">
        <f t="shared" si="905"/>
        <v>426.61588787906589</v>
      </c>
      <c r="T2212">
        <f t="shared" si="906"/>
        <v>496.20938054231243</v>
      </c>
      <c r="U2212">
        <f t="shared" si="907"/>
        <v>469.94928537941536</v>
      </c>
      <c r="V2212">
        <f t="shared" si="908"/>
        <v>226.38859845254902</v>
      </c>
      <c r="W2212" s="2">
        <v>2568.22789081152</v>
      </c>
      <c r="X2212" s="2">
        <v>0</v>
      </c>
      <c r="Y2212" s="2">
        <v>0</v>
      </c>
      <c r="Z2212" s="9">
        <f t="shared" si="884"/>
        <v>0</v>
      </c>
      <c r="AA2212" s="9">
        <f t="shared" si="885"/>
        <v>0</v>
      </c>
      <c r="AB2212" s="9">
        <f t="shared" si="886"/>
        <v>0</v>
      </c>
      <c r="AC2212" s="9">
        <f t="shared" si="887"/>
        <v>0</v>
      </c>
      <c r="AD2212" s="9">
        <f t="shared" si="888"/>
        <v>0</v>
      </c>
      <c r="AE2212" s="9">
        <f t="shared" si="889"/>
        <v>0</v>
      </c>
      <c r="AF2212" s="9">
        <f t="shared" si="890"/>
        <v>0</v>
      </c>
      <c r="AG2212" s="9">
        <f t="shared" si="891"/>
        <v>0</v>
      </c>
      <c r="AH2212" s="9">
        <f t="shared" si="892"/>
        <v>0</v>
      </c>
      <c r="AI2212" s="9">
        <f t="shared" si="893"/>
        <v>0</v>
      </c>
      <c r="AJ2212" s="9">
        <f t="shared" si="894"/>
        <v>0</v>
      </c>
      <c r="AK2212" s="9">
        <f t="shared" si="895"/>
        <v>0</v>
      </c>
      <c r="AL2212" s="2">
        <v>459.65599200000003</v>
      </c>
      <c r="AM2212" s="2">
        <v>596.94921631299997</v>
      </c>
      <c r="AN2212">
        <f t="shared" si="909"/>
        <v>4423.1199855500308</v>
      </c>
      <c r="AO2212">
        <v>730.19086176980909</v>
      </c>
      <c r="AP2212">
        <v>1495.4605344000001</v>
      </c>
      <c r="AQ2212">
        <v>52.796025345365173</v>
      </c>
      <c r="AR2212">
        <v>2144.6725640348564</v>
      </c>
    </row>
    <row r="2213" spans="1:44" x14ac:dyDescent="0.25">
      <c r="A2213" s="2">
        <v>6619</v>
      </c>
      <c r="B2213" s="2" t="s">
        <v>2306</v>
      </c>
      <c r="C2213" s="2">
        <v>2500</v>
      </c>
      <c r="D2213" s="2">
        <v>25</v>
      </c>
      <c r="E2213" s="2">
        <v>274</v>
      </c>
      <c r="F2213" s="2" t="s">
        <v>2288</v>
      </c>
      <c r="G2213" s="2" t="s">
        <v>2288</v>
      </c>
      <c r="H2213" s="2">
        <f t="shared" si="896"/>
        <v>11472.874975560666</v>
      </c>
      <c r="I2213" s="6">
        <v>9008.0574109422105</v>
      </c>
      <c r="J2213" s="2">
        <v>2039.9368135587799</v>
      </c>
      <c r="K2213">
        <f t="shared" si="897"/>
        <v>91.481339236597591</v>
      </c>
      <c r="L2213">
        <f t="shared" si="898"/>
        <v>76.525259862180008</v>
      </c>
      <c r="M2213">
        <f t="shared" si="899"/>
        <v>124.65818451525865</v>
      </c>
      <c r="N2213">
        <f t="shared" si="900"/>
        <v>191.53917379605588</v>
      </c>
      <c r="O2213">
        <f t="shared" si="901"/>
        <v>216.95273609183602</v>
      </c>
      <c r="P2213">
        <f t="shared" si="902"/>
        <v>224.72363552567549</v>
      </c>
      <c r="Q2213">
        <f t="shared" si="903"/>
        <v>200.81642875476248</v>
      </c>
      <c r="R2213">
        <f t="shared" si="904"/>
        <v>180.70197240507051</v>
      </c>
      <c r="S2213">
        <f t="shared" si="905"/>
        <v>193.00858249385209</v>
      </c>
      <c r="T2213">
        <f t="shared" si="906"/>
        <v>224.49391098573696</v>
      </c>
      <c r="U2213">
        <f t="shared" si="907"/>
        <v>212.61337890161263</v>
      </c>
      <c r="V2213">
        <f t="shared" si="908"/>
        <v>102.42221099014179</v>
      </c>
      <c r="W2213" s="2">
        <v>1163.4254405894401</v>
      </c>
      <c r="X2213" s="2">
        <v>2732.5724999999902</v>
      </c>
      <c r="Y2213" s="2">
        <v>2401.056</v>
      </c>
      <c r="Z2213" s="9">
        <f t="shared" si="884"/>
        <v>233.91614147813536</v>
      </c>
      <c r="AA2213" s="9">
        <f t="shared" si="885"/>
        <v>210.77076838297324</v>
      </c>
      <c r="AB2213" s="9">
        <f t="shared" si="886"/>
        <v>233.91614147813536</v>
      </c>
      <c r="AC2213" s="9">
        <f t="shared" si="887"/>
        <v>218.32194635526992</v>
      </c>
      <c r="AD2213" s="9">
        <f t="shared" si="888"/>
        <v>168.25721849637301</v>
      </c>
      <c r="AE2213" s="9">
        <f t="shared" si="889"/>
        <v>152.6630233735076</v>
      </c>
      <c r="AF2213" s="9">
        <f t="shared" si="890"/>
        <v>170.88357541564346</v>
      </c>
      <c r="AG2213" s="9">
        <f t="shared" si="891"/>
        <v>181.38900309272549</v>
      </c>
      <c r="AH2213" s="9">
        <f t="shared" si="892"/>
        <v>181.55294948548294</v>
      </c>
      <c r="AI2213" s="9">
        <f t="shared" si="893"/>
        <v>189.26807385053706</v>
      </c>
      <c r="AJ2213" s="9">
        <f t="shared" si="894"/>
        <v>226.20101711308124</v>
      </c>
      <c r="AK2213" s="9">
        <f t="shared" si="895"/>
        <v>233.91614147813536</v>
      </c>
      <c r="AL2213" s="2">
        <v>579.98552050000001</v>
      </c>
      <c r="AM2213" s="2">
        <v>91.081136294000004</v>
      </c>
      <c r="AN2213">
        <f t="shared" si="909"/>
        <v>2464.8175646184563</v>
      </c>
      <c r="AO2213">
        <v>379.69924812030075</v>
      </c>
      <c r="AP2213">
        <v>1122.9031296000003</v>
      </c>
      <c r="AQ2213">
        <v>5.178779451627971</v>
      </c>
      <c r="AR2213">
        <v>957.03640744652762</v>
      </c>
    </row>
    <row r="2214" spans="1:44" x14ac:dyDescent="0.25">
      <c r="A2214" s="2">
        <v>6620</v>
      </c>
      <c r="B2214" s="2" t="s">
        <v>2307</v>
      </c>
      <c r="C2214" s="2">
        <v>2500</v>
      </c>
      <c r="D2214" s="2">
        <v>25</v>
      </c>
      <c r="E2214" s="2">
        <v>860</v>
      </c>
      <c r="F2214" s="2" t="s">
        <v>2288</v>
      </c>
      <c r="G2214" s="2" t="s">
        <v>2288</v>
      </c>
      <c r="H2214" s="2">
        <f t="shared" si="896"/>
        <v>17523.510726033048</v>
      </c>
      <c r="I2214" s="6">
        <v>5365.1768261021498</v>
      </c>
      <c r="J2214" s="2">
        <v>968.63328406656001</v>
      </c>
      <c r="K2214">
        <f t="shared" si="897"/>
        <v>43.438536657890097</v>
      </c>
      <c r="L2214">
        <f t="shared" si="898"/>
        <v>36.336867535144592</v>
      </c>
      <c r="M2214">
        <f t="shared" si="899"/>
        <v>59.192062151248038</v>
      </c>
      <c r="N2214">
        <f t="shared" si="900"/>
        <v>90.949492998167898</v>
      </c>
      <c r="O2214">
        <f t="shared" si="901"/>
        <v>103.01674044562533</v>
      </c>
      <c r="P2214">
        <f t="shared" si="902"/>
        <v>106.7066350485956</v>
      </c>
      <c r="Q2214">
        <f t="shared" si="903"/>
        <v>95.354657843493555</v>
      </c>
      <c r="R2214">
        <f t="shared" si="904"/>
        <v>85.803611074929407</v>
      </c>
      <c r="S2214">
        <f t="shared" si="905"/>
        <v>91.647219595934061</v>
      </c>
      <c r="T2214">
        <f t="shared" si="906"/>
        <v>106.59755380937665</v>
      </c>
      <c r="U2214">
        <f t="shared" si="907"/>
        <v>100.95626201415317</v>
      </c>
      <c r="V2214">
        <f t="shared" si="908"/>
        <v>48.633644892001691</v>
      </c>
      <c r="W2214" s="2">
        <v>654.87538803960001</v>
      </c>
      <c r="X2214" s="2">
        <v>1300.5971999999899</v>
      </c>
      <c r="Y2214" s="2">
        <v>0</v>
      </c>
      <c r="Z2214" s="9">
        <f t="shared" si="884"/>
        <v>0</v>
      </c>
      <c r="AA2214" s="9">
        <f t="shared" si="885"/>
        <v>0</v>
      </c>
      <c r="AB2214" s="9">
        <f t="shared" si="886"/>
        <v>0</v>
      </c>
      <c r="AC2214" s="9">
        <f t="shared" si="887"/>
        <v>0</v>
      </c>
      <c r="AD2214" s="9">
        <f t="shared" si="888"/>
        <v>0</v>
      </c>
      <c r="AE2214" s="9">
        <f t="shared" si="889"/>
        <v>0</v>
      </c>
      <c r="AF2214" s="9">
        <f t="shared" si="890"/>
        <v>0</v>
      </c>
      <c r="AG2214" s="9">
        <f t="shared" si="891"/>
        <v>0</v>
      </c>
      <c r="AH2214" s="9">
        <f t="shared" si="892"/>
        <v>0</v>
      </c>
      <c r="AI2214" s="9">
        <f t="shared" si="893"/>
        <v>0</v>
      </c>
      <c r="AJ2214" s="9">
        <f t="shared" si="894"/>
        <v>0</v>
      </c>
      <c r="AK2214" s="9">
        <f t="shared" si="895"/>
        <v>0</v>
      </c>
      <c r="AL2214" s="2">
        <v>2264.1673845</v>
      </c>
      <c r="AM2214" s="2">
        <v>176.90356949600002</v>
      </c>
      <c r="AN2214">
        <f t="shared" si="909"/>
        <v>12158.333899930896</v>
      </c>
      <c r="AO2214">
        <v>6133.6032388663971</v>
      </c>
      <c r="AP2214">
        <v>5295.575124</v>
      </c>
      <c r="AQ2214">
        <v>2.2443936792324872</v>
      </c>
      <c r="AR2214">
        <v>726.91114338526552</v>
      </c>
    </row>
    <row r="2215" spans="1:44" x14ac:dyDescent="0.25">
      <c r="A2215" s="2">
        <v>6621</v>
      </c>
      <c r="B2215" s="2" t="s">
        <v>2308</v>
      </c>
      <c r="C2215" s="2">
        <v>2500</v>
      </c>
      <c r="D2215" s="2">
        <v>25</v>
      </c>
      <c r="E2215" s="2">
        <v>1592</v>
      </c>
      <c r="F2215" s="2" t="s">
        <v>2288</v>
      </c>
      <c r="G2215" s="2" t="s">
        <v>2288</v>
      </c>
      <c r="H2215" s="2">
        <f t="shared" si="896"/>
        <v>350725.47704812547</v>
      </c>
      <c r="I2215" s="6">
        <v>236662.63608162408</v>
      </c>
      <c r="J2215" s="2">
        <v>91151.191831593605</v>
      </c>
      <c r="K2215">
        <f t="shared" si="897"/>
        <v>4087.6918570918879</v>
      </c>
      <c r="L2215">
        <f t="shared" si="898"/>
        <v>3419.4042655131129</v>
      </c>
      <c r="M2215">
        <f t="shared" si="899"/>
        <v>5570.1441410362195</v>
      </c>
      <c r="N2215">
        <f t="shared" si="900"/>
        <v>8558.6101774843828</v>
      </c>
      <c r="O2215">
        <f t="shared" si="901"/>
        <v>9694.173042250568</v>
      </c>
      <c r="P2215">
        <f t="shared" si="902"/>
        <v>10041.402789902511</v>
      </c>
      <c r="Q2215">
        <f t="shared" si="903"/>
        <v>8973.1489224058096</v>
      </c>
      <c r="R2215">
        <f t="shared" si="904"/>
        <v>8074.3678145143213</v>
      </c>
      <c r="S2215">
        <f t="shared" si="905"/>
        <v>8624.2682670887243</v>
      </c>
      <c r="T2215">
        <f t="shared" si="906"/>
        <v>10031.137929996466</v>
      </c>
      <c r="U2215">
        <f t="shared" si="907"/>
        <v>9500.2760661075554</v>
      </c>
      <c r="V2215">
        <f t="shared" si="908"/>
        <v>4576.5665582020529</v>
      </c>
      <c r="W2215" s="2">
        <v>98332.151472040496</v>
      </c>
      <c r="X2215" s="2">
        <v>0</v>
      </c>
      <c r="Y2215" s="2">
        <v>2715.5520000000001</v>
      </c>
      <c r="Z2215" s="9">
        <f t="shared" si="884"/>
        <v>264.55503154580043</v>
      </c>
      <c r="AA2215" s="9">
        <f t="shared" si="885"/>
        <v>238.3780226799874</v>
      </c>
      <c r="AB2215" s="9">
        <f t="shared" si="886"/>
        <v>264.55503154580043</v>
      </c>
      <c r="AC2215" s="9">
        <f t="shared" si="887"/>
        <v>246.91827182245891</v>
      </c>
      <c r="AD2215" s="9">
        <f t="shared" si="888"/>
        <v>190.29594736743448</v>
      </c>
      <c r="AE2215" s="9">
        <f t="shared" si="889"/>
        <v>172.65918764409298</v>
      </c>
      <c r="AF2215" s="9">
        <f t="shared" si="890"/>
        <v>193.26631073456906</v>
      </c>
      <c r="AG2215" s="9">
        <f t="shared" si="891"/>
        <v>205.14776420310767</v>
      </c>
      <c r="AH2215" s="9">
        <f t="shared" si="892"/>
        <v>205.33318468257391</v>
      </c>
      <c r="AI2215" s="9">
        <f t="shared" si="893"/>
        <v>214.0588543045117</v>
      </c>
      <c r="AJ2215" s="9">
        <f t="shared" si="894"/>
        <v>255.82936192386268</v>
      </c>
      <c r="AK2215" s="9">
        <f t="shared" si="895"/>
        <v>264.55503154580043</v>
      </c>
      <c r="AL2215" s="2">
        <v>173.40368100000001</v>
      </c>
      <c r="AM2215" s="2">
        <v>44290.337096989999</v>
      </c>
      <c r="AN2215">
        <f t="shared" si="909"/>
        <v>114062.84096650139</v>
      </c>
      <c r="AO2215">
        <v>1606.4198958935799</v>
      </c>
      <c r="AP2215">
        <v>12427.056180000001</v>
      </c>
      <c r="AQ2215">
        <v>6047.1560181493824</v>
      </c>
      <c r="AR2215">
        <v>93982.208872458417</v>
      </c>
    </row>
    <row r="2216" spans="1:44" x14ac:dyDescent="0.25">
      <c r="A2216" s="2">
        <v>6622</v>
      </c>
      <c r="B2216" s="2" t="s">
        <v>2309</v>
      </c>
      <c r="C2216" s="2">
        <v>2500</v>
      </c>
      <c r="D2216" s="2">
        <v>25</v>
      </c>
      <c r="E2216" s="2">
        <v>287</v>
      </c>
      <c r="F2216" s="2" t="s">
        <v>2288</v>
      </c>
      <c r="G2216" s="2" t="s">
        <v>2288</v>
      </c>
      <c r="H2216" s="2">
        <f t="shared" si="896"/>
        <v>18797.046499428194</v>
      </c>
      <c r="I2216" s="6">
        <v>15355.195307334739</v>
      </c>
      <c r="J2216" s="2">
        <v>2818.2788019671002</v>
      </c>
      <c r="K2216">
        <f t="shared" si="897"/>
        <v>126.38622796177856</v>
      </c>
      <c r="L2216">
        <f t="shared" si="898"/>
        <v>105.72362646289939</v>
      </c>
      <c r="M2216">
        <f t="shared" si="899"/>
        <v>172.22176519191177</v>
      </c>
      <c r="N2216">
        <f t="shared" si="900"/>
        <v>264.62133026266997</v>
      </c>
      <c r="O2216">
        <f t="shared" si="901"/>
        <v>299.73148829531914</v>
      </c>
      <c r="P2216">
        <f t="shared" si="902"/>
        <v>310.46739001592255</v>
      </c>
      <c r="Q2216">
        <f t="shared" si="903"/>
        <v>277.43834048415528</v>
      </c>
      <c r="R2216">
        <f t="shared" si="904"/>
        <v>249.64917291453142</v>
      </c>
      <c r="S2216">
        <f t="shared" si="905"/>
        <v>266.65139480040466</v>
      </c>
      <c r="T2216">
        <f t="shared" si="906"/>
        <v>310.15001361637076</v>
      </c>
      <c r="U2216">
        <f t="shared" si="907"/>
        <v>293.73644065360565</v>
      </c>
      <c r="V2216">
        <f t="shared" si="908"/>
        <v>141.50161130753128</v>
      </c>
      <c r="W2216" s="2">
        <v>1606.83089624064</v>
      </c>
      <c r="X2216" s="2">
        <v>0</v>
      </c>
      <c r="Y2216" s="2">
        <v>9453.6891230000001</v>
      </c>
      <c r="Z2216" s="9">
        <f t="shared" si="884"/>
        <v>920.99912804448434</v>
      </c>
      <c r="AA2216" s="9">
        <f t="shared" si="885"/>
        <v>829.86874129902287</v>
      </c>
      <c r="AB2216" s="9">
        <f t="shared" si="886"/>
        <v>920.99912804448434</v>
      </c>
      <c r="AC2216" s="9">
        <f t="shared" si="887"/>
        <v>859.60002997472975</v>
      </c>
      <c r="AD2216" s="9">
        <f t="shared" si="888"/>
        <v>662.47994064503121</v>
      </c>
      <c r="AE2216" s="9">
        <f t="shared" si="889"/>
        <v>601.08084257527673</v>
      </c>
      <c r="AF2216" s="9">
        <f t="shared" si="890"/>
        <v>672.82070814100916</v>
      </c>
      <c r="AG2216" s="9">
        <f t="shared" si="891"/>
        <v>714.18377812492179</v>
      </c>
      <c r="AH2216" s="9">
        <f t="shared" si="892"/>
        <v>714.82928503103574</v>
      </c>
      <c r="AI2216" s="9">
        <f t="shared" si="893"/>
        <v>745.20608061285657</v>
      </c>
      <c r="AJ2216" s="9">
        <f t="shared" si="894"/>
        <v>890.62233246266351</v>
      </c>
      <c r="AK2216" s="9">
        <f t="shared" si="895"/>
        <v>920.99912804448434</v>
      </c>
      <c r="AL2216" s="2">
        <v>1345.68263</v>
      </c>
      <c r="AM2216" s="2">
        <v>130.71385612699999</v>
      </c>
      <c r="AN2216">
        <f t="shared" si="909"/>
        <v>3441.8511920934529</v>
      </c>
      <c r="AO2216">
        <v>700.98322729901668</v>
      </c>
      <c r="AP2216">
        <v>1431.8177328000002</v>
      </c>
      <c r="AQ2216">
        <v>5.6397157546682841</v>
      </c>
      <c r="AR2216">
        <v>1303.4105162397677</v>
      </c>
    </row>
    <row r="2217" spans="1:44" x14ac:dyDescent="0.25">
      <c r="A2217" s="2">
        <v>6623</v>
      </c>
      <c r="B2217" s="2" t="s">
        <v>2310</v>
      </c>
      <c r="C2217" s="2">
        <v>2500</v>
      </c>
      <c r="D2217" s="2">
        <v>25</v>
      </c>
      <c r="E2217" s="2">
        <v>438</v>
      </c>
      <c r="F2217" s="2" t="s">
        <v>2288</v>
      </c>
      <c r="G2217" s="2" t="s">
        <v>2288</v>
      </c>
      <c r="H2217" s="2">
        <f t="shared" si="896"/>
        <v>24390.568931346119</v>
      </c>
      <c r="I2217" s="6">
        <v>15527.294868475879</v>
      </c>
      <c r="J2217" s="2">
        <v>8134.5717518445999</v>
      </c>
      <c r="K2217">
        <f t="shared" si="897"/>
        <v>364.79635694044356</v>
      </c>
      <c r="L2217">
        <f t="shared" si="898"/>
        <v>305.15661712652343</v>
      </c>
      <c r="M2217">
        <f t="shared" si="899"/>
        <v>497.09429216339589</v>
      </c>
      <c r="N2217">
        <f t="shared" si="900"/>
        <v>763.79284994366014</v>
      </c>
      <c r="O2217">
        <f t="shared" si="901"/>
        <v>865.1334623542707</v>
      </c>
      <c r="P2217">
        <f t="shared" si="902"/>
        <v>896.12115697342779</v>
      </c>
      <c r="Q2217">
        <f t="shared" si="903"/>
        <v>800.78737625455108</v>
      </c>
      <c r="R2217">
        <f t="shared" si="904"/>
        <v>720.5777896936479</v>
      </c>
      <c r="S2217">
        <f t="shared" si="905"/>
        <v>769.65235029953408</v>
      </c>
      <c r="T2217">
        <f t="shared" si="906"/>
        <v>895.20509391653854</v>
      </c>
      <c r="U2217">
        <f t="shared" si="907"/>
        <v>847.82958696649621</v>
      </c>
      <c r="V2217">
        <f t="shared" si="908"/>
        <v>408.42481921211123</v>
      </c>
      <c r="W2217" s="2">
        <v>4827.6986091952804</v>
      </c>
      <c r="X2217" s="2">
        <v>0</v>
      </c>
      <c r="Y2217" s="2">
        <v>0</v>
      </c>
      <c r="Z2217" s="9">
        <f t="shared" si="884"/>
        <v>0</v>
      </c>
      <c r="AA2217" s="9">
        <f t="shared" si="885"/>
        <v>0</v>
      </c>
      <c r="AB2217" s="9">
        <f t="shared" si="886"/>
        <v>0</v>
      </c>
      <c r="AC2217" s="9">
        <f t="shared" si="887"/>
        <v>0</v>
      </c>
      <c r="AD2217" s="9">
        <f t="shared" si="888"/>
        <v>0</v>
      </c>
      <c r="AE2217" s="9">
        <f t="shared" si="889"/>
        <v>0</v>
      </c>
      <c r="AF2217" s="9">
        <f t="shared" si="890"/>
        <v>0</v>
      </c>
      <c r="AG2217" s="9">
        <f t="shared" si="891"/>
        <v>0</v>
      </c>
      <c r="AH2217" s="9">
        <f t="shared" si="892"/>
        <v>0</v>
      </c>
      <c r="AI2217" s="9">
        <f t="shared" si="893"/>
        <v>0</v>
      </c>
      <c r="AJ2217" s="9">
        <f t="shared" si="894"/>
        <v>0</v>
      </c>
      <c r="AK2217" s="9">
        <f t="shared" si="895"/>
        <v>0</v>
      </c>
      <c r="AL2217" s="2">
        <v>664.82682750000004</v>
      </c>
      <c r="AM2217" s="2">
        <v>1900.197679936</v>
      </c>
      <c r="AN2217">
        <f t="shared" si="909"/>
        <v>8863.2740628702395</v>
      </c>
      <c r="AO2217">
        <v>554.94505494505495</v>
      </c>
      <c r="AP2217">
        <v>2365.2454895999999</v>
      </c>
      <c r="AQ2217">
        <v>198.49264824332519</v>
      </c>
      <c r="AR2217">
        <v>5744.5908700818591</v>
      </c>
    </row>
    <row r="2218" spans="1:44" x14ac:dyDescent="0.25">
      <c r="A2218" s="2">
        <v>6624</v>
      </c>
      <c r="B2218" s="2" t="s">
        <v>2311</v>
      </c>
      <c r="C2218" s="2">
        <v>2500</v>
      </c>
      <c r="D2218" s="2">
        <v>25</v>
      </c>
      <c r="E2218" s="2">
        <v>329</v>
      </c>
      <c r="F2218" s="2" t="s">
        <v>2288</v>
      </c>
      <c r="G2218" s="2" t="s">
        <v>2288</v>
      </c>
      <c r="H2218" s="2">
        <f t="shared" si="896"/>
        <v>9663.2972771705972</v>
      </c>
      <c r="I2218" s="6">
        <v>6216.8515141900862</v>
      </c>
      <c r="J2218" s="2">
        <v>514.02461541580703</v>
      </c>
      <c r="K2218">
        <f t="shared" si="897"/>
        <v>23.051527824913233</v>
      </c>
      <c r="L2218">
        <f t="shared" si="898"/>
        <v>19.282885140755035</v>
      </c>
      <c r="M2218">
        <f t="shared" si="899"/>
        <v>31.411451044947857</v>
      </c>
      <c r="N2218">
        <f t="shared" si="900"/>
        <v>48.264166562991477</v>
      </c>
      <c r="O2218">
        <f t="shared" si="901"/>
        <v>54.667892648332618</v>
      </c>
      <c r="P2218">
        <f t="shared" si="902"/>
        <v>56.626008981331061</v>
      </c>
      <c r="Q2218">
        <f t="shared" si="903"/>
        <v>50.601855348530009</v>
      </c>
      <c r="R2218">
        <f t="shared" si="904"/>
        <v>45.533401452935585</v>
      </c>
      <c r="S2218">
        <f t="shared" si="905"/>
        <v>48.634429129828369</v>
      </c>
      <c r="T2218">
        <f t="shared" si="906"/>
        <v>56.568122841177789</v>
      </c>
      <c r="U2218">
        <f t="shared" si="907"/>
        <v>53.574458579183627</v>
      </c>
      <c r="V2218">
        <f t="shared" si="908"/>
        <v>25.80841586088042</v>
      </c>
      <c r="W2218" s="2">
        <v>291.88412113727901</v>
      </c>
      <c r="X2218" s="2">
        <v>0</v>
      </c>
      <c r="Y2218" s="2">
        <v>0</v>
      </c>
      <c r="Z2218" s="9">
        <f t="shared" si="884"/>
        <v>0</v>
      </c>
      <c r="AA2218" s="9">
        <f t="shared" si="885"/>
        <v>0</v>
      </c>
      <c r="AB2218" s="9">
        <f t="shared" si="886"/>
        <v>0</v>
      </c>
      <c r="AC2218" s="9">
        <f t="shared" si="887"/>
        <v>0</v>
      </c>
      <c r="AD2218" s="9">
        <f t="shared" si="888"/>
        <v>0</v>
      </c>
      <c r="AE2218" s="9">
        <f t="shared" si="889"/>
        <v>0</v>
      </c>
      <c r="AF2218" s="9">
        <f t="shared" si="890"/>
        <v>0</v>
      </c>
      <c r="AG2218" s="9">
        <f t="shared" si="891"/>
        <v>0</v>
      </c>
      <c r="AH2218" s="9">
        <f t="shared" si="892"/>
        <v>0</v>
      </c>
      <c r="AI2218" s="9">
        <f t="shared" si="893"/>
        <v>0</v>
      </c>
      <c r="AJ2218" s="9">
        <f t="shared" si="894"/>
        <v>0</v>
      </c>
      <c r="AK2218" s="9">
        <f t="shared" si="895"/>
        <v>0</v>
      </c>
      <c r="AL2218" s="2">
        <v>5373.7022710000001</v>
      </c>
      <c r="AM2218" s="2">
        <v>37.240506637000003</v>
      </c>
      <c r="AN2218">
        <f t="shared" si="909"/>
        <v>3446.4457629805106</v>
      </c>
      <c r="AO2218">
        <v>2833.1405436668588</v>
      </c>
      <c r="AP2218">
        <v>372.26679839999997</v>
      </c>
      <c r="AQ2218">
        <v>0</v>
      </c>
      <c r="AR2218">
        <v>241.03842091365198</v>
      </c>
    </row>
    <row r="2219" spans="1:44" x14ac:dyDescent="0.25">
      <c r="A2219" s="2">
        <v>6625</v>
      </c>
      <c r="B2219" s="2" t="s">
        <v>2312</v>
      </c>
      <c r="C2219" s="2">
        <v>2500</v>
      </c>
      <c r="D2219" s="2">
        <v>25</v>
      </c>
      <c r="E2219" s="2">
        <v>144</v>
      </c>
      <c r="F2219" s="2" t="s">
        <v>2288</v>
      </c>
      <c r="G2219" s="2" t="s">
        <v>2288</v>
      </c>
      <c r="H2219" s="2">
        <f t="shared" si="896"/>
        <v>4063.806652264479</v>
      </c>
      <c r="I2219" s="6">
        <v>2061.837656528664</v>
      </c>
      <c r="J2219" s="2">
        <v>996.742238413824</v>
      </c>
      <c r="K2219">
        <f t="shared" si="897"/>
        <v>44.699087852974451</v>
      </c>
      <c r="L2219">
        <f t="shared" si="898"/>
        <v>37.391334037038789</v>
      </c>
      <c r="M2219">
        <f t="shared" si="899"/>
        <v>60.909767912653109</v>
      </c>
      <c r="N2219">
        <f t="shared" si="900"/>
        <v>93.58877371321779</v>
      </c>
      <c r="O2219">
        <f t="shared" si="901"/>
        <v>106.00620292004413</v>
      </c>
      <c r="P2219">
        <f t="shared" si="902"/>
        <v>109.80317527952683</v>
      </c>
      <c r="Q2219">
        <f t="shared" si="903"/>
        <v>98.121772878885594</v>
      </c>
      <c r="R2219">
        <f t="shared" si="904"/>
        <v>88.293562459224248</v>
      </c>
      <c r="S2219">
        <f t="shared" si="905"/>
        <v>94.30674777243928</v>
      </c>
      <c r="T2219">
        <f t="shared" si="906"/>
        <v>109.6909285909848</v>
      </c>
      <c r="U2219">
        <f t="shared" si="907"/>
        <v>103.88593107127308</v>
      </c>
      <c r="V2219">
        <f t="shared" si="908"/>
        <v>50.044953925561998</v>
      </c>
      <c r="W2219" s="2">
        <v>567.32406643584</v>
      </c>
      <c r="X2219" s="2">
        <v>0</v>
      </c>
      <c r="Y2219" s="2">
        <v>0</v>
      </c>
      <c r="Z2219" s="9">
        <f t="shared" si="884"/>
        <v>0</v>
      </c>
      <c r="AA2219" s="9">
        <f t="shared" si="885"/>
        <v>0</v>
      </c>
      <c r="AB2219" s="9">
        <f t="shared" si="886"/>
        <v>0</v>
      </c>
      <c r="AC2219" s="9">
        <f t="shared" si="887"/>
        <v>0</v>
      </c>
      <c r="AD2219" s="9">
        <f t="shared" si="888"/>
        <v>0</v>
      </c>
      <c r="AE2219" s="9">
        <f t="shared" si="889"/>
        <v>0</v>
      </c>
      <c r="AF2219" s="9">
        <f t="shared" si="890"/>
        <v>0</v>
      </c>
      <c r="AG2219" s="9">
        <f t="shared" si="891"/>
        <v>0</v>
      </c>
      <c r="AH2219" s="9">
        <f t="shared" si="892"/>
        <v>0</v>
      </c>
      <c r="AI2219" s="9">
        <f t="shared" si="893"/>
        <v>0</v>
      </c>
      <c r="AJ2219" s="9">
        <f t="shared" si="894"/>
        <v>0</v>
      </c>
      <c r="AK2219" s="9">
        <f t="shared" si="895"/>
        <v>0</v>
      </c>
      <c r="AL2219" s="2">
        <v>414.5599765</v>
      </c>
      <c r="AM2219" s="2">
        <v>83.211375179000001</v>
      </c>
      <c r="AN2219">
        <f t="shared" si="909"/>
        <v>2001.968995735815</v>
      </c>
      <c r="AO2219">
        <v>613.36032388663955</v>
      </c>
      <c r="AP2219">
        <v>774.17544960000009</v>
      </c>
      <c r="AQ2219">
        <v>132.35638042187142</v>
      </c>
      <c r="AR2219">
        <v>482.07684182730395</v>
      </c>
    </row>
    <row r="2220" spans="1:44" x14ac:dyDescent="0.25">
      <c r="A2220" s="2">
        <v>6626</v>
      </c>
      <c r="B2220" s="2" t="s">
        <v>2313</v>
      </c>
      <c r="C2220" s="2">
        <v>2500</v>
      </c>
      <c r="D2220" s="2">
        <v>25</v>
      </c>
      <c r="E2220" s="2">
        <v>1135</v>
      </c>
      <c r="F2220" s="2" t="s">
        <v>2288</v>
      </c>
      <c r="G2220" s="2" t="s">
        <v>2288</v>
      </c>
      <c r="H2220" s="2">
        <f t="shared" si="896"/>
        <v>24605.1590178279</v>
      </c>
      <c r="I2220" s="6">
        <v>9855.5498681030385</v>
      </c>
      <c r="J2220" s="2">
        <v>1274.06410074316</v>
      </c>
      <c r="K2220">
        <f t="shared" si="897"/>
        <v>57.135637454339829</v>
      </c>
      <c r="L2220">
        <f t="shared" si="898"/>
        <v>47.794659982803253</v>
      </c>
      <c r="M2220">
        <f t="shared" si="899"/>
        <v>77.856586880077657</v>
      </c>
      <c r="N2220">
        <f t="shared" si="900"/>
        <v>119.62781572328737</v>
      </c>
      <c r="O2220">
        <f t="shared" si="901"/>
        <v>135.50012469768515</v>
      </c>
      <c r="P2220">
        <f t="shared" si="902"/>
        <v>140.35352208398362</v>
      </c>
      <c r="Q2220">
        <f t="shared" si="903"/>
        <v>125.42202337607701</v>
      </c>
      <c r="R2220">
        <f t="shared" si="904"/>
        <v>112.85932703628204</v>
      </c>
      <c r="S2220">
        <f t="shared" si="905"/>
        <v>120.54555045837257</v>
      </c>
      <c r="T2220">
        <f t="shared" si="906"/>
        <v>140.21004519418486</v>
      </c>
      <c r="U2220">
        <f t="shared" si="907"/>
        <v>132.7899332939032</v>
      </c>
      <c r="V2220">
        <f t="shared" si="908"/>
        <v>63.968874562163549</v>
      </c>
      <c r="W2220" s="2">
        <v>726.48019687487897</v>
      </c>
      <c r="X2220" s="2">
        <v>0</v>
      </c>
      <c r="Y2220" s="2">
        <v>0</v>
      </c>
      <c r="Z2220" s="9">
        <f t="shared" si="884"/>
        <v>0</v>
      </c>
      <c r="AA2220" s="9">
        <f t="shared" si="885"/>
        <v>0</v>
      </c>
      <c r="AB2220" s="9">
        <f t="shared" si="886"/>
        <v>0</v>
      </c>
      <c r="AC2220" s="9">
        <f t="shared" si="887"/>
        <v>0</v>
      </c>
      <c r="AD2220" s="9">
        <f t="shared" si="888"/>
        <v>0</v>
      </c>
      <c r="AE2220" s="9">
        <f t="shared" si="889"/>
        <v>0</v>
      </c>
      <c r="AF2220" s="9">
        <f t="shared" si="890"/>
        <v>0</v>
      </c>
      <c r="AG2220" s="9">
        <f t="shared" si="891"/>
        <v>0</v>
      </c>
      <c r="AH2220" s="9">
        <f t="shared" si="892"/>
        <v>0</v>
      </c>
      <c r="AI2220" s="9">
        <f t="shared" si="893"/>
        <v>0</v>
      </c>
      <c r="AJ2220" s="9">
        <f t="shared" si="894"/>
        <v>0</v>
      </c>
      <c r="AK2220" s="9">
        <f t="shared" si="895"/>
        <v>0</v>
      </c>
      <c r="AL2220" s="2">
        <v>7361.1465994999999</v>
      </c>
      <c r="AM2220" s="2">
        <v>493.85897098499998</v>
      </c>
      <c r="AN2220">
        <f t="shared" si="909"/>
        <v>14749.60914972486</v>
      </c>
      <c r="AO2220">
        <v>12237.998843262001</v>
      </c>
      <c r="AP2220">
        <v>1669.0978584</v>
      </c>
      <c r="AQ2220">
        <v>239.44191069818973</v>
      </c>
      <c r="AR2220">
        <v>603.07053736466867</v>
      </c>
    </row>
    <row r="2221" spans="1:44" x14ac:dyDescent="0.25">
      <c r="A2221" s="2">
        <v>6627</v>
      </c>
      <c r="B2221" s="2" t="s">
        <v>2314</v>
      </c>
      <c r="C2221" s="2">
        <v>2500</v>
      </c>
      <c r="D2221" s="2">
        <v>25</v>
      </c>
      <c r="E2221" s="2">
        <v>383</v>
      </c>
      <c r="F2221" s="2" t="s">
        <v>2288</v>
      </c>
      <c r="G2221" s="2" t="s">
        <v>2288</v>
      </c>
      <c r="H2221" s="2">
        <f t="shared" si="896"/>
        <v>8918.8198307907041</v>
      </c>
      <c r="I2221" s="6">
        <v>6861.0299345490066</v>
      </c>
      <c r="J2221" s="2">
        <v>618.32813698252698</v>
      </c>
      <c r="K2221">
        <f t="shared" si="897"/>
        <v>27.729038312784986</v>
      </c>
      <c r="L2221">
        <f t="shared" si="898"/>
        <v>23.195679909387582</v>
      </c>
      <c r="M2221">
        <f t="shared" si="899"/>
        <v>37.785318877830505</v>
      </c>
      <c r="N2221">
        <f t="shared" si="900"/>
        <v>58.057710270875042</v>
      </c>
      <c r="O2221">
        <f t="shared" si="901"/>
        <v>65.760851134843932</v>
      </c>
      <c r="P2221">
        <f t="shared" si="902"/>
        <v>68.116299469158761</v>
      </c>
      <c r="Q2221">
        <f t="shared" si="903"/>
        <v>60.869752161977317</v>
      </c>
      <c r="R2221">
        <f t="shared" si="904"/>
        <v>54.772830807132102</v>
      </c>
      <c r="S2221">
        <f t="shared" si="905"/>
        <v>58.503104822576468</v>
      </c>
      <c r="T2221">
        <f t="shared" si="906"/>
        <v>68.046667338469604</v>
      </c>
      <c r="U2221">
        <f t="shared" si="907"/>
        <v>64.445542430525947</v>
      </c>
      <c r="V2221">
        <f t="shared" si="908"/>
        <v>31.045341446964787</v>
      </c>
      <c r="W2221" s="2">
        <v>353.54978053247902</v>
      </c>
      <c r="X2221" s="2">
        <v>250.6455</v>
      </c>
      <c r="Y2221" s="2">
        <v>3402</v>
      </c>
      <c r="Z2221" s="9">
        <f t="shared" si="884"/>
        <v>331.43030121272324</v>
      </c>
      <c r="AA2221" s="9">
        <f t="shared" si="885"/>
        <v>298.63616427058554</v>
      </c>
      <c r="AB2221" s="9">
        <f t="shared" si="886"/>
        <v>331.43030121272324</v>
      </c>
      <c r="AC2221" s="9">
        <f t="shared" si="887"/>
        <v>309.335251447958</v>
      </c>
      <c r="AD2221" s="9">
        <f t="shared" si="888"/>
        <v>238.39971134561668</v>
      </c>
      <c r="AE2221" s="9">
        <f t="shared" si="889"/>
        <v>216.30466158085144</v>
      </c>
      <c r="AF2221" s="9">
        <f t="shared" si="890"/>
        <v>242.12093494030088</v>
      </c>
      <c r="AG2221" s="9">
        <f t="shared" si="891"/>
        <v>257.00582931903801</v>
      </c>
      <c r="AH2221" s="9">
        <f t="shared" si="892"/>
        <v>257.23812112237823</v>
      </c>
      <c r="AI2221" s="9">
        <f t="shared" si="893"/>
        <v>268.16950010309091</v>
      </c>
      <c r="AJ2221" s="9">
        <f t="shared" si="894"/>
        <v>320.49892223201056</v>
      </c>
      <c r="AK2221" s="9">
        <f t="shared" si="895"/>
        <v>331.43030121272324</v>
      </c>
      <c r="AL2221" s="2">
        <v>2203.1990949999999</v>
      </c>
      <c r="AM2221" s="2">
        <v>33.307422034000005</v>
      </c>
      <c r="AN2221">
        <f t="shared" si="909"/>
        <v>2057.789896241698</v>
      </c>
      <c r="AO2221">
        <v>759.3984962406015</v>
      </c>
      <c r="AP2221">
        <v>888.9649776</v>
      </c>
      <c r="AQ2221">
        <v>95.79178416502576</v>
      </c>
      <c r="AR2221">
        <v>313.63463823607077</v>
      </c>
    </row>
    <row r="2222" spans="1:44" x14ac:dyDescent="0.25">
      <c r="A2222" s="2">
        <v>6628</v>
      </c>
      <c r="B2222" s="2" t="s">
        <v>2315</v>
      </c>
      <c r="C2222" s="2">
        <v>2500</v>
      </c>
      <c r="D2222" s="2">
        <v>25</v>
      </c>
      <c r="E2222" s="2">
        <v>477</v>
      </c>
      <c r="F2222" s="2" t="s">
        <v>2288</v>
      </c>
      <c r="G2222" s="2" t="s">
        <v>2288</v>
      </c>
      <c r="H2222" s="2">
        <f t="shared" si="896"/>
        <v>61436.33537051826</v>
      </c>
      <c r="I2222" s="6">
        <v>39221.000891590695</v>
      </c>
      <c r="J2222" s="2">
        <v>20044.824175756701</v>
      </c>
      <c r="K2222">
        <f t="shared" si="897"/>
        <v>898.9138036885148</v>
      </c>
      <c r="L2222">
        <f t="shared" si="898"/>
        <v>751.95239810661417</v>
      </c>
      <c r="M2222">
        <f t="shared" si="899"/>
        <v>1224.91607292394</v>
      </c>
      <c r="N2222">
        <f t="shared" si="900"/>
        <v>1882.1019533510248</v>
      </c>
      <c r="O2222">
        <f t="shared" si="901"/>
        <v>2131.8206625348935</v>
      </c>
      <c r="P2222">
        <f t="shared" si="902"/>
        <v>2208.1790633458759</v>
      </c>
      <c r="Q2222">
        <f t="shared" si="903"/>
        <v>1973.2621026482584</v>
      </c>
      <c r="R2222">
        <f t="shared" si="904"/>
        <v>1775.6134606704115</v>
      </c>
      <c r="S2222">
        <f t="shared" si="905"/>
        <v>1896.5406549783897</v>
      </c>
      <c r="T2222">
        <f t="shared" si="906"/>
        <v>2205.9217444028</v>
      </c>
      <c r="U2222">
        <f t="shared" si="907"/>
        <v>2089.181277169771</v>
      </c>
      <c r="V2222">
        <f t="shared" si="908"/>
        <v>1006.4209819362086</v>
      </c>
      <c r="W2222" s="2">
        <v>11895.974660387999</v>
      </c>
      <c r="X2222" s="2">
        <v>0</v>
      </c>
      <c r="Y2222" s="2">
        <v>3133.33104</v>
      </c>
      <c r="Z2222" s="9">
        <f t="shared" si="884"/>
        <v>305.25598188899926</v>
      </c>
      <c r="AA2222" s="9">
        <f t="shared" si="885"/>
        <v>275.05172344960749</v>
      </c>
      <c r="AB2222" s="9">
        <f t="shared" si="886"/>
        <v>305.25598188899926</v>
      </c>
      <c r="AC2222" s="9">
        <f t="shared" si="887"/>
        <v>284.90586276545906</v>
      </c>
      <c r="AD2222" s="9">
        <f t="shared" si="888"/>
        <v>219.57237374669631</v>
      </c>
      <c r="AE2222" s="9">
        <f t="shared" si="889"/>
        <v>199.22225462315618</v>
      </c>
      <c r="AF2222" s="9">
        <f t="shared" si="890"/>
        <v>222.99971807238839</v>
      </c>
      <c r="AG2222" s="9">
        <f t="shared" si="891"/>
        <v>236.70909537515692</v>
      </c>
      <c r="AH2222" s="9">
        <f t="shared" si="892"/>
        <v>236.92304220576935</v>
      </c>
      <c r="AI2222" s="9">
        <f t="shared" si="893"/>
        <v>246.99112835223337</v>
      </c>
      <c r="AJ2222" s="9">
        <f t="shared" si="894"/>
        <v>295.1878957425352</v>
      </c>
      <c r="AK2222" s="9">
        <f t="shared" si="895"/>
        <v>305.25598188899926</v>
      </c>
      <c r="AL2222" s="2">
        <v>0</v>
      </c>
      <c r="AM2222" s="2">
        <v>4146.8710154460005</v>
      </c>
      <c r="AN2222">
        <f t="shared" si="909"/>
        <v>22215.334478927565</v>
      </c>
      <c r="AO2222">
        <v>905.43666859456323</v>
      </c>
      <c r="AP2222">
        <v>3044.6832528</v>
      </c>
      <c r="AQ2222">
        <v>3385.8369169203779</v>
      </c>
      <c r="AR2222">
        <v>14879.377640612624</v>
      </c>
    </row>
    <row r="2223" spans="1:44" x14ac:dyDescent="0.25">
      <c r="A2223" s="2">
        <v>6629</v>
      </c>
      <c r="B2223" s="2" t="s">
        <v>2316</v>
      </c>
      <c r="C2223" s="2">
        <v>2500</v>
      </c>
      <c r="D2223" s="2">
        <v>25</v>
      </c>
      <c r="E2223" s="2">
        <v>695</v>
      </c>
      <c r="F2223" s="2" t="s">
        <v>2288</v>
      </c>
      <c r="G2223" s="2" t="s">
        <v>2288</v>
      </c>
      <c r="H2223" s="2">
        <f t="shared" si="896"/>
        <v>23047.514669763092</v>
      </c>
      <c r="I2223" s="6">
        <v>17128.318253408579</v>
      </c>
      <c r="J2223" s="2">
        <v>1458.8857999295899</v>
      </c>
      <c r="K2223">
        <f t="shared" si="897"/>
        <v>65.424000333610451</v>
      </c>
      <c r="L2223">
        <f t="shared" si="898"/>
        <v>54.727976968115691</v>
      </c>
      <c r="M2223">
        <f t="shared" si="899"/>
        <v>89.150827626393664</v>
      </c>
      <c r="N2223">
        <f t="shared" si="900"/>
        <v>136.98158635307158</v>
      </c>
      <c r="O2223">
        <f t="shared" si="901"/>
        <v>155.15640672618869</v>
      </c>
      <c r="P2223">
        <f t="shared" si="902"/>
        <v>160.71386064405371</v>
      </c>
      <c r="Q2223">
        <f t="shared" si="903"/>
        <v>143.61632887628332</v>
      </c>
      <c r="R2223">
        <f t="shared" si="904"/>
        <v>129.23122903062887</v>
      </c>
      <c r="S2223">
        <f t="shared" si="905"/>
        <v>138.03245198246731</v>
      </c>
      <c r="T2223">
        <f t="shared" si="906"/>
        <v>160.5495703253614</v>
      </c>
      <c r="U2223">
        <f t="shared" si="907"/>
        <v>152.05306227769316</v>
      </c>
      <c r="V2223">
        <f t="shared" si="908"/>
        <v>73.248498785722163</v>
      </c>
      <c r="W2223" s="2">
        <v>1024.6848065859899</v>
      </c>
      <c r="X2223" s="2">
        <v>0</v>
      </c>
      <c r="Y2223" s="2">
        <v>10839.453624</v>
      </c>
      <c r="Z2223" s="9">
        <f t="shared" si="884"/>
        <v>1056.0033449687432</v>
      </c>
      <c r="AA2223" s="9">
        <f t="shared" si="885"/>
        <v>951.51465404475528</v>
      </c>
      <c r="AB2223" s="9">
        <f t="shared" si="886"/>
        <v>1056.0033449687432</v>
      </c>
      <c r="AC2223" s="9">
        <f t="shared" si="887"/>
        <v>985.60408945870643</v>
      </c>
      <c r="AD2223" s="9">
        <f t="shared" si="888"/>
        <v>759.58924606284495</v>
      </c>
      <c r="AE2223" s="9">
        <f t="shared" si="889"/>
        <v>689.18999055280824</v>
      </c>
      <c r="AF2223" s="9">
        <f t="shared" si="890"/>
        <v>771.44581001908068</v>
      </c>
      <c r="AG2223" s="9">
        <f t="shared" si="891"/>
        <v>818.87206584402463</v>
      </c>
      <c r="AH2223" s="9">
        <f t="shared" si="892"/>
        <v>819.61219407140322</v>
      </c>
      <c r="AI2223" s="9">
        <f t="shared" si="893"/>
        <v>854.44175771273285</v>
      </c>
      <c r="AJ2223" s="9">
        <f t="shared" si="894"/>
        <v>1021.1737813274136</v>
      </c>
      <c r="AK2223" s="9">
        <f t="shared" si="895"/>
        <v>1056.0033449687432</v>
      </c>
      <c r="AL2223" s="2">
        <v>3670.125974</v>
      </c>
      <c r="AM2223" s="2">
        <v>135.16804889299999</v>
      </c>
      <c r="AN2223">
        <f t="shared" si="909"/>
        <v>5919.1964163545117</v>
      </c>
      <c r="AO2223">
        <v>671.77559282822438</v>
      </c>
      <c r="AP2223">
        <v>2950.6720824000004</v>
      </c>
      <c r="AQ2223">
        <v>1281.3506687735014</v>
      </c>
      <c r="AR2223">
        <v>1015.3980723527859</v>
      </c>
    </row>
    <row r="2224" spans="1:44" x14ac:dyDescent="0.25">
      <c r="A2224" s="2">
        <v>6630</v>
      </c>
      <c r="B2224" s="2" t="s">
        <v>2317</v>
      </c>
      <c r="C2224" s="2">
        <v>2500</v>
      </c>
      <c r="D2224" s="2">
        <v>25</v>
      </c>
      <c r="E2224" s="2">
        <v>994</v>
      </c>
      <c r="F2224" s="2" t="s">
        <v>2288</v>
      </c>
      <c r="G2224" s="2" t="s">
        <v>2288</v>
      </c>
      <c r="H2224" s="2">
        <f t="shared" si="896"/>
        <v>53018.04855229854</v>
      </c>
      <c r="I2224" s="6">
        <v>34605.2932227977</v>
      </c>
      <c r="J2224" s="2">
        <v>14931.679751956701</v>
      </c>
      <c r="K2224">
        <f t="shared" si="897"/>
        <v>669.61390749058432</v>
      </c>
      <c r="L2224">
        <f t="shared" si="898"/>
        <v>560.14022865929962</v>
      </c>
      <c r="M2224">
        <f t="shared" si="899"/>
        <v>912.45771794026007</v>
      </c>
      <c r="N2224">
        <f t="shared" si="900"/>
        <v>1402.0049954820197</v>
      </c>
      <c r="O2224">
        <f t="shared" si="901"/>
        <v>1588.0240775608365</v>
      </c>
      <c r="P2224">
        <f t="shared" si="902"/>
        <v>1644.9045558969904</v>
      </c>
      <c r="Q2224">
        <f t="shared" si="903"/>
        <v>1469.9115105759824</v>
      </c>
      <c r="R2224">
        <f t="shared" si="904"/>
        <v>1322.6801754669557</v>
      </c>
      <c r="S2224">
        <f t="shared" si="905"/>
        <v>1412.7605933781899</v>
      </c>
      <c r="T2224">
        <f t="shared" si="906"/>
        <v>1643.2230463331996</v>
      </c>
      <c r="U2224">
        <f t="shared" si="907"/>
        <v>1556.2613820385523</v>
      </c>
      <c r="V2224">
        <f t="shared" si="908"/>
        <v>749.69756113383164</v>
      </c>
      <c r="W2224" s="2">
        <v>8862.6024503520002</v>
      </c>
      <c r="X2224" s="2">
        <v>0</v>
      </c>
      <c r="Y2224" s="2">
        <v>0</v>
      </c>
      <c r="Z2224" s="9">
        <f t="shared" si="884"/>
        <v>0</v>
      </c>
      <c r="AA2224" s="9">
        <f t="shared" si="885"/>
        <v>0</v>
      </c>
      <c r="AB2224" s="9">
        <f t="shared" si="886"/>
        <v>0</v>
      </c>
      <c r="AC2224" s="9">
        <f t="shared" si="887"/>
        <v>0</v>
      </c>
      <c r="AD2224" s="9">
        <f t="shared" si="888"/>
        <v>0</v>
      </c>
      <c r="AE2224" s="9">
        <f t="shared" si="889"/>
        <v>0</v>
      </c>
      <c r="AF2224" s="9">
        <f t="shared" si="890"/>
        <v>0</v>
      </c>
      <c r="AG2224" s="9">
        <f t="shared" si="891"/>
        <v>0</v>
      </c>
      <c r="AH2224" s="9">
        <f t="shared" si="892"/>
        <v>0</v>
      </c>
      <c r="AI2224" s="9">
        <f t="shared" si="893"/>
        <v>0</v>
      </c>
      <c r="AJ2224" s="9">
        <f t="shared" si="894"/>
        <v>0</v>
      </c>
      <c r="AK2224" s="9">
        <f t="shared" si="895"/>
        <v>0</v>
      </c>
      <c r="AL2224" s="2">
        <v>3283.5836294999999</v>
      </c>
      <c r="AM2224" s="2">
        <v>7527.4273909889998</v>
      </c>
      <c r="AN2224">
        <f t="shared" si="909"/>
        <v>18412.75532950084</v>
      </c>
      <c r="AO2224">
        <v>1460.3817235396182</v>
      </c>
      <c r="AP2224">
        <v>3926.9642831999995</v>
      </c>
      <c r="AQ2224">
        <v>2514.6158186682701</v>
      </c>
      <c r="AR2224">
        <v>10510.793504092951</v>
      </c>
    </row>
    <row r="2225" spans="1:44" x14ac:dyDescent="0.25">
      <c r="A2225" s="2">
        <v>6631</v>
      </c>
      <c r="B2225" s="2" t="s">
        <v>2318</v>
      </c>
      <c r="C2225" s="2">
        <v>2500</v>
      </c>
      <c r="D2225" s="2">
        <v>25</v>
      </c>
      <c r="E2225" s="2">
        <v>282</v>
      </c>
      <c r="F2225" s="2" t="s">
        <v>2288</v>
      </c>
      <c r="G2225" s="2" t="s">
        <v>2288</v>
      </c>
      <c r="H2225" s="2">
        <f t="shared" si="896"/>
        <v>34863.110150945999</v>
      </c>
      <c r="I2225" s="6">
        <v>22796.087208110403</v>
      </c>
      <c r="J2225" s="2">
        <v>12746.891241302401</v>
      </c>
      <c r="K2225">
        <f t="shared" si="897"/>
        <v>571.63666742366911</v>
      </c>
      <c r="L2225">
        <f t="shared" si="898"/>
        <v>478.18106825273247</v>
      </c>
      <c r="M2225">
        <f t="shared" si="899"/>
        <v>778.94781337962388</v>
      </c>
      <c r="N2225">
        <f t="shared" si="900"/>
        <v>1196.8650208179065</v>
      </c>
      <c r="O2225">
        <f t="shared" si="901"/>
        <v>1355.6659760657483</v>
      </c>
      <c r="P2225">
        <f t="shared" si="902"/>
        <v>1404.2237594597564</v>
      </c>
      <c r="Q2225">
        <f t="shared" si="903"/>
        <v>1254.8355222522928</v>
      </c>
      <c r="R2225">
        <f t="shared" si="904"/>
        <v>1129.1469294668377</v>
      </c>
      <c r="S2225">
        <f t="shared" si="905"/>
        <v>1206.0468703415474</v>
      </c>
      <c r="T2225">
        <f t="shared" si="906"/>
        <v>1402.7882867007024</v>
      </c>
      <c r="U2225">
        <f t="shared" si="907"/>
        <v>1328.5507665194075</v>
      </c>
      <c r="V2225">
        <f t="shared" si="908"/>
        <v>640.00256062217761</v>
      </c>
      <c r="W2225" s="2">
        <v>8941.937259409</v>
      </c>
      <c r="X2225" s="2">
        <v>0</v>
      </c>
      <c r="Y2225" s="2">
        <v>0</v>
      </c>
      <c r="Z2225" s="9">
        <f t="shared" si="884"/>
        <v>0</v>
      </c>
      <c r="AA2225" s="9">
        <f t="shared" si="885"/>
        <v>0</v>
      </c>
      <c r="AB2225" s="9">
        <f t="shared" si="886"/>
        <v>0</v>
      </c>
      <c r="AC2225" s="9">
        <f t="shared" si="887"/>
        <v>0</v>
      </c>
      <c r="AD2225" s="9">
        <f t="shared" si="888"/>
        <v>0</v>
      </c>
      <c r="AE2225" s="9">
        <f t="shared" si="889"/>
        <v>0</v>
      </c>
      <c r="AF2225" s="9">
        <f t="shared" si="890"/>
        <v>0</v>
      </c>
      <c r="AG2225" s="9">
        <f t="shared" si="891"/>
        <v>0</v>
      </c>
      <c r="AH2225" s="9">
        <f t="shared" si="892"/>
        <v>0</v>
      </c>
      <c r="AI2225" s="9">
        <f t="shared" si="893"/>
        <v>0</v>
      </c>
      <c r="AJ2225" s="9">
        <f t="shared" si="894"/>
        <v>0</v>
      </c>
      <c r="AK2225" s="9">
        <f t="shared" si="895"/>
        <v>0</v>
      </c>
      <c r="AL2225" s="2">
        <v>285.65283499999998</v>
      </c>
      <c r="AM2225" s="2">
        <v>821.60587239900008</v>
      </c>
      <c r="AN2225">
        <f t="shared" si="909"/>
        <v>12067.022942835596</v>
      </c>
      <c r="AO2225">
        <v>1197.5130133024868</v>
      </c>
      <c r="AP2225">
        <v>1921.0536072</v>
      </c>
      <c r="AQ2225">
        <v>106.42684649471634</v>
      </c>
      <c r="AR2225">
        <v>8842.0294758383934</v>
      </c>
    </row>
    <row r="2226" spans="1:44" x14ac:dyDescent="0.25">
      <c r="A2226" s="2">
        <v>6632</v>
      </c>
      <c r="B2226" s="2" t="s">
        <v>2319</v>
      </c>
      <c r="C2226" s="2">
        <v>2500</v>
      </c>
      <c r="D2226" s="2">
        <v>25</v>
      </c>
      <c r="E2226" s="2">
        <v>254</v>
      </c>
      <c r="F2226" s="2" t="s">
        <v>2288</v>
      </c>
      <c r="G2226" s="2" t="s">
        <v>2288</v>
      </c>
      <c r="H2226" s="2">
        <f t="shared" si="896"/>
        <v>8995.3228274520079</v>
      </c>
      <c r="I2226" s="6">
        <v>5913.3818717103895</v>
      </c>
      <c r="J2226" s="2">
        <v>2164.7905612703898</v>
      </c>
      <c r="K2226">
        <f t="shared" si="897"/>
        <v>97.080428371834302</v>
      </c>
      <c r="L2226">
        <f t="shared" si="898"/>
        <v>81.208966448037302</v>
      </c>
      <c r="M2226">
        <f t="shared" si="899"/>
        <v>132.28785295214672</v>
      </c>
      <c r="N2226">
        <f t="shared" si="900"/>
        <v>203.26227400341133</v>
      </c>
      <c r="O2226">
        <f t="shared" si="901"/>
        <v>230.23126609203646</v>
      </c>
      <c r="P2226">
        <f t="shared" si="902"/>
        <v>238.47778119737916</v>
      </c>
      <c r="Q2226">
        <f t="shared" si="903"/>
        <v>213.10734069156555</v>
      </c>
      <c r="R2226">
        <f t="shared" si="904"/>
        <v>191.76178480891329</v>
      </c>
      <c r="S2226">
        <f t="shared" si="905"/>
        <v>204.82161743919576</v>
      </c>
      <c r="T2226">
        <f t="shared" si="906"/>
        <v>238.23399643284836</v>
      </c>
      <c r="U2226">
        <f t="shared" si="907"/>
        <v>225.62631978931819</v>
      </c>
      <c r="V2226">
        <f t="shared" si="908"/>
        <v>108.69093304370355</v>
      </c>
      <c r="W2226" s="2">
        <v>1517.188201039</v>
      </c>
      <c r="X2226" s="2">
        <v>0</v>
      </c>
      <c r="Y2226" s="2">
        <v>0</v>
      </c>
      <c r="Z2226" s="9">
        <f t="shared" si="884"/>
        <v>0</v>
      </c>
      <c r="AA2226" s="9">
        <f t="shared" si="885"/>
        <v>0</v>
      </c>
      <c r="AB2226" s="9">
        <f t="shared" si="886"/>
        <v>0</v>
      </c>
      <c r="AC2226" s="9">
        <f t="shared" si="887"/>
        <v>0</v>
      </c>
      <c r="AD2226" s="9">
        <f t="shared" si="888"/>
        <v>0</v>
      </c>
      <c r="AE2226" s="9">
        <f t="shared" si="889"/>
        <v>0</v>
      </c>
      <c r="AF2226" s="9">
        <f t="shared" si="890"/>
        <v>0</v>
      </c>
      <c r="AG2226" s="9">
        <f t="shared" si="891"/>
        <v>0</v>
      </c>
      <c r="AH2226" s="9">
        <f t="shared" si="892"/>
        <v>0</v>
      </c>
      <c r="AI2226" s="9">
        <f t="shared" si="893"/>
        <v>0</v>
      </c>
      <c r="AJ2226" s="9">
        <f t="shared" si="894"/>
        <v>0</v>
      </c>
      <c r="AK2226" s="9">
        <f t="shared" si="895"/>
        <v>0</v>
      </c>
      <c r="AL2226" s="2">
        <v>1607.818741</v>
      </c>
      <c r="AM2226" s="2">
        <v>623.58436840100001</v>
      </c>
      <c r="AN2226">
        <f t="shared" si="909"/>
        <v>3081.9409557416184</v>
      </c>
      <c r="AO2226">
        <v>175.24580682475417</v>
      </c>
      <c r="AP2226">
        <v>1070.158068</v>
      </c>
      <c r="AQ2226">
        <v>394.57692115980063</v>
      </c>
      <c r="AR2226">
        <v>1441.9601597570636</v>
      </c>
    </row>
    <row r="2227" spans="1:44" x14ac:dyDescent="0.25">
      <c r="A2227" s="2">
        <v>6633</v>
      </c>
      <c r="B2227" s="2" t="s">
        <v>2320</v>
      </c>
      <c r="C2227" s="2">
        <v>2500</v>
      </c>
      <c r="D2227" s="2">
        <v>25</v>
      </c>
      <c r="E2227" s="2">
        <v>585</v>
      </c>
      <c r="F2227" s="2" t="s">
        <v>2288</v>
      </c>
      <c r="G2227" s="2" t="s">
        <v>2288</v>
      </c>
      <c r="H2227" s="2">
        <f t="shared" si="896"/>
        <v>28332.360486928123</v>
      </c>
      <c r="I2227" s="6">
        <v>18171.710457550667</v>
      </c>
      <c r="J2227" s="2">
        <v>7008.2424036333996</v>
      </c>
      <c r="K2227">
        <f t="shared" si="897"/>
        <v>314.28591146439516</v>
      </c>
      <c r="L2227">
        <f t="shared" si="898"/>
        <v>262.90401131571195</v>
      </c>
      <c r="M2227">
        <f t="shared" si="899"/>
        <v>428.26560551926565</v>
      </c>
      <c r="N2227">
        <f t="shared" si="900"/>
        <v>658.03653859877102</v>
      </c>
      <c r="O2227">
        <f t="shared" si="901"/>
        <v>745.34532371645935</v>
      </c>
      <c r="P2227">
        <f t="shared" si="902"/>
        <v>772.04239911831735</v>
      </c>
      <c r="Q2227">
        <f t="shared" si="903"/>
        <v>689.90872756010458</v>
      </c>
      <c r="R2227">
        <f t="shared" si="904"/>
        <v>620.8051234783585</v>
      </c>
      <c r="S2227">
        <f t="shared" si="905"/>
        <v>663.08472061878069</v>
      </c>
      <c r="T2227">
        <f t="shared" si="906"/>
        <v>771.25317601530185</v>
      </c>
      <c r="U2227">
        <f t="shared" si="907"/>
        <v>730.43737810613379</v>
      </c>
      <c r="V2227">
        <f t="shared" si="908"/>
        <v>351.87348812180028</v>
      </c>
      <c r="W2227" s="2">
        <v>4158.9300167032698</v>
      </c>
      <c r="X2227" s="2">
        <v>0</v>
      </c>
      <c r="Y2227" s="2">
        <v>0</v>
      </c>
      <c r="Z2227" s="9">
        <f t="shared" si="884"/>
        <v>0</v>
      </c>
      <c r="AA2227" s="9">
        <f t="shared" si="885"/>
        <v>0</v>
      </c>
      <c r="AB2227" s="9">
        <f t="shared" si="886"/>
        <v>0</v>
      </c>
      <c r="AC2227" s="9">
        <f t="shared" si="887"/>
        <v>0</v>
      </c>
      <c r="AD2227" s="9">
        <f t="shared" si="888"/>
        <v>0</v>
      </c>
      <c r="AE2227" s="9">
        <f t="shared" si="889"/>
        <v>0</v>
      </c>
      <c r="AF2227" s="9">
        <f t="shared" si="890"/>
        <v>0</v>
      </c>
      <c r="AG2227" s="9">
        <f t="shared" si="891"/>
        <v>0</v>
      </c>
      <c r="AH2227" s="9">
        <f t="shared" si="892"/>
        <v>0</v>
      </c>
      <c r="AI2227" s="9">
        <f t="shared" si="893"/>
        <v>0</v>
      </c>
      <c r="AJ2227" s="9">
        <f t="shared" si="894"/>
        <v>0</v>
      </c>
      <c r="AK2227" s="9">
        <f t="shared" si="895"/>
        <v>0</v>
      </c>
      <c r="AL2227" s="2">
        <v>2534.3205674999999</v>
      </c>
      <c r="AM2227" s="2">
        <v>4470.2174697139999</v>
      </c>
      <c r="AN2227">
        <f t="shared" si="909"/>
        <v>10160.650029377455</v>
      </c>
      <c r="AO2227">
        <v>1051.4748409485248</v>
      </c>
      <c r="AP2227">
        <v>3255.372892800001</v>
      </c>
      <c r="AQ2227">
        <v>945.72862253677192</v>
      </c>
      <c r="AR2227">
        <v>4908.0736730921572</v>
      </c>
    </row>
    <row r="2228" spans="1:44" x14ac:dyDescent="0.25">
      <c r="A2228" s="2">
        <v>6634</v>
      </c>
      <c r="B2228" s="2" t="s">
        <v>2321</v>
      </c>
      <c r="C2228" s="2">
        <v>2500</v>
      </c>
      <c r="D2228" s="2">
        <v>25</v>
      </c>
      <c r="E2228" s="2">
        <v>324</v>
      </c>
      <c r="F2228" s="2" t="s">
        <v>2288</v>
      </c>
      <c r="G2228" s="2" t="s">
        <v>2288</v>
      </c>
      <c r="H2228" s="2">
        <f t="shared" si="896"/>
        <v>11598.581857745783</v>
      </c>
      <c r="I2228" s="6">
        <v>6006.2619059141498</v>
      </c>
      <c r="J2228" s="2">
        <v>3673.0420851640301</v>
      </c>
      <c r="K2228">
        <f t="shared" si="897"/>
        <v>164.71824361902389</v>
      </c>
      <c r="L2228">
        <f t="shared" si="898"/>
        <v>137.78882668504855</v>
      </c>
      <c r="M2228">
        <f t="shared" si="899"/>
        <v>224.45536300014157</v>
      </c>
      <c r="N2228">
        <f t="shared" si="900"/>
        <v>344.87903823016558</v>
      </c>
      <c r="O2228">
        <f t="shared" si="901"/>
        <v>390.63784959427483</v>
      </c>
      <c r="P2228">
        <f t="shared" si="902"/>
        <v>404.629871538462</v>
      </c>
      <c r="Q2228">
        <f t="shared" si="903"/>
        <v>361.58335361465981</v>
      </c>
      <c r="R2228">
        <f t="shared" si="904"/>
        <v>325.36593540761066</v>
      </c>
      <c r="S2228">
        <f t="shared" si="905"/>
        <v>347.52480644780752</v>
      </c>
      <c r="T2228">
        <f t="shared" si="906"/>
        <v>404.21623720548621</v>
      </c>
      <c r="U2228">
        <f t="shared" si="907"/>
        <v>382.82454798791582</v>
      </c>
      <c r="V2228">
        <f t="shared" si="908"/>
        <v>184.41801183343395</v>
      </c>
      <c r="W2228" s="2">
        <v>2092.5213754771198</v>
      </c>
      <c r="X2228" s="2">
        <v>0</v>
      </c>
      <c r="Y2228" s="2">
        <v>0</v>
      </c>
      <c r="Z2228" s="9">
        <f t="shared" si="884"/>
        <v>0</v>
      </c>
      <c r="AA2228" s="9">
        <f t="shared" si="885"/>
        <v>0</v>
      </c>
      <c r="AB2228" s="9">
        <f t="shared" si="886"/>
        <v>0</v>
      </c>
      <c r="AC2228" s="9">
        <f t="shared" si="887"/>
        <v>0</v>
      </c>
      <c r="AD2228" s="9">
        <f t="shared" si="888"/>
        <v>0</v>
      </c>
      <c r="AE2228" s="9">
        <f t="shared" si="889"/>
        <v>0</v>
      </c>
      <c r="AF2228" s="9">
        <f t="shared" si="890"/>
        <v>0</v>
      </c>
      <c r="AG2228" s="9">
        <f t="shared" si="891"/>
        <v>0</v>
      </c>
      <c r="AH2228" s="9">
        <f t="shared" si="892"/>
        <v>0</v>
      </c>
      <c r="AI2228" s="9">
        <f t="shared" si="893"/>
        <v>0</v>
      </c>
      <c r="AJ2228" s="9">
        <f t="shared" si="894"/>
        <v>0</v>
      </c>
      <c r="AK2228" s="9">
        <f t="shared" si="895"/>
        <v>0</v>
      </c>
      <c r="AL2228" s="2">
        <v>0</v>
      </c>
      <c r="AM2228" s="2">
        <v>240.698445273</v>
      </c>
      <c r="AN2228">
        <f t="shared" si="909"/>
        <v>5592.3199518316324</v>
      </c>
      <c r="AO2228">
        <v>1635.6275303643724</v>
      </c>
      <c r="AP2228">
        <v>1918.5834528</v>
      </c>
      <c r="AQ2228">
        <v>285.83556623789565</v>
      </c>
      <c r="AR2228">
        <v>1752.2734024293636</v>
      </c>
    </row>
    <row r="2229" spans="1:44" x14ac:dyDescent="0.25">
      <c r="A2229" s="2">
        <v>6635</v>
      </c>
      <c r="B2229" s="2" t="s">
        <v>2322</v>
      </c>
      <c r="C2229" s="2">
        <v>2500</v>
      </c>
      <c r="D2229" s="2">
        <v>25</v>
      </c>
      <c r="E2229" s="2">
        <v>471</v>
      </c>
      <c r="F2229" s="2" t="s">
        <v>2288</v>
      </c>
      <c r="G2229" s="2" t="s">
        <v>2288</v>
      </c>
      <c r="H2229" s="2">
        <f t="shared" si="896"/>
        <v>17690.074244485848</v>
      </c>
      <c r="I2229" s="6">
        <v>13462.118156186256</v>
      </c>
      <c r="J2229" s="2">
        <v>656.80639124889603</v>
      </c>
      <c r="K2229">
        <f t="shared" si="897"/>
        <v>29.454602657904513</v>
      </c>
      <c r="L2229">
        <f t="shared" si="898"/>
        <v>24.639135602331319</v>
      </c>
      <c r="M2229">
        <f t="shared" si="899"/>
        <v>40.136680590742628</v>
      </c>
      <c r="N2229">
        <f t="shared" si="900"/>
        <v>61.670612877616747</v>
      </c>
      <c r="O2229">
        <f t="shared" si="901"/>
        <v>69.853116389159652</v>
      </c>
      <c r="P2229">
        <f t="shared" si="902"/>
        <v>72.355143108798117</v>
      </c>
      <c r="Q2229">
        <f t="shared" si="903"/>
        <v>64.657646745344167</v>
      </c>
      <c r="R2229">
        <f t="shared" si="904"/>
        <v>58.181316988871551</v>
      </c>
      <c r="S2229">
        <f t="shared" si="905"/>
        <v>62.143724112069926</v>
      </c>
      <c r="T2229">
        <f t="shared" si="906"/>
        <v>72.281177805041906</v>
      </c>
      <c r="U2229">
        <f t="shared" si="907"/>
        <v>68.455956674453404</v>
      </c>
      <c r="V2229">
        <f t="shared" si="908"/>
        <v>32.977277696562169</v>
      </c>
      <c r="W2229" s="2">
        <v>375.279584319359</v>
      </c>
      <c r="X2229" s="2">
        <v>0</v>
      </c>
      <c r="Y2229" s="2">
        <v>10599.601232000001</v>
      </c>
      <c r="Z2229" s="9">
        <f t="shared" si="884"/>
        <v>1032.6363988996216</v>
      </c>
      <c r="AA2229" s="9">
        <f t="shared" si="885"/>
        <v>930.45980444510667</v>
      </c>
      <c r="AB2229" s="9">
        <f t="shared" si="886"/>
        <v>1032.6363988996216</v>
      </c>
      <c r="AC2229" s="9">
        <f t="shared" si="887"/>
        <v>963.79491838589229</v>
      </c>
      <c r="AD2229" s="9">
        <f t="shared" si="888"/>
        <v>742.7812681033048</v>
      </c>
      <c r="AE2229" s="9">
        <f t="shared" si="889"/>
        <v>673.93978758957564</v>
      </c>
      <c r="AF2229" s="9">
        <f t="shared" si="890"/>
        <v>754.37547333515738</v>
      </c>
      <c r="AG2229" s="9">
        <f t="shared" si="891"/>
        <v>800.75229426256828</v>
      </c>
      <c r="AH2229" s="9">
        <f t="shared" si="892"/>
        <v>801.47604513995464</v>
      </c>
      <c r="AI2229" s="9">
        <f t="shared" si="893"/>
        <v>835.5349099581266</v>
      </c>
      <c r="AJ2229" s="9">
        <f t="shared" si="894"/>
        <v>998.5775340814497</v>
      </c>
      <c r="AK2229" s="9">
        <f t="shared" si="895"/>
        <v>1032.6363988996216</v>
      </c>
      <c r="AL2229" s="2">
        <v>1801.450482</v>
      </c>
      <c r="AM2229" s="2">
        <v>28.980466618000001</v>
      </c>
      <c r="AN2229">
        <f t="shared" si="909"/>
        <v>4227.9560882995902</v>
      </c>
      <c r="AO2229">
        <v>2395.0260266049736</v>
      </c>
      <c r="AP2229">
        <v>1500.4008432000003</v>
      </c>
      <c r="AQ2229">
        <v>4.1855427618462748</v>
      </c>
      <c r="AR2229">
        <v>328.34367573277001</v>
      </c>
    </row>
    <row r="2230" spans="1:44" x14ac:dyDescent="0.25">
      <c r="A2230" s="2">
        <v>6636</v>
      </c>
      <c r="B2230" s="2" t="s">
        <v>2323</v>
      </c>
      <c r="C2230" s="2">
        <v>2500</v>
      </c>
      <c r="D2230" s="2">
        <v>25</v>
      </c>
      <c r="E2230" s="2">
        <v>267</v>
      </c>
      <c r="F2230" s="2" t="s">
        <v>2288</v>
      </c>
      <c r="G2230" s="2" t="s">
        <v>2288</v>
      </c>
      <c r="H2230" s="2">
        <f t="shared" si="896"/>
        <v>5976.0154334983481</v>
      </c>
      <c r="I2230" s="6">
        <v>3857.3189067593903</v>
      </c>
      <c r="J2230" s="2">
        <v>1450.19186101439</v>
      </c>
      <c r="K2230">
        <f t="shared" si="897"/>
        <v>65.034119053995639</v>
      </c>
      <c r="L2230">
        <f t="shared" si="898"/>
        <v>54.401836506171222</v>
      </c>
      <c r="M2230">
        <f t="shared" si="899"/>
        <v>88.619551052407687</v>
      </c>
      <c r="N2230">
        <f t="shared" si="900"/>
        <v>136.16527191343673</v>
      </c>
      <c r="O2230">
        <f t="shared" si="901"/>
        <v>154.23178306994055</v>
      </c>
      <c r="P2230">
        <f t="shared" si="902"/>
        <v>159.75611844974844</v>
      </c>
      <c r="Q2230">
        <f t="shared" si="903"/>
        <v>142.76047601203862</v>
      </c>
      <c r="R2230">
        <f t="shared" si="904"/>
        <v>128.46110129946396</v>
      </c>
      <c r="S2230">
        <f t="shared" si="905"/>
        <v>137.2098751187342</v>
      </c>
      <c r="T2230">
        <f t="shared" si="906"/>
        <v>159.59280718643879</v>
      </c>
      <c r="U2230">
        <f t="shared" si="907"/>
        <v>151.14693238364995</v>
      </c>
      <c r="V2230">
        <f t="shared" si="908"/>
        <v>72.811988968364361</v>
      </c>
      <c r="W2230" s="2">
        <v>1016.253227829</v>
      </c>
      <c r="X2230" s="2">
        <v>0</v>
      </c>
      <c r="Y2230" s="2">
        <v>0</v>
      </c>
      <c r="Z2230" s="9">
        <f t="shared" si="884"/>
        <v>0</v>
      </c>
      <c r="AA2230" s="9">
        <f t="shared" si="885"/>
        <v>0</v>
      </c>
      <c r="AB2230" s="9">
        <f t="shared" si="886"/>
        <v>0</v>
      </c>
      <c r="AC2230" s="9">
        <f t="shared" si="887"/>
        <v>0</v>
      </c>
      <c r="AD2230" s="9">
        <f t="shared" si="888"/>
        <v>0</v>
      </c>
      <c r="AE2230" s="9">
        <f t="shared" si="889"/>
        <v>0</v>
      </c>
      <c r="AF2230" s="9">
        <f t="shared" si="890"/>
        <v>0</v>
      </c>
      <c r="AG2230" s="9">
        <f t="shared" si="891"/>
        <v>0</v>
      </c>
      <c r="AH2230" s="9">
        <f t="shared" si="892"/>
        <v>0</v>
      </c>
      <c r="AI2230" s="9">
        <f t="shared" si="893"/>
        <v>0</v>
      </c>
      <c r="AJ2230" s="9">
        <f t="shared" si="894"/>
        <v>0</v>
      </c>
      <c r="AK2230" s="9">
        <f t="shared" si="895"/>
        <v>0</v>
      </c>
      <c r="AL2230" s="2">
        <v>1309.0904329999998</v>
      </c>
      <c r="AM2230" s="2">
        <v>81.783384916000003</v>
      </c>
      <c r="AN2230">
        <f t="shared" si="909"/>
        <v>2118.6965267389578</v>
      </c>
      <c r="AO2230">
        <v>321.28397917871598</v>
      </c>
      <c r="AP2230">
        <v>762.69649679999986</v>
      </c>
      <c r="AQ2230">
        <v>27.858709857152391</v>
      </c>
      <c r="AR2230">
        <v>1006.8573409030895</v>
      </c>
    </row>
    <row r="2231" spans="1:44" x14ac:dyDescent="0.25">
      <c r="A2231" s="2">
        <v>6637</v>
      </c>
      <c r="B2231" s="2" t="s">
        <v>2324</v>
      </c>
      <c r="C2231" s="2">
        <v>2500</v>
      </c>
      <c r="D2231" s="2">
        <v>25</v>
      </c>
      <c r="E2231" s="2">
        <v>491</v>
      </c>
      <c r="F2231" s="2" t="s">
        <v>2288</v>
      </c>
      <c r="G2231" s="2" t="s">
        <v>2288</v>
      </c>
      <c r="H2231" s="2">
        <f t="shared" si="896"/>
        <v>8348.4616168930406</v>
      </c>
      <c r="I2231" s="6">
        <v>1897.8509169456561</v>
      </c>
      <c r="J2231" s="2">
        <v>303.740922655296</v>
      </c>
      <c r="K2231">
        <f t="shared" si="897"/>
        <v>13.621317190207971</v>
      </c>
      <c r="L2231">
        <f t="shared" si="898"/>
        <v>11.394398533562757</v>
      </c>
      <c r="M2231">
        <f t="shared" si="899"/>
        <v>18.561257255386931</v>
      </c>
      <c r="N2231">
        <f t="shared" si="900"/>
        <v>28.519650700333187</v>
      </c>
      <c r="O2231">
        <f t="shared" si="901"/>
        <v>32.303659503140977</v>
      </c>
      <c r="P2231">
        <f t="shared" si="902"/>
        <v>33.460724833894133</v>
      </c>
      <c r="Q2231">
        <f t="shared" si="903"/>
        <v>29.901008182651484</v>
      </c>
      <c r="R2231">
        <f t="shared" si="904"/>
        <v>26.906021529262635</v>
      </c>
      <c r="S2231">
        <f t="shared" si="905"/>
        <v>28.738441572020879</v>
      </c>
      <c r="T2231">
        <f t="shared" si="906"/>
        <v>33.426519488290424</v>
      </c>
      <c r="U2231">
        <f t="shared" si="907"/>
        <v>31.657541276375927</v>
      </c>
      <c r="V2231">
        <f t="shared" si="908"/>
        <v>15.250382590168718</v>
      </c>
      <c r="W2231" s="2">
        <v>222.74909380835999</v>
      </c>
      <c r="X2231" s="2">
        <v>0</v>
      </c>
      <c r="Y2231" s="2">
        <v>0</v>
      </c>
      <c r="Z2231" s="9">
        <f t="shared" si="884"/>
        <v>0</v>
      </c>
      <c r="AA2231" s="9">
        <f t="shared" si="885"/>
        <v>0</v>
      </c>
      <c r="AB2231" s="9">
        <f t="shared" si="886"/>
        <v>0</v>
      </c>
      <c r="AC2231" s="9">
        <f t="shared" si="887"/>
        <v>0</v>
      </c>
      <c r="AD2231" s="9">
        <f t="shared" si="888"/>
        <v>0</v>
      </c>
      <c r="AE2231" s="9">
        <f t="shared" si="889"/>
        <v>0</v>
      </c>
      <c r="AF2231" s="9">
        <f t="shared" si="890"/>
        <v>0</v>
      </c>
      <c r="AG2231" s="9">
        <f t="shared" si="891"/>
        <v>0</v>
      </c>
      <c r="AH2231" s="9">
        <f t="shared" si="892"/>
        <v>0</v>
      </c>
      <c r="AI2231" s="9">
        <f t="shared" si="893"/>
        <v>0</v>
      </c>
      <c r="AJ2231" s="9">
        <f t="shared" si="894"/>
        <v>0</v>
      </c>
      <c r="AK2231" s="9">
        <f t="shared" si="895"/>
        <v>0</v>
      </c>
      <c r="AL2231" s="2">
        <v>1322.3668740000001</v>
      </c>
      <c r="AM2231" s="2">
        <v>48.994026482000002</v>
      </c>
      <c r="AN2231">
        <f t="shared" si="909"/>
        <v>6450.6106999473841</v>
      </c>
      <c r="AO2231">
        <v>2803.9329091960667</v>
      </c>
      <c r="AP2231">
        <v>3326.1355512000005</v>
      </c>
      <c r="AQ2231">
        <v>64.320296060426514</v>
      </c>
      <c r="AR2231">
        <v>256.22194349088988</v>
      </c>
    </row>
    <row r="2232" spans="1:44" x14ac:dyDescent="0.25">
      <c r="A2232" s="2">
        <v>6638</v>
      </c>
      <c r="B2232" s="2" t="s">
        <v>2325</v>
      </c>
      <c r="C2232" s="2">
        <v>2500</v>
      </c>
      <c r="D2232" s="2">
        <v>25</v>
      </c>
      <c r="E2232" s="2">
        <v>1892</v>
      </c>
      <c r="F2232" s="2" t="s">
        <v>2288</v>
      </c>
      <c r="G2232" s="2" t="s">
        <v>2288</v>
      </c>
      <c r="H2232" s="2">
        <f t="shared" si="896"/>
        <v>62376.180444963858</v>
      </c>
      <c r="I2232" s="6">
        <v>38103.826435876879</v>
      </c>
      <c r="J2232" s="2">
        <v>2703.5742579471298</v>
      </c>
      <c r="K2232">
        <f t="shared" si="897"/>
        <v>121.24228172103007</v>
      </c>
      <c r="L2232">
        <f t="shared" si="898"/>
        <v>101.42065247852986</v>
      </c>
      <c r="M2232">
        <f t="shared" si="899"/>
        <v>165.21230288006939</v>
      </c>
      <c r="N2232">
        <f t="shared" si="900"/>
        <v>253.85118608653255</v>
      </c>
      <c r="O2232">
        <f t="shared" si="901"/>
        <v>287.53235325256014</v>
      </c>
      <c r="P2232">
        <f t="shared" si="902"/>
        <v>297.83130149977211</v>
      </c>
      <c r="Q2232">
        <f t="shared" si="903"/>
        <v>266.14654127795887</v>
      </c>
      <c r="R2232">
        <f t="shared" si="904"/>
        <v>239.48839871286734</v>
      </c>
      <c r="S2232">
        <f t="shared" si="905"/>
        <v>255.79862656770851</v>
      </c>
      <c r="T2232">
        <f t="shared" si="906"/>
        <v>297.52684238688761</v>
      </c>
      <c r="U2232">
        <f t="shared" si="907"/>
        <v>281.78130531933567</v>
      </c>
      <c r="V2232">
        <f t="shared" si="908"/>
        <v>135.74246576387796</v>
      </c>
      <c r="W2232" s="2">
        <v>1605.85525057776</v>
      </c>
      <c r="X2232" s="2">
        <v>10253.0106</v>
      </c>
      <c r="Y2232" s="2">
        <v>6730.5945799999899</v>
      </c>
      <c r="Z2232" s="9">
        <f t="shared" si="884"/>
        <v>655.7092854174366</v>
      </c>
      <c r="AA2232" s="9">
        <f t="shared" si="885"/>
        <v>590.82861511804515</v>
      </c>
      <c r="AB2232" s="9">
        <f t="shared" si="886"/>
        <v>655.7092854174366</v>
      </c>
      <c r="AC2232" s="9">
        <f t="shared" si="887"/>
        <v>611.99593380322165</v>
      </c>
      <c r="AD2232" s="9">
        <f t="shared" si="888"/>
        <v>471.65543946395348</v>
      </c>
      <c r="AE2232" s="9">
        <f t="shared" si="889"/>
        <v>427.94208784973864</v>
      </c>
      <c r="AF2232" s="9">
        <f t="shared" si="890"/>
        <v>479.01759330209268</v>
      </c>
      <c r="AG2232" s="9">
        <f t="shared" si="891"/>
        <v>508.46620865465013</v>
      </c>
      <c r="AH2232" s="9">
        <f t="shared" si="892"/>
        <v>508.92578006927096</v>
      </c>
      <c r="AI2232" s="9">
        <f t="shared" si="893"/>
        <v>530.55267016906839</v>
      </c>
      <c r="AJ2232" s="9">
        <f t="shared" si="894"/>
        <v>634.08239531763923</v>
      </c>
      <c r="AK2232" s="9">
        <f t="shared" si="895"/>
        <v>655.7092854174366</v>
      </c>
      <c r="AL2232" s="2">
        <v>5326.3085974999995</v>
      </c>
      <c r="AM2232" s="2">
        <v>11484.483149852002</v>
      </c>
      <c r="AN2232">
        <f t="shared" si="909"/>
        <v>24272.354009086979</v>
      </c>
      <c r="AO2232">
        <v>9842.9728166570276</v>
      </c>
      <c r="AP2232">
        <v>10734.5645064</v>
      </c>
      <c r="AQ2232">
        <v>1746.1064602575739</v>
      </c>
      <c r="AR2232">
        <v>1948.7102257723793</v>
      </c>
    </row>
    <row r="2233" spans="1:44" x14ac:dyDescent="0.25">
      <c r="A2233" s="2">
        <v>6639</v>
      </c>
      <c r="B2233" s="2" t="s">
        <v>2326</v>
      </c>
      <c r="C2233" s="2">
        <v>2500</v>
      </c>
      <c r="D2233" s="2">
        <v>25</v>
      </c>
      <c r="E2233" s="2">
        <v>294</v>
      </c>
      <c r="F2233" s="2" t="s">
        <v>2288</v>
      </c>
      <c r="G2233" s="2" t="s">
        <v>2288</v>
      </c>
      <c r="H2233" s="2">
        <f t="shared" si="896"/>
        <v>5926.031946205374</v>
      </c>
      <c r="I2233" s="6">
        <v>4067.7519802999595</v>
      </c>
      <c r="J2233" s="2">
        <v>554.22251329536005</v>
      </c>
      <c r="K2233">
        <f t="shared" si="897"/>
        <v>24.85420990215961</v>
      </c>
      <c r="L2233">
        <f t="shared" si="898"/>
        <v>20.790850760425212</v>
      </c>
      <c r="M2233">
        <f t="shared" si="899"/>
        <v>33.867898194530348</v>
      </c>
      <c r="N2233">
        <f t="shared" si="900"/>
        <v>52.038534522338054</v>
      </c>
      <c r="O2233">
        <f t="shared" si="901"/>
        <v>58.943046600231206</v>
      </c>
      <c r="P2233">
        <f t="shared" si="902"/>
        <v>61.054292098700621</v>
      </c>
      <c r="Q2233">
        <f t="shared" si="903"/>
        <v>54.559035905283494</v>
      </c>
      <c r="R2233">
        <f t="shared" si="904"/>
        <v>49.094217349336155</v>
      </c>
      <c r="S2233">
        <f t="shared" si="905"/>
        <v>52.437752466804653</v>
      </c>
      <c r="T2233">
        <f t="shared" si="906"/>
        <v>60.991879130296837</v>
      </c>
      <c r="U2233">
        <f t="shared" si="907"/>
        <v>57.764103491764871</v>
      </c>
      <c r="V2233">
        <f t="shared" si="908"/>
        <v>27.826692873489034</v>
      </c>
      <c r="W2233" s="2">
        <v>329.8696536576</v>
      </c>
      <c r="X2233" s="2">
        <v>292.49639999999903</v>
      </c>
      <c r="Y2233" s="2">
        <v>0</v>
      </c>
      <c r="Z2233" s="9">
        <f t="shared" si="884"/>
        <v>0</v>
      </c>
      <c r="AA2233" s="9">
        <f t="shared" si="885"/>
        <v>0</v>
      </c>
      <c r="AB2233" s="9">
        <f t="shared" si="886"/>
        <v>0</v>
      </c>
      <c r="AC2233" s="9">
        <f t="shared" si="887"/>
        <v>0</v>
      </c>
      <c r="AD2233" s="9">
        <f t="shared" si="888"/>
        <v>0</v>
      </c>
      <c r="AE2233" s="9">
        <f t="shared" si="889"/>
        <v>0</v>
      </c>
      <c r="AF2233" s="9">
        <f t="shared" si="890"/>
        <v>0</v>
      </c>
      <c r="AG2233" s="9">
        <f t="shared" si="891"/>
        <v>0</v>
      </c>
      <c r="AH2233" s="9">
        <f t="shared" si="892"/>
        <v>0</v>
      </c>
      <c r="AI2233" s="9">
        <f t="shared" si="893"/>
        <v>0</v>
      </c>
      <c r="AJ2233" s="9">
        <f t="shared" si="894"/>
        <v>0</v>
      </c>
      <c r="AK2233" s="9">
        <f t="shared" si="895"/>
        <v>0</v>
      </c>
      <c r="AL2233" s="2">
        <v>2781.3489985000001</v>
      </c>
      <c r="AM2233" s="2">
        <v>109.81441484700001</v>
      </c>
      <c r="AN2233">
        <f t="shared" si="909"/>
        <v>1858.2799659054144</v>
      </c>
      <c r="AO2233">
        <v>292.07634470792368</v>
      </c>
      <c r="AP2233">
        <v>1184.6569896000003</v>
      </c>
      <c r="AQ2233">
        <v>24.733851032399333</v>
      </c>
      <c r="AR2233">
        <v>356.81278056509109</v>
      </c>
    </row>
    <row r="2234" spans="1:44" x14ac:dyDescent="0.25">
      <c r="A2234" s="2">
        <v>6640</v>
      </c>
      <c r="B2234" s="2" t="s">
        <v>2327</v>
      </c>
      <c r="C2234" s="2">
        <v>2500</v>
      </c>
      <c r="D2234" s="2">
        <v>25</v>
      </c>
      <c r="E2234" s="2">
        <v>382</v>
      </c>
      <c r="F2234" s="2" t="s">
        <v>2288</v>
      </c>
      <c r="G2234" s="2" t="s">
        <v>2288</v>
      </c>
      <c r="H2234" s="2">
        <f t="shared" si="896"/>
        <v>45060.158077141357</v>
      </c>
      <c r="I2234" s="6">
        <v>33882.460925003586</v>
      </c>
      <c r="J2234" s="2">
        <v>9725.0723127935908</v>
      </c>
      <c r="K2234">
        <f t="shared" si="897"/>
        <v>436.12264528676684</v>
      </c>
      <c r="L2234">
        <f t="shared" si="898"/>
        <v>364.82193025219271</v>
      </c>
      <c r="M2234">
        <f t="shared" si="899"/>
        <v>594.28794594746137</v>
      </c>
      <c r="N2234">
        <f t="shared" si="900"/>
        <v>913.13235955075754</v>
      </c>
      <c r="O2234">
        <f t="shared" si="901"/>
        <v>1034.2874509287999</v>
      </c>
      <c r="P2234">
        <f t="shared" si="902"/>
        <v>1071.3339704225559</v>
      </c>
      <c r="Q2234">
        <f t="shared" si="903"/>
        <v>957.36018795111272</v>
      </c>
      <c r="R2234">
        <f t="shared" si="904"/>
        <v>861.46773616873384</v>
      </c>
      <c r="S2234">
        <f t="shared" si="905"/>
        <v>920.13753037180197</v>
      </c>
      <c r="T2234">
        <f t="shared" si="906"/>
        <v>1070.238795440627</v>
      </c>
      <c r="U2234">
        <f t="shared" si="907"/>
        <v>1013.6002599405938</v>
      </c>
      <c r="V2234">
        <f t="shared" si="908"/>
        <v>488.28150053218803</v>
      </c>
      <c r="W2234" s="2">
        <v>6822.6351400759904</v>
      </c>
      <c r="X2234" s="2">
        <v>16483.5825</v>
      </c>
      <c r="Y2234" s="2">
        <v>0</v>
      </c>
      <c r="Z2234" s="9">
        <f t="shared" si="884"/>
        <v>0</v>
      </c>
      <c r="AA2234" s="9">
        <f t="shared" si="885"/>
        <v>0</v>
      </c>
      <c r="AB2234" s="9">
        <f t="shared" si="886"/>
        <v>0</v>
      </c>
      <c r="AC2234" s="9">
        <f t="shared" si="887"/>
        <v>0</v>
      </c>
      <c r="AD2234" s="9">
        <f t="shared" si="888"/>
        <v>0</v>
      </c>
      <c r="AE2234" s="9">
        <f t="shared" si="889"/>
        <v>0</v>
      </c>
      <c r="AF2234" s="9">
        <f t="shared" si="890"/>
        <v>0</v>
      </c>
      <c r="AG2234" s="9">
        <f t="shared" si="891"/>
        <v>0</v>
      </c>
      <c r="AH2234" s="9">
        <f t="shared" si="892"/>
        <v>0</v>
      </c>
      <c r="AI2234" s="9">
        <f t="shared" si="893"/>
        <v>0</v>
      </c>
      <c r="AJ2234" s="9">
        <f t="shared" si="894"/>
        <v>0</v>
      </c>
      <c r="AK2234" s="9">
        <f t="shared" si="895"/>
        <v>0</v>
      </c>
      <c r="AL2234" s="2">
        <v>0</v>
      </c>
      <c r="AM2234" s="2">
        <v>851.17097213399995</v>
      </c>
      <c r="AN2234">
        <f t="shared" si="909"/>
        <v>11177.697152137775</v>
      </c>
      <c r="AO2234">
        <v>379.69924812030075</v>
      </c>
      <c r="AP2234">
        <v>2003.5858247999995</v>
      </c>
      <c r="AQ2234">
        <v>2172.9727803001238</v>
      </c>
      <c r="AR2234">
        <v>6621.4392989173493</v>
      </c>
    </row>
    <row r="2235" spans="1:44" x14ac:dyDescent="0.25">
      <c r="A2235" s="2">
        <v>6641</v>
      </c>
      <c r="B2235" s="2" t="s">
        <v>2328</v>
      </c>
      <c r="C2235" s="2">
        <v>2500</v>
      </c>
      <c r="D2235" s="2">
        <v>25</v>
      </c>
      <c r="E2235" s="2">
        <v>343</v>
      </c>
      <c r="F2235" s="2" t="s">
        <v>2288</v>
      </c>
      <c r="G2235" s="2" t="s">
        <v>2288</v>
      </c>
      <c r="H2235" s="2">
        <f t="shared" si="896"/>
        <v>7801.0024455698622</v>
      </c>
      <c r="I2235" s="6">
        <v>4379.3902839546699</v>
      </c>
      <c r="J2235" s="2">
        <v>2366.86817138687</v>
      </c>
      <c r="K2235">
        <f t="shared" si="897"/>
        <v>106.14263573056921</v>
      </c>
      <c r="L2235">
        <f t="shared" si="898"/>
        <v>88.789613811086795</v>
      </c>
      <c r="M2235">
        <f t="shared" si="899"/>
        <v>144.63658250144891</v>
      </c>
      <c r="N2235">
        <f t="shared" si="900"/>
        <v>222.23628252520854</v>
      </c>
      <c r="O2235">
        <f t="shared" si="901"/>
        <v>251.72276040022837</v>
      </c>
      <c r="P2235">
        <f t="shared" si="902"/>
        <v>260.73906640086176</v>
      </c>
      <c r="Q2235">
        <f t="shared" si="903"/>
        <v>233.00036077197379</v>
      </c>
      <c r="R2235">
        <f t="shared" si="904"/>
        <v>209.66225235488938</v>
      </c>
      <c r="S2235">
        <f t="shared" si="905"/>
        <v>223.9411866450109</v>
      </c>
      <c r="T2235">
        <f t="shared" si="906"/>
        <v>260.47252495793418</v>
      </c>
      <c r="U2235">
        <f t="shared" si="907"/>
        <v>246.68795424861</v>
      </c>
      <c r="V2235">
        <f t="shared" si="908"/>
        <v>118.83695103904837</v>
      </c>
      <c r="W2235" s="2">
        <v>1347.8351267808</v>
      </c>
      <c r="X2235" s="2">
        <v>0</v>
      </c>
      <c r="Y2235" s="2">
        <v>0</v>
      </c>
      <c r="Z2235" s="9">
        <f t="shared" si="884"/>
        <v>0</v>
      </c>
      <c r="AA2235" s="9">
        <f t="shared" si="885"/>
        <v>0</v>
      </c>
      <c r="AB2235" s="9">
        <f t="shared" si="886"/>
        <v>0</v>
      </c>
      <c r="AC2235" s="9">
        <f t="shared" si="887"/>
        <v>0</v>
      </c>
      <c r="AD2235" s="9">
        <f t="shared" si="888"/>
        <v>0</v>
      </c>
      <c r="AE2235" s="9">
        <f t="shared" si="889"/>
        <v>0</v>
      </c>
      <c r="AF2235" s="9">
        <f t="shared" si="890"/>
        <v>0</v>
      </c>
      <c r="AG2235" s="9">
        <f t="shared" si="891"/>
        <v>0</v>
      </c>
      <c r="AH2235" s="9">
        <f t="shared" si="892"/>
        <v>0</v>
      </c>
      <c r="AI2235" s="9">
        <f t="shared" si="893"/>
        <v>0</v>
      </c>
      <c r="AJ2235" s="9">
        <f t="shared" si="894"/>
        <v>0</v>
      </c>
      <c r="AK2235" s="9">
        <f t="shared" si="895"/>
        <v>0</v>
      </c>
      <c r="AL2235" s="2">
        <v>552.11421100000007</v>
      </c>
      <c r="AM2235" s="2">
        <v>112.572774787</v>
      </c>
      <c r="AN2235">
        <f t="shared" si="909"/>
        <v>3421.6121616151918</v>
      </c>
      <c r="AO2235">
        <v>496.52978600347024</v>
      </c>
      <c r="AP2235">
        <v>1619.6947704000002</v>
      </c>
      <c r="AQ2235">
        <v>196.99045707335353</v>
      </c>
      <c r="AR2235">
        <v>1108.3971481383683</v>
      </c>
    </row>
    <row r="2236" spans="1:44" x14ac:dyDescent="0.25">
      <c r="A2236" s="2">
        <v>6642</v>
      </c>
      <c r="B2236" s="2" t="s">
        <v>2329</v>
      </c>
      <c r="C2236" s="2">
        <v>2500</v>
      </c>
      <c r="D2236" s="2">
        <v>25</v>
      </c>
      <c r="E2236" s="2">
        <v>442</v>
      </c>
      <c r="F2236" s="2" t="s">
        <v>2288</v>
      </c>
      <c r="G2236" s="2" t="s">
        <v>2288</v>
      </c>
      <c r="H2236" s="2">
        <f t="shared" si="896"/>
        <v>13186.139740440238</v>
      </c>
      <c r="I2236" s="6">
        <v>8910.9465859078791</v>
      </c>
      <c r="J2236" s="2">
        <v>2650.5584749486002</v>
      </c>
      <c r="K2236">
        <f t="shared" si="897"/>
        <v>118.8647792429404</v>
      </c>
      <c r="L2236">
        <f t="shared" si="898"/>
        <v>99.431842558637456</v>
      </c>
      <c r="M2236">
        <f t="shared" si="899"/>
        <v>161.97256956317213</v>
      </c>
      <c r="N2236">
        <f t="shared" si="900"/>
        <v>248.8732871603525</v>
      </c>
      <c r="O2236">
        <f t="shared" si="901"/>
        <v>281.8939829358265</v>
      </c>
      <c r="P2236">
        <f t="shared" si="902"/>
        <v>291.990973791344</v>
      </c>
      <c r="Q2236">
        <f t="shared" si="903"/>
        <v>260.92753638592552</v>
      </c>
      <c r="R2236">
        <f t="shared" si="904"/>
        <v>234.7921470972496</v>
      </c>
      <c r="S2236">
        <f t="shared" si="905"/>
        <v>250.78253927601602</v>
      </c>
      <c r="T2236">
        <f t="shared" si="906"/>
        <v>291.69248497434211</v>
      </c>
      <c r="U2236">
        <f t="shared" si="907"/>
        <v>276.25571026976758</v>
      </c>
      <c r="V2236">
        <f t="shared" si="908"/>
        <v>133.08062169302653</v>
      </c>
      <c r="W2236" s="2">
        <v>1510.51500918528</v>
      </c>
      <c r="X2236" s="2">
        <v>0</v>
      </c>
      <c r="Y2236" s="2">
        <v>3950.5536000000002</v>
      </c>
      <c r="Z2236" s="9">
        <f t="shared" si="884"/>
        <v>384.8715960038237</v>
      </c>
      <c r="AA2236" s="9">
        <f t="shared" si="885"/>
        <v>346.78958666941594</v>
      </c>
      <c r="AB2236" s="9">
        <f t="shared" si="886"/>
        <v>384.8715960038237</v>
      </c>
      <c r="AC2236" s="9">
        <f t="shared" si="887"/>
        <v>359.21384221476654</v>
      </c>
      <c r="AD2236" s="9">
        <f t="shared" si="888"/>
        <v>276.84034035725654</v>
      </c>
      <c r="AE2236" s="9">
        <f t="shared" si="889"/>
        <v>251.18258656819941</v>
      </c>
      <c r="AF2236" s="9">
        <f t="shared" si="890"/>
        <v>281.16159058311916</v>
      </c>
      <c r="AG2236" s="9">
        <f t="shared" si="891"/>
        <v>298.44659148657001</v>
      </c>
      <c r="AH2236" s="9">
        <f t="shared" si="892"/>
        <v>298.71633905268885</v>
      </c>
      <c r="AI2236" s="9">
        <f t="shared" si="893"/>
        <v>311.41034216415824</v>
      </c>
      <c r="AJ2236" s="9">
        <f t="shared" si="894"/>
        <v>372.17759289235431</v>
      </c>
      <c r="AK2236" s="9">
        <f t="shared" si="895"/>
        <v>384.8715960038237</v>
      </c>
      <c r="AL2236" s="2">
        <v>700.971632</v>
      </c>
      <c r="AM2236" s="2">
        <v>98.347869774000003</v>
      </c>
      <c r="AN2236">
        <f t="shared" si="909"/>
        <v>4275.1931545323596</v>
      </c>
      <c r="AO2236">
        <v>759.3984962406015</v>
      </c>
      <c r="AP2236">
        <v>1966.2429024000003</v>
      </c>
      <c r="AQ2236">
        <v>357.17074849804243</v>
      </c>
      <c r="AR2236">
        <v>1192.3810073937154</v>
      </c>
    </row>
    <row r="2237" spans="1:44" x14ac:dyDescent="0.25">
      <c r="A2237" s="2">
        <v>6643</v>
      </c>
      <c r="B2237" s="2" t="s">
        <v>2330</v>
      </c>
      <c r="C2237" s="2">
        <v>2500</v>
      </c>
      <c r="D2237" s="2">
        <v>25</v>
      </c>
      <c r="E2237" s="2">
        <v>769</v>
      </c>
      <c r="F2237" s="2" t="s">
        <v>2288</v>
      </c>
      <c r="G2237" s="2" t="s">
        <v>2288</v>
      </c>
      <c r="H2237" s="2">
        <f t="shared" si="896"/>
        <v>323723.60400666931</v>
      </c>
      <c r="I2237" s="6">
        <v>297764.73818293778</v>
      </c>
      <c r="J2237" s="2">
        <v>23382.761197582</v>
      </c>
      <c r="K2237">
        <f t="shared" si="897"/>
        <v>1048.604199496061</v>
      </c>
      <c r="L2237">
        <f t="shared" si="898"/>
        <v>877.1702461796383</v>
      </c>
      <c r="M2237">
        <f t="shared" si="899"/>
        <v>1428.8935522268896</v>
      </c>
      <c r="N2237">
        <f t="shared" si="900"/>
        <v>2195.5164155511125</v>
      </c>
      <c r="O2237">
        <f t="shared" si="901"/>
        <v>2486.8191923785075</v>
      </c>
      <c r="P2237">
        <f t="shared" si="902"/>
        <v>2575.8930717968115</v>
      </c>
      <c r="Q2237">
        <f t="shared" si="903"/>
        <v>2301.8568844453807</v>
      </c>
      <c r="R2237">
        <f t="shared" si="904"/>
        <v>2071.2950717863328</v>
      </c>
      <c r="S2237">
        <f t="shared" si="905"/>
        <v>2212.3595022849008</v>
      </c>
      <c r="T2237">
        <f t="shared" si="906"/>
        <v>2573.2598558937971</v>
      </c>
      <c r="U2237">
        <f t="shared" si="907"/>
        <v>2437.0793414892091</v>
      </c>
      <c r="V2237">
        <f t="shared" si="908"/>
        <v>1174.0138640533612</v>
      </c>
      <c r="W2237" s="2">
        <v>13875.9350084628</v>
      </c>
      <c r="X2237" s="2">
        <v>253243.935</v>
      </c>
      <c r="Y2237" s="2">
        <v>2349.6480000000001</v>
      </c>
      <c r="Z2237" s="9">
        <f t="shared" si="884"/>
        <v>228.90786137092087</v>
      </c>
      <c r="AA2237" s="9">
        <f t="shared" si="885"/>
        <v>206.25804412288443</v>
      </c>
      <c r="AB2237" s="9">
        <f t="shared" si="886"/>
        <v>228.90786137092087</v>
      </c>
      <c r="AC2237" s="9">
        <f t="shared" si="887"/>
        <v>213.64754700005633</v>
      </c>
      <c r="AD2237" s="9">
        <f t="shared" si="888"/>
        <v>164.65473396937259</v>
      </c>
      <c r="AE2237" s="9">
        <f t="shared" si="889"/>
        <v>149.39441959850808</v>
      </c>
      <c r="AF2237" s="9">
        <f t="shared" si="890"/>
        <v>167.22485906543449</v>
      </c>
      <c r="AG2237" s="9">
        <f t="shared" si="891"/>
        <v>177.50535944968226</v>
      </c>
      <c r="AH2237" s="9">
        <f t="shared" si="892"/>
        <v>177.66579565518924</v>
      </c>
      <c r="AI2237" s="9">
        <f t="shared" si="893"/>
        <v>185.21573473786813</v>
      </c>
      <c r="AJ2237" s="9">
        <f t="shared" si="894"/>
        <v>221.35792228824198</v>
      </c>
      <c r="AK2237" s="9">
        <f t="shared" si="895"/>
        <v>228.90786137092087</v>
      </c>
      <c r="AL2237" s="2">
        <v>0</v>
      </c>
      <c r="AM2237" s="2">
        <v>4912.458976893</v>
      </c>
      <c r="AN2237">
        <f t="shared" si="909"/>
        <v>25958.865823731503</v>
      </c>
      <c r="AO2237">
        <v>2248.9878542510119</v>
      </c>
      <c r="AP2237">
        <v>4373.7716232000002</v>
      </c>
      <c r="AQ2237">
        <v>2892.8258802123619</v>
      </c>
      <c r="AR2237">
        <v>16443.280466068129</v>
      </c>
    </row>
    <row r="2238" spans="1:44" x14ac:dyDescent="0.25">
      <c r="A2238" s="2">
        <v>6644</v>
      </c>
      <c r="B2238" s="2" t="s">
        <v>2331</v>
      </c>
      <c r="C2238" s="2">
        <v>2500</v>
      </c>
      <c r="D2238" s="2">
        <v>25</v>
      </c>
      <c r="E2238" s="2">
        <v>1050</v>
      </c>
      <c r="F2238" s="2" t="s">
        <v>2288</v>
      </c>
      <c r="G2238" s="2" t="s">
        <v>2288</v>
      </c>
      <c r="H2238" s="2">
        <f t="shared" si="896"/>
        <v>46069.530445673641</v>
      </c>
      <c r="I2238" s="6">
        <v>24156.81409886558</v>
      </c>
      <c r="J2238" s="2">
        <v>9207.4239655775891</v>
      </c>
      <c r="K2238">
        <f t="shared" si="897"/>
        <v>412.90861054697632</v>
      </c>
      <c r="L2238">
        <f t="shared" si="898"/>
        <v>345.40310608830833</v>
      </c>
      <c r="M2238">
        <f t="shared" si="899"/>
        <v>562.65505283412199</v>
      </c>
      <c r="N2238">
        <f t="shared" si="900"/>
        <v>864.52794392198405</v>
      </c>
      <c r="O2238">
        <f t="shared" si="901"/>
        <v>979.23416471156384</v>
      </c>
      <c r="P2238">
        <f t="shared" si="902"/>
        <v>1014.3087636921098</v>
      </c>
      <c r="Q2238">
        <f t="shared" si="903"/>
        <v>906.40160347546293</v>
      </c>
      <c r="R2238">
        <f t="shared" si="904"/>
        <v>815.61333679105371</v>
      </c>
      <c r="S2238">
        <f t="shared" si="905"/>
        <v>871.16024192719249</v>
      </c>
      <c r="T2238">
        <f t="shared" si="906"/>
        <v>1013.2718829316605</v>
      </c>
      <c r="U2238">
        <f t="shared" si="907"/>
        <v>959.64811620118769</v>
      </c>
      <c r="V2238">
        <f t="shared" si="908"/>
        <v>462.29114245596821</v>
      </c>
      <c r="W2238" s="2">
        <v>6458.0933526409899</v>
      </c>
      <c r="X2238" s="2">
        <v>0</v>
      </c>
      <c r="Y2238" s="2">
        <v>3519.7129799999998</v>
      </c>
      <c r="Z2238" s="9">
        <f t="shared" si="884"/>
        <v>342.89815789057371</v>
      </c>
      <c r="AA2238" s="9">
        <f t="shared" si="885"/>
        <v>308.96930737230809</v>
      </c>
      <c r="AB2238" s="9">
        <f t="shared" si="886"/>
        <v>342.89815789057371</v>
      </c>
      <c r="AC2238" s="9">
        <f t="shared" si="887"/>
        <v>320.03859485389228</v>
      </c>
      <c r="AD2238" s="9">
        <f t="shared" si="888"/>
        <v>246.64860624674316</v>
      </c>
      <c r="AE2238" s="9">
        <f t="shared" si="889"/>
        <v>223.78904321006175</v>
      </c>
      <c r="AF2238" s="9">
        <f t="shared" si="890"/>
        <v>250.49858831249631</v>
      </c>
      <c r="AG2238" s="9">
        <f t="shared" si="891"/>
        <v>265.89851657550929</v>
      </c>
      <c r="AH2238" s="9">
        <f t="shared" si="892"/>
        <v>266.13884593334711</v>
      </c>
      <c r="AI2238" s="9">
        <f t="shared" si="893"/>
        <v>277.44846277276906</v>
      </c>
      <c r="AJ2238" s="9">
        <f t="shared" si="894"/>
        <v>331.58854105115171</v>
      </c>
      <c r="AK2238" s="9">
        <f t="shared" si="895"/>
        <v>342.89815789057371</v>
      </c>
      <c r="AL2238" s="2">
        <v>2621.9921039999999</v>
      </c>
      <c r="AM2238" s="2">
        <v>2349.5916966469999</v>
      </c>
      <c r="AN2238">
        <f t="shared" si="909"/>
        <v>21912.716346808062</v>
      </c>
      <c r="AO2238">
        <v>11332.562174667435</v>
      </c>
      <c r="AP2238">
        <v>4016.6163575999999</v>
      </c>
      <c r="AQ2238">
        <v>270.4421913560484</v>
      </c>
      <c r="AR2238">
        <v>6293.0956231845785</v>
      </c>
    </row>
    <row r="2239" spans="1:44" x14ac:dyDescent="0.25">
      <c r="A2239" s="2">
        <v>6645</v>
      </c>
      <c r="B2239" s="2" t="s">
        <v>2332</v>
      </c>
      <c r="C2239" s="2">
        <v>2500</v>
      </c>
      <c r="D2239" s="2">
        <v>25</v>
      </c>
      <c r="E2239" s="2">
        <v>650</v>
      </c>
      <c r="F2239" s="2" t="s">
        <v>2288</v>
      </c>
      <c r="G2239" s="2" t="s">
        <v>2288</v>
      </c>
      <c r="H2239" s="2">
        <f t="shared" si="896"/>
        <v>36642.652607705357</v>
      </c>
      <c r="I2239" s="6">
        <v>25644.369148987866</v>
      </c>
      <c r="J2239" s="2">
        <v>11129.530611419101</v>
      </c>
      <c r="K2239">
        <f t="shared" si="897"/>
        <v>499.10583437686012</v>
      </c>
      <c r="L2239">
        <f t="shared" si="898"/>
        <v>417.50813874333403</v>
      </c>
      <c r="M2239">
        <f t="shared" si="899"/>
        <v>680.11277178047987</v>
      </c>
      <c r="N2239">
        <f t="shared" si="900"/>
        <v>1045.0034941671499</v>
      </c>
      <c r="O2239">
        <f t="shared" si="901"/>
        <v>1183.6553473207093</v>
      </c>
      <c r="P2239">
        <f t="shared" si="902"/>
        <v>1226.0519855657417</v>
      </c>
      <c r="Q2239">
        <f t="shared" si="903"/>
        <v>1095.6185388913723</v>
      </c>
      <c r="R2239">
        <f t="shared" si="904"/>
        <v>985.87766055239717</v>
      </c>
      <c r="S2239">
        <f t="shared" si="905"/>
        <v>1053.0203253621705</v>
      </c>
      <c r="T2239">
        <f t="shared" si="906"/>
        <v>1224.7986495396224</v>
      </c>
      <c r="U2239">
        <f t="shared" si="907"/>
        <v>1159.9805901608443</v>
      </c>
      <c r="V2239">
        <f t="shared" si="908"/>
        <v>558.79727495842008</v>
      </c>
      <c r="W2239" s="2">
        <v>6342.16624579776</v>
      </c>
      <c r="X2239" s="2">
        <v>0</v>
      </c>
      <c r="Y2239" s="2">
        <v>4076.942415</v>
      </c>
      <c r="Z2239" s="9">
        <f t="shared" si="884"/>
        <v>397.18467155507858</v>
      </c>
      <c r="AA2239" s="9">
        <f t="shared" si="885"/>
        <v>357.88431651018743</v>
      </c>
      <c r="AB2239" s="9">
        <f t="shared" si="886"/>
        <v>397.18467155507858</v>
      </c>
      <c r="AC2239" s="9">
        <f t="shared" si="887"/>
        <v>370.70605734358321</v>
      </c>
      <c r="AD2239" s="9">
        <f t="shared" si="888"/>
        <v>285.69720602842483</v>
      </c>
      <c r="AE2239" s="9">
        <f t="shared" si="889"/>
        <v>259.21859181692952</v>
      </c>
      <c r="AF2239" s="9">
        <f t="shared" si="890"/>
        <v>290.15670464949091</v>
      </c>
      <c r="AG2239" s="9">
        <f t="shared" si="891"/>
        <v>307.9946991337556</v>
      </c>
      <c r="AH2239" s="9">
        <f t="shared" si="892"/>
        <v>308.27307664865702</v>
      </c>
      <c r="AI2239" s="9">
        <f t="shared" si="893"/>
        <v>321.37319499695423</v>
      </c>
      <c r="AJ2239" s="9">
        <f t="shared" si="894"/>
        <v>384.08455320678144</v>
      </c>
      <c r="AK2239" s="9">
        <f t="shared" si="895"/>
        <v>397.18467155507858</v>
      </c>
      <c r="AL2239" s="2">
        <v>3674.276793</v>
      </c>
      <c r="AM2239" s="2">
        <v>421.45308377099997</v>
      </c>
      <c r="AN2239">
        <f t="shared" si="909"/>
        <v>10998.283458717488</v>
      </c>
      <c r="AO2239">
        <v>2628.6871023713124</v>
      </c>
      <c r="AP2239">
        <v>2990.1945528000006</v>
      </c>
      <c r="AQ2239">
        <v>30.531490633576976</v>
      </c>
      <c r="AR2239">
        <v>5348.8703129125961</v>
      </c>
    </row>
    <row r="2240" spans="1:44" x14ac:dyDescent="0.25">
      <c r="A2240" s="2">
        <v>6702</v>
      </c>
      <c r="B2240" s="2" t="s">
        <v>2333</v>
      </c>
      <c r="C2240" s="2">
        <v>2601</v>
      </c>
      <c r="D2240" s="2">
        <v>26</v>
      </c>
      <c r="E2240" s="2">
        <v>1235</v>
      </c>
      <c r="F2240" s="2" t="s">
        <v>2334</v>
      </c>
      <c r="G2240" s="2" t="s">
        <v>2335</v>
      </c>
      <c r="H2240" s="2">
        <f t="shared" si="896"/>
        <v>26134.691585825101</v>
      </c>
      <c r="I2240" s="6">
        <v>10735.737043325898</v>
      </c>
      <c r="J2240" s="2">
        <v>836.91134785439897</v>
      </c>
      <c r="K2240">
        <f t="shared" si="897"/>
        <v>37.53144235406991</v>
      </c>
      <c r="L2240">
        <f t="shared" si="898"/>
        <v>31.395510856258088</v>
      </c>
      <c r="M2240">
        <f t="shared" si="899"/>
        <v>51.142686641230775</v>
      </c>
      <c r="N2240">
        <f t="shared" si="900"/>
        <v>78.581506565843483</v>
      </c>
      <c r="O2240">
        <f t="shared" si="901"/>
        <v>89.007760228886283</v>
      </c>
      <c r="P2240">
        <f t="shared" si="902"/>
        <v>92.195875603827631</v>
      </c>
      <c r="Q2240">
        <f t="shared" si="903"/>
        <v>82.387624431982161</v>
      </c>
      <c r="R2240">
        <f t="shared" si="904"/>
        <v>74.135399822332914</v>
      </c>
      <c r="S2240">
        <f t="shared" si="905"/>
        <v>79.184351127325868</v>
      </c>
      <c r="T2240">
        <f t="shared" si="906"/>
        <v>92.101628040335797</v>
      </c>
      <c r="U2240">
        <f t="shared" si="907"/>
        <v>87.227480932609495</v>
      </c>
      <c r="V2240">
        <f t="shared" si="908"/>
        <v>42.020081249696638</v>
      </c>
      <c r="W2240" s="2">
        <v>343.95834640650003</v>
      </c>
      <c r="X2240" s="2">
        <v>0</v>
      </c>
      <c r="Y2240" s="2">
        <v>8728.098645</v>
      </c>
      <c r="Z2240" s="9">
        <f t="shared" si="884"/>
        <v>850.31051232413631</v>
      </c>
      <c r="AA2240" s="9">
        <f t="shared" si="885"/>
        <v>766.17457399120963</v>
      </c>
      <c r="AB2240" s="9">
        <f t="shared" si="886"/>
        <v>850.31051232413631</v>
      </c>
      <c r="AC2240" s="9">
        <f t="shared" si="887"/>
        <v>793.62392387232694</v>
      </c>
      <c r="AD2240" s="9">
        <f t="shared" si="888"/>
        <v>611.63321503940858</v>
      </c>
      <c r="AE2240" s="9">
        <f t="shared" si="889"/>
        <v>554.94662658759933</v>
      </c>
      <c r="AF2240" s="9">
        <f t="shared" si="890"/>
        <v>621.18030693079754</v>
      </c>
      <c r="AG2240" s="9">
        <f t="shared" si="891"/>
        <v>659.36867449635417</v>
      </c>
      <c r="AH2240" s="9">
        <f t="shared" si="892"/>
        <v>659.96463739287924</v>
      </c>
      <c r="AI2240" s="9">
        <f t="shared" si="893"/>
        <v>688.00995017052185</v>
      </c>
      <c r="AJ2240" s="9">
        <f t="shared" si="894"/>
        <v>822.26519954649382</v>
      </c>
      <c r="AK2240" s="9">
        <f t="shared" si="895"/>
        <v>850.31051232413631</v>
      </c>
      <c r="AL2240" s="2">
        <v>735.82792500000005</v>
      </c>
      <c r="AM2240" s="2">
        <v>90.940779065000001</v>
      </c>
      <c r="AN2240">
        <f t="shared" si="909"/>
        <v>15398.954542499205</v>
      </c>
      <c r="AO2240">
        <v>13431.351935842371</v>
      </c>
      <c r="AP2240">
        <v>1720.8382968000003</v>
      </c>
      <c r="AQ2240">
        <v>0</v>
      </c>
      <c r="AR2240">
        <v>246.76430985683274</v>
      </c>
    </row>
    <row r="2241" spans="1:44" x14ac:dyDescent="0.25">
      <c r="A2241" s="2">
        <v>6703</v>
      </c>
      <c r="B2241" s="2" t="s">
        <v>2336</v>
      </c>
      <c r="C2241" s="2">
        <v>2601</v>
      </c>
      <c r="D2241" s="2">
        <v>26</v>
      </c>
      <c r="E2241" s="2">
        <v>1355</v>
      </c>
      <c r="F2241" s="2" t="s">
        <v>2334</v>
      </c>
      <c r="G2241" s="2" t="s">
        <v>2335</v>
      </c>
      <c r="H2241" s="2">
        <f t="shared" si="896"/>
        <v>43284.243241963108</v>
      </c>
      <c r="I2241" s="6">
        <v>31711.204136179003</v>
      </c>
      <c r="J2241" s="2">
        <v>110.73301808486301</v>
      </c>
      <c r="K2241">
        <f t="shared" si="897"/>
        <v>4.9658424343258494</v>
      </c>
      <c r="L2241">
        <f t="shared" si="898"/>
        <v>4.1539879705805642</v>
      </c>
      <c r="M2241">
        <f t="shared" si="899"/>
        <v>6.766766945233412</v>
      </c>
      <c r="N2241">
        <f t="shared" si="900"/>
        <v>10.397239098262503</v>
      </c>
      <c r="O2241">
        <f t="shared" si="901"/>
        <v>11.77675263740494</v>
      </c>
      <c r="P2241">
        <f t="shared" si="902"/>
        <v>12.198577049721818</v>
      </c>
      <c r="Q2241">
        <f t="shared" si="903"/>
        <v>10.900832363648096</v>
      </c>
      <c r="R2241">
        <f t="shared" si="904"/>
        <v>9.8089679274884638</v>
      </c>
      <c r="S2241">
        <f t="shared" si="905"/>
        <v>10.477002382510149</v>
      </c>
      <c r="T2241">
        <f t="shared" si="906"/>
        <v>12.186107010715475</v>
      </c>
      <c r="U2241">
        <f t="shared" si="907"/>
        <v>11.541201165894696</v>
      </c>
      <c r="V2241">
        <f t="shared" si="908"/>
        <v>5.5597410990770495</v>
      </c>
      <c r="W2241" s="2">
        <v>109.69256309424</v>
      </c>
      <c r="X2241" s="2">
        <v>0</v>
      </c>
      <c r="Y2241" s="2">
        <v>29917.436426999899</v>
      </c>
      <c r="Z2241" s="9">
        <f t="shared" si="884"/>
        <v>2914.6222711678647</v>
      </c>
      <c r="AA2241" s="9">
        <f t="shared" si="885"/>
        <v>2626.228236145897</v>
      </c>
      <c r="AB2241" s="9">
        <f t="shared" si="886"/>
        <v>2914.6222711678647</v>
      </c>
      <c r="AC2241" s="9">
        <f t="shared" si="887"/>
        <v>2720.316790071814</v>
      </c>
      <c r="AD2241" s="9">
        <f t="shared" si="888"/>
        <v>2096.5044704284578</v>
      </c>
      <c r="AE2241" s="9">
        <f t="shared" si="889"/>
        <v>1902.1989893324076</v>
      </c>
      <c r="AF2241" s="9">
        <f t="shared" si="890"/>
        <v>2129.2291824580334</v>
      </c>
      <c r="AG2241" s="9">
        <f t="shared" si="891"/>
        <v>2260.1280305763394</v>
      </c>
      <c r="AH2241" s="9">
        <f t="shared" si="892"/>
        <v>2262.1708216577458</v>
      </c>
      <c r="AI2241" s="9">
        <f t="shared" si="893"/>
        <v>2358.3021666650693</v>
      </c>
      <c r="AJ2241" s="9">
        <f t="shared" si="894"/>
        <v>2818.4909261605412</v>
      </c>
      <c r="AK2241" s="9">
        <f t="shared" si="895"/>
        <v>2914.6222711678647</v>
      </c>
      <c r="AL2241" s="2">
        <v>1573.342128</v>
      </c>
      <c r="AM2241" s="2">
        <v>0</v>
      </c>
      <c r="AN2241">
        <f t="shared" si="909"/>
        <v>11573.039105784101</v>
      </c>
      <c r="AO2241">
        <v>10750.90859940528</v>
      </c>
      <c r="AP2241">
        <v>641.59331040000018</v>
      </c>
      <c r="AQ2241">
        <v>107.44219996332318</v>
      </c>
      <c r="AR2241">
        <v>73.094996015498339</v>
      </c>
    </row>
    <row r="2242" spans="1:44" x14ac:dyDescent="0.25">
      <c r="A2242" s="2">
        <v>6704</v>
      </c>
      <c r="B2242" s="2" t="s">
        <v>2337</v>
      </c>
      <c r="C2242" s="2">
        <v>2601</v>
      </c>
      <c r="D2242" s="2">
        <v>26</v>
      </c>
      <c r="E2242" s="2">
        <v>531</v>
      </c>
      <c r="F2242" s="2" t="s">
        <v>2334</v>
      </c>
      <c r="G2242" s="2" t="s">
        <v>2335</v>
      </c>
      <c r="H2242" s="2">
        <f t="shared" si="896"/>
        <v>23306.576755458205</v>
      </c>
      <c r="I2242" s="6">
        <v>14288.953757139039</v>
      </c>
      <c r="J2242" s="2">
        <v>347.42225929824002</v>
      </c>
      <c r="K2242">
        <f t="shared" si="897"/>
        <v>15.580214715455284</v>
      </c>
      <c r="L2242">
        <f t="shared" si="898"/>
        <v>13.033040287322322</v>
      </c>
      <c r="M2242">
        <f t="shared" si="899"/>
        <v>21.230573327785141</v>
      </c>
      <c r="N2242">
        <f t="shared" si="900"/>
        <v>32.621094958452503</v>
      </c>
      <c r="O2242">
        <f t="shared" si="901"/>
        <v>36.949286484254436</v>
      </c>
      <c r="P2242">
        <f t="shared" si="902"/>
        <v>38.272750730862157</v>
      </c>
      <c r="Q2242">
        <f t="shared" si="903"/>
        <v>34.201107072757523</v>
      </c>
      <c r="R2242">
        <f t="shared" si="904"/>
        <v>30.775407892705712</v>
      </c>
      <c r="S2242">
        <f t="shared" si="905"/>
        <v>32.871350400791549</v>
      </c>
      <c r="T2242">
        <f t="shared" si="906"/>
        <v>38.233626274579386</v>
      </c>
      <c r="U2242">
        <f t="shared" si="907"/>
        <v>36.210249241086395</v>
      </c>
      <c r="V2242">
        <f t="shared" si="908"/>
        <v>17.443557912187636</v>
      </c>
      <c r="W2242" s="2">
        <v>220.17362184090001</v>
      </c>
      <c r="X2242" s="2">
        <v>0</v>
      </c>
      <c r="Y2242" s="2">
        <v>12717.997944999899</v>
      </c>
      <c r="Z2242" s="9">
        <f t="shared" si="884"/>
        <v>1239.0152527143186</v>
      </c>
      <c r="AA2242" s="9">
        <f t="shared" si="885"/>
        <v>1116.4180257189769</v>
      </c>
      <c r="AB2242" s="9">
        <f t="shared" si="886"/>
        <v>1239.0152527143186</v>
      </c>
      <c r="AC2242" s="9">
        <f t="shared" si="887"/>
        <v>1156.4153710262071</v>
      </c>
      <c r="AD2242" s="9">
        <f t="shared" si="888"/>
        <v>891.23075807822511</v>
      </c>
      <c r="AE2242" s="9">
        <f t="shared" si="889"/>
        <v>808.63087639011383</v>
      </c>
      <c r="AF2242" s="9">
        <f t="shared" si="890"/>
        <v>905.14213786366872</v>
      </c>
      <c r="AG2242" s="9">
        <f t="shared" si="891"/>
        <v>960.78765700544386</v>
      </c>
      <c r="AH2242" s="9">
        <f t="shared" si="892"/>
        <v>961.65605402999461</v>
      </c>
      <c r="AI2242" s="9">
        <f t="shared" si="893"/>
        <v>1002.5217963617756</v>
      </c>
      <c r="AJ2242" s="9">
        <f t="shared" si="894"/>
        <v>1198.1495103825375</v>
      </c>
      <c r="AK2242" s="9">
        <f t="shared" si="895"/>
        <v>1239.0152527143186</v>
      </c>
      <c r="AL2242" s="2">
        <v>1003.3599310000001</v>
      </c>
      <c r="AM2242" s="2">
        <v>0</v>
      </c>
      <c r="AN2242">
        <f t="shared" si="909"/>
        <v>9017.6229983191643</v>
      </c>
      <c r="AO2242">
        <v>7720.8422190850933</v>
      </c>
      <c r="AP2242">
        <v>543.51365040000007</v>
      </c>
      <c r="AQ2242">
        <v>622.74035023496867</v>
      </c>
      <c r="AR2242">
        <v>130.52677859910418</v>
      </c>
    </row>
    <row r="2243" spans="1:44" x14ac:dyDescent="0.25">
      <c r="A2243" s="2">
        <v>6705</v>
      </c>
      <c r="B2243" s="2" t="s">
        <v>2338</v>
      </c>
      <c r="C2243" s="2">
        <v>2601</v>
      </c>
      <c r="D2243" s="2">
        <v>26</v>
      </c>
      <c r="E2243" s="2">
        <v>785</v>
      </c>
      <c r="F2243" s="2" t="s">
        <v>2334</v>
      </c>
      <c r="G2243" s="2" t="s">
        <v>2335</v>
      </c>
      <c r="H2243" s="2">
        <f t="shared" si="896"/>
        <v>9868.0130074846238</v>
      </c>
      <c r="I2243" s="6">
        <v>1947.054493064559</v>
      </c>
      <c r="J2243" s="2">
        <v>353.883104184959</v>
      </c>
      <c r="K2243">
        <f t="shared" si="897"/>
        <v>15.869952485227605</v>
      </c>
      <c r="L2243">
        <f t="shared" si="898"/>
        <v>13.275409477681148</v>
      </c>
      <c r="M2243">
        <f t="shared" si="899"/>
        <v>21.625388102762422</v>
      </c>
      <c r="N2243">
        <f t="shared" si="900"/>
        <v>33.227733793244518</v>
      </c>
      <c r="O2243">
        <f t="shared" si="901"/>
        <v>37.636414617989765</v>
      </c>
      <c r="P2243">
        <f t="shared" si="902"/>
        <v>38.984490693522098</v>
      </c>
      <c r="Q2243">
        <f t="shared" si="903"/>
        <v>34.837128633947898</v>
      </c>
      <c r="R2243">
        <f t="shared" si="904"/>
        <v>31.347723371633016</v>
      </c>
      <c r="S2243">
        <f t="shared" si="905"/>
        <v>33.482643115845221</v>
      </c>
      <c r="T2243">
        <f t="shared" si="906"/>
        <v>38.944638658517597</v>
      </c>
      <c r="U2243">
        <f t="shared" si="907"/>
        <v>36.883633854175514</v>
      </c>
      <c r="V2243">
        <f t="shared" si="908"/>
        <v>17.767947380412231</v>
      </c>
      <c r="W2243" s="2">
        <v>224.5479322086</v>
      </c>
      <c r="X2243" s="2">
        <v>0</v>
      </c>
      <c r="Y2243" s="2">
        <v>0</v>
      </c>
      <c r="Z2243" s="9">
        <f t="shared" ref="Z2243:Z2296" si="910">Y2243*0.097422193184222</f>
        <v>0</v>
      </c>
      <c r="AA2243" s="9">
        <f t="shared" ref="AA2243:AA2296" si="911">Y2243*0.0877825291800663</f>
        <v>0</v>
      </c>
      <c r="AB2243" s="9">
        <f t="shared" ref="AB2243:AB2296" si="912">Y2243*0.097422193184222</f>
        <v>0</v>
      </c>
      <c r="AC2243" s="9">
        <f t="shared" ref="AC2243:AC2296" si="913">Y2243*0.0909274695614221</f>
        <v>0</v>
      </c>
      <c r="AD2243" s="9">
        <f t="shared" ref="AD2243:AD2296" si="914">Y2243*0.070076340783544</f>
        <v>0</v>
      </c>
      <c r="AE2243" s="9">
        <f t="shared" ref="AE2243:AE2296" si="915">Y2243*0.0635816171607441</f>
        <v>0</v>
      </c>
      <c r="AF2243" s="9">
        <f t="shared" ref="AF2243:AF2296" si="916">Y2243*0.0711701748795711</f>
        <v>0</v>
      </c>
      <c r="AG2243" s="9">
        <f t="shared" ref="AG2243:AG2296" si="917">Y2243*0.0755455112636796</f>
        <v>0</v>
      </c>
      <c r="AH2243" s="9">
        <f t="shared" ref="AH2243:AH2296" si="918">Y2243*0.0756137922170424</f>
        <v>0</v>
      </c>
      <c r="AI2243" s="9">
        <f t="shared" ref="AI2243:AI2296" si="919">Y2243*0.078827013551761</f>
        <v>0</v>
      </c>
      <c r="AJ2243" s="9">
        <f t="shared" ref="AJ2243:AJ2296" si="920">Y2243*0.0942089718495034</f>
        <v>0</v>
      </c>
      <c r="AK2243" s="9">
        <f t="shared" ref="AK2243:AK2296" si="921">Y2243*0.097422193184222</f>
        <v>0</v>
      </c>
      <c r="AL2243" s="2">
        <v>1311.7752535</v>
      </c>
      <c r="AM2243" s="2">
        <v>56.848203170999994</v>
      </c>
      <c r="AN2243">
        <f t="shared" si="909"/>
        <v>7920.9585144200646</v>
      </c>
      <c r="AO2243">
        <v>7371.2191752019944</v>
      </c>
      <c r="AP2243">
        <v>421.9604928</v>
      </c>
      <c r="AQ2243">
        <v>0</v>
      </c>
      <c r="AR2243">
        <v>127.77884641807039</v>
      </c>
    </row>
    <row r="2244" spans="1:44" x14ac:dyDescent="0.25">
      <c r="A2244" s="2">
        <v>6706</v>
      </c>
      <c r="B2244" s="2" t="s">
        <v>2339</v>
      </c>
      <c r="C2244" s="2">
        <v>2601</v>
      </c>
      <c r="D2244" s="2">
        <v>26</v>
      </c>
      <c r="E2244" s="2">
        <v>639</v>
      </c>
      <c r="F2244" s="2" t="s">
        <v>2334</v>
      </c>
      <c r="G2244" s="2" t="s">
        <v>2335</v>
      </c>
      <c r="H2244" s="2">
        <f t="shared" ref="H2244:H2296" si="922">SUM(I2244,AN2244)</f>
        <v>26302.933072724969</v>
      </c>
      <c r="I2244" s="6">
        <v>17772.073205656081</v>
      </c>
      <c r="J2244" s="2">
        <v>315.684049826879</v>
      </c>
      <c r="K2244">
        <f t="shared" ref="K2244:K2296" si="923">J2244*0.0448451827667169</f>
        <v>14.156908911023754</v>
      </c>
      <c r="L2244">
        <f t="shared" ref="L2244:L2296" si="924">J2244*0.0375135442203612</f>
        <v>11.842427562843334</v>
      </c>
      <c r="M2244">
        <f t="shared" ref="M2244:M2296" si="925">J2244*0.0611088459636089</f>
        <v>19.291087974038987</v>
      </c>
      <c r="N2244">
        <f t="shared" ref="N2244:N2296" si="926">J2244*0.0938946601301368</f>
        <v>29.641046566999975</v>
      </c>
      <c r="O2244">
        <f t="shared" ref="O2244:O2296" si="927">J2244*0.106352674577871</f>
        <v>33.573843020662473</v>
      </c>
      <c r="P2244">
        <f t="shared" ref="P2244:P2296" si="928">J2244*0.110162056997066</f>
        <v>34.776404290093268</v>
      </c>
      <c r="Q2244">
        <f t="shared" ref="Q2244:Q2296" si="929">J2244*0.0984424749923638</f>
        <v>31.076719180570667</v>
      </c>
      <c r="R2244">
        <f t="shared" ref="R2244:R2296" si="930">J2244*0.0885821419585179</f>
        <v>27.96396931580443</v>
      </c>
      <c r="S2244">
        <f t="shared" ref="S2244:S2296" si="931">J2244*0.0946149808224394</f>
        <v>29.868440320320161</v>
      </c>
      <c r="T2244">
        <f t="shared" ref="T2244:T2296" si="932">J2244*0.110049443440405</f>
        <v>34.740853986461119</v>
      </c>
      <c r="U2244">
        <f t="shared" ref="U2244:U2296" si="933">J2244*0.104225472812904</f>
        <v>32.902319352698804</v>
      </c>
      <c r="V2244">
        <f t="shared" ref="V2244:V2296" si="934">J2244*0.0502085213176092</f>
        <v>15.85002934536206</v>
      </c>
      <c r="W2244" s="2">
        <v>199.76017345829999</v>
      </c>
      <c r="X2244" s="2">
        <v>0</v>
      </c>
      <c r="Y2244" s="2">
        <v>16024.4031349999</v>
      </c>
      <c r="Z2244" s="9">
        <f t="shared" si="910"/>
        <v>1561.1324978798129</v>
      </c>
      <c r="AA2244" s="9">
        <f t="shared" si="911"/>
        <v>1406.6626357912746</v>
      </c>
      <c r="AB2244" s="9">
        <f t="shared" si="912"/>
        <v>1561.1324978798129</v>
      </c>
      <c r="AC2244" s="9">
        <f t="shared" si="913"/>
        <v>1457.0584282976604</v>
      </c>
      <c r="AD2244" s="9">
        <f t="shared" si="914"/>
        <v>1122.9315349411438</v>
      </c>
      <c r="AE2244" s="9">
        <f t="shared" si="915"/>
        <v>1018.8574653589914</v>
      </c>
      <c r="AF2244" s="9">
        <f t="shared" si="916"/>
        <v>1140.4595734586903</v>
      </c>
      <c r="AG2244" s="9">
        <f t="shared" si="917"/>
        <v>1210.5717275288778</v>
      </c>
      <c r="AH2244" s="9">
        <f t="shared" si="918"/>
        <v>1211.6658890520052</v>
      </c>
      <c r="AI2244" s="9">
        <f t="shared" si="919"/>
        <v>1263.1558430815187</v>
      </c>
      <c r="AJ2244" s="9">
        <f t="shared" si="920"/>
        <v>1509.6425438502997</v>
      </c>
      <c r="AK2244" s="9">
        <f t="shared" si="921"/>
        <v>1561.1324978798129</v>
      </c>
      <c r="AL2244" s="2">
        <v>1193.448335</v>
      </c>
      <c r="AM2244" s="2">
        <v>38.777512371</v>
      </c>
      <c r="AN2244">
        <f t="shared" ref="AN2244:AN2296" si="935">SUM(AO2244:AR2244)</f>
        <v>8530.8598670688862</v>
      </c>
      <c r="AO2244">
        <v>7429.4896825158439</v>
      </c>
      <c r="AP2244">
        <v>769.14920880000011</v>
      </c>
      <c r="AQ2244">
        <v>214.88427162289852</v>
      </c>
      <c r="AR2244">
        <v>117.33670413014207</v>
      </c>
    </row>
    <row r="2245" spans="1:44" x14ac:dyDescent="0.25">
      <c r="A2245" s="2">
        <v>6708</v>
      </c>
      <c r="B2245" s="2" t="s">
        <v>2340</v>
      </c>
      <c r="C2245" s="2">
        <v>2601</v>
      </c>
      <c r="D2245" s="2">
        <v>26</v>
      </c>
      <c r="E2245" s="2">
        <v>1109</v>
      </c>
      <c r="F2245" s="2" t="s">
        <v>2334</v>
      </c>
      <c r="G2245" s="2" t="s">
        <v>2335</v>
      </c>
      <c r="H2245" s="2">
        <f t="shared" si="922"/>
        <v>25592.645582436591</v>
      </c>
      <c r="I2245" s="6">
        <v>9212.4793355448201</v>
      </c>
      <c r="J2245" s="2">
        <v>2359.5029378403801</v>
      </c>
      <c r="K2245">
        <f t="shared" si="923"/>
        <v>105.81234048605732</v>
      </c>
      <c r="L2245">
        <f t="shared" si="924"/>
        <v>88.513317796747259</v>
      </c>
      <c r="M2245">
        <f t="shared" si="925"/>
        <v>144.18650157917045</v>
      </c>
      <c r="N2245">
        <f t="shared" si="926"/>
        <v>221.54472642458177</v>
      </c>
      <c r="O2245">
        <f t="shared" si="927"/>
        <v>250.93944811366853</v>
      </c>
      <c r="P2245">
        <f t="shared" si="928"/>
        <v>259.92769712311662</v>
      </c>
      <c r="Q2245">
        <f t="shared" si="929"/>
        <v>232.27530895276055</v>
      </c>
      <c r="R2245">
        <f t="shared" si="930"/>
        <v>209.00982419131657</v>
      </c>
      <c r="S2245">
        <f t="shared" si="931"/>
        <v>223.24432521425697</v>
      </c>
      <c r="T2245">
        <f t="shared" si="932"/>
        <v>259.66198510533434</v>
      </c>
      <c r="U2245">
        <f t="shared" si="933"/>
        <v>245.92030929984963</v>
      </c>
      <c r="V2245">
        <f t="shared" si="934"/>
        <v>118.46715355352026</v>
      </c>
      <c r="W2245" s="2">
        <v>1528.1480126214401</v>
      </c>
      <c r="X2245" s="2">
        <v>0</v>
      </c>
      <c r="Y2245" s="2">
        <v>3648.529865</v>
      </c>
      <c r="Z2245" s="9">
        <f t="shared" si="910"/>
        <v>355.44778134643343</v>
      </c>
      <c r="AA2245" s="9">
        <f t="shared" si="911"/>
        <v>320.27717933870582</v>
      </c>
      <c r="AB2245" s="9">
        <f t="shared" si="912"/>
        <v>355.44778134643343</v>
      </c>
      <c r="AC2245" s="9">
        <f t="shared" si="913"/>
        <v>331.75158824372699</v>
      </c>
      <c r="AD2245" s="9">
        <f t="shared" si="914"/>
        <v>255.67562217867777</v>
      </c>
      <c r="AE2245" s="9">
        <f t="shared" si="915"/>
        <v>231.97942907597138</v>
      </c>
      <c r="AF2245" s="9">
        <f t="shared" si="916"/>
        <v>259.66650854538796</v>
      </c>
      <c r="AG2245" s="9">
        <f t="shared" si="917"/>
        <v>275.63005401222892</v>
      </c>
      <c r="AH2245" s="9">
        <f t="shared" si="918"/>
        <v>275.87917910978376</v>
      </c>
      <c r="AI2245" s="9">
        <f t="shared" si="919"/>
        <v>287.60271311235971</v>
      </c>
      <c r="AJ2245" s="9">
        <f t="shared" si="920"/>
        <v>343.72424734385743</v>
      </c>
      <c r="AK2245" s="9">
        <f t="shared" si="921"/>
        <v>355.44778134643343</v>
      </c>
      <c r="AL2245" s="2">
        <v>1467.0182725</v>
      </c>
      <c r="AM2245" s="2">
        <v>209.280247583</v>
      </c>
      <c r="AN2245">
        <f t="shared" si="935"/>
        <v>16380.166246891769</v>
      </c>
      <c r="AO2245">
        <v>12324.212296879225</v>
      </c>
      <c r="AP2245">
        <v>1861.4433600000002</v>
      </c>
      <c r="AQ2245">
        <v>1429.7610640308446</v>
      </c>
      <c r="AR2245">
        <v>764.74952598169875</v>
      </c>
    </row>
    <row r="2246" spans="1:44" x14ac:dyDescent="0.25">
      <c r="A2246" s="2">
        <v>6709</v>
      </c>
      <c r="B2246" s="2" t="s">
        <v>2341</v>
      </c>
      <c r="C2246" s="2">
        <v>2601</v>
      </c>
      <c r="D2246" s="2">
        <v>26</v>
      </c>
      <c r="E2246" s="2">
        <v>1974</v>
      </c>
      <c r="F2246" s="2" t="s">
        <v>2334</v>
      </c>
      <c r="G2246" s="2" t="s">
        <v>2335</v>
      </c>
      <c r="H2246" s="2">
        <f t="shared" si="922"/>
        <v>74435.258208502579</v>
      </c>
      <c r="I2246" s="6">
        <v>39779.767906387904</v>
      </c>
      <c r="J2246" s="2">
        <v>2729.1586128065201</v>
      </c>
      <c r="K2246">
        <f t="shared" si="923"/>
        <v>122.38961679066796</v>
      </c>
      <c r="L2246">
        <f t="shared" si="924"/>
        <v>102.38041230589701</v>
      </c>
      <c r="M2246">
        <f t="shared" si="925"/>
        <v>166.77573328025019</v>
      </c>
      <c r="N2246">
        <f t="shared" si="926"/>
        <v>256.25342039070381</v>
      </c>
      <c r="O2246">
        <f t="shared" si="927"/>
        <v>290.25331781920568</v>
      </c>
      <c r="P2246">
        <f t="shared" si="928"/>
        <v>300.64972665802543</v>
      </c>
      <c r="Q2246">
        <f t="shared" si="929"/>
        <v>268.66512849140014</v>
      </c>
      <c r="R2246">
        <f t="shared" si="930"/>
        <v>241.75471566693892</v>
      </c>
      <c r="S2246">
        <f t="shared" si="931"/>
        <v>258.21928981208418</v>
      </c>
      <c r="T2246">
        <f t="shared" si="932"/>
        <v>300.34238639994533</v>
      </c>
      <c r="U2246">
        <f t="shared" si="933"/>
        <v>284.44784680116874</v>
      </c>
      <c r="V2246">
        <f t="shared" si="934"/>
        <v>137.02701839023291</v>
      </c>
      <c r="W2246" s="2">
        <v>1767.8685127644801</v>
      </c>
      <c r="X2246" s="2">
        <v>0</v>
      </c>
      <c r="Y2246" s="2">
        <v>31372.894270999899</v>
      </c>
      <c r="Z2246" s="9">
        <f t="shared" si="910"/>
        <v>3056.416166417524</v>
      </c>
      <c r="AA2246" s="9">
        <f t="shared" si="911"/>
        <v>2753.9920068071833</v>
      </c>
      <c r="AB2246" s="9">
        <f t="shared" si="912"/>
        <v>3056.416166417524</v>
      </c>
      <c r="AC2246" s="9">
        <f t="shared" si="913"/>
        <v>2852.6578888800573</v>
      </c>
      <c r="AD2246" s="9">
        <f t="shared" si="914"/>
        <v>2198.4976303006838</v>
      </c>
      <c r="AE2246" s="9">
        <f t="shared" si="915"/>
        <v>1994.7393527632175</v>
      </c>
      <c r="AF2246" s="9">
        <f t="shared" si="916"/>
        <v>2232.8143717453572</v>
      </c>
      <c r="AG2246" s="9">
        <f t="shared" si="917"/>
        <v>2370.0813375240523</v>
      </c>
      <c r="AH2246" s="9">
        <f t="shared" si="918"/>
        <v>2372.2235086546261</v>
      </c>
      <c r="AI2246" s="9">
        <f t="shared" si="919"/>
        <v>2473.0315618580739</v>
      </c>
      <c r="AJ2246" s="9">
        <f t="shared" si="920"/>
        <v>2955.6081132140762</v>
      </c>
      <c r="AK2246" s="9">
        <f t="shared" si="921"/>
        <v>3056.416166417524</v>
      </c>
      <c r="AL2246" s="2">
        <v>3568.1138234999999</v>
      </c>
      <c r="AM2246" s="2">
        <v>341.732686317</v>
      </c>
      <c r="AN2246">
        <f t="shared" si="935"/>
        <v>34655.490302114675</v>
      </c>
      <c r="AO2246">
        <v>21210.464662241317</v>
      </c>
      <c r="AP2246">
        <v>1959.3511559999999</v>
      </c>
      <c r="AQ2246">
        <v>10598.367182617558</v>
      </c>
      <c r="AR2246">
        <v>887.30730125580499</v>
      </c>
    </row>
    <row r="2247" spans="1:44" x14ac:dyDescent="0.25">
      <c r="A2247" s="2">
        <v>6710</v>
      </c>
      <c r="B2247" s="2" t="s">
        <v>2342</v>
      </c>
      <c r="C2247" s="2">
        <v>2601</v>
      </c>
      <c r="D2247" s="2">
        <v>26</v>
      </c>
      <c r="E2247" s="2">
        <v>1355</v>
      </c>
      <c r="F2247" s="2" t="s">
        <v>2334</v>
      </c>
      <c r="G2247" s="2" t="s">
        <v>2335</v>
      </c>
      <c r="H2247" s="2">
        <f t="shared" si="922"/>
        <v>35581.2434873245</v>
      </c>
      <c r="I2247" s="6">
        <v>16299.020123016371</v>
      </c>
      <c r="J2247" s="2">
        <v>1924.5218068540801</v>
      </c>
      <c r="K2247">
        <f t="shared" si="923"/>
        <v>86.305532166903461</v>
      </c>
      <c r="L2247">
        <f t="shared" si="924"/>
        <v>72.195633904469958</v>
      </c>
      <c r="M2247">
        <f t="shared" si="925"/>
        <v>117.60530664865226</v>
      </c>
      <c r="N2247">
        <f t="shared" si="926"/>
        <v>180.70232096760063</v>
      </c>
      <c r="O2247">
        <f t="shared" si="927"/>
        <v>204.67804144236828</v>
      </c>
      <c r="P2247">
        <f t="shared" si="928"/>
        <v>212.00928097875561</v>
      </c>
      <c r="Q2247">
        <f t="shared" si="929"/>
        <v>189.45468984349159</v>
      </c>
      <c r="R2247">
        <f t="shared" si="930"/>
        <v>170.47826389701149</v>
      </c>
      <c r="S2247">
        <f t="shared" si="931"/>
        <v>182.08859384786521</v>
      </c>
      <c r="T2247">
        <f t="shared" si="932"/>
        <v>211.79255373321413</v>
      </c>
      <c r="U2247">
        <f t="shared" si="933"/>
        <v>200.58419525811078</v>
      </c>
      <c r="V2247">
        <f t="shared" si="934"/>
        <v>96.627394165636858</v>
      </c>
      <c r="W2247" s="2">
        <v>1215.5722477352899</v>
      </c>
      <c r="X2247" s="2">
        <v>0</v>
      </c>
      <c r="Y2247" s="2">
        <v>10338.887651999999</v>
      </c>
      <c r="Z2247" s="9">
        <f t="shared" si="910"/>
        <v>1007.2371101431114</v>
      </c>
      <c r="AA2247" s="9">
        <f t="shared" si="911"/>
        <v>907.57370700111699</v>
      </c>
      <c r="AB2247" s="9">
        <f t="shared" si="912"/>
        <v>1007.2371101431114</v>
      </c>
      <c r="AC2247" s="9">
        <f t="shared" si="913"/>
        <v>940.08889227619272</v>
      </c>
      <c r="AD2247" s="9">
        <f t="shared" si="914"/>
        <v>724.51141442432697</v>
      </c>
      <c r="AE2247" s="9">
        <f t="shared" si="915"/>
        <v>657.36319655740851</v>
      </c>
      <c r="AF2247" s="9">
        <f t="shared" si="916"/>
        <v>735.82044225307823</v>
      </c>
      <c r="AG2247" s="9">
        <f t="shared" si="917"/>
        <v>781.05655356808393</v>
      </c>
      <c r="AH2247" s="9">
        <f t="shared" si="918"/>
        <v>781.76250267367334</v>
      </c>
      <c r="AI2247" s="9">
        <f t="shared" si="919"/>
        <v>814.98363705433837</v>
      </c>
      <c r="AJ2247" s="9">
        <f t="shared" si="920"/>
        <v>974.01597576244626</v>
      </c>
      <c r="AK2247" s="9">
        <f t="shared" si="921"/>
        <v>1007.2371101431114</v>
      </c>
      <c r="AL2247" s="2">
        <v>2727.6756720000003</v>
      </c>
      <c r="AM2247" s="2">
        <v>92.36274442700001</v>
      </c>
      <c r="AN2247">
        <f t="shared" si="935"/>
        <v>19282.223364308131</v>
      </c>
      <c r="AO2247">
        <v>13023.458384645421</v>
      </c>
      <c r="AP2247">
        <v>1892.0289024000001</v>
      </c>
      <c r="AQ2247">
        <v>3660.7922999551333</v>
      </c>
      <c r="AR2247">
        <v>705.94377730757606</v>
      </c>
    </row>
    <row r="2248" spans="1:44" x14ac:dyDescent="0.25">
      <c r="A2248" s="2">
        <v>6711</v>
      </c>
      <c r="B2248" s="2" t="s">
        <v>2343</v>
      </c>
      <c r="C2248" s="2">
        <v>2601</v>
      </c>
      <c r="D2248" s="2">
        <v>26</v>
      </c>
      <c r="E2248" s="2">
        <v>2197</v>
      </c>
      <c r="F2248" s="2" t="s">
        <v>2334</v>
      </c>
      <c r="G2248" s="2" t="s">
        <v>2335</v>
      </c>
      <c r="H2248" s="2">
        <f t="shared" si="922"/>
        <v>73895.00096056232</v>
      </c>
      <c r="I2248" s="6">
        <v>35175.379293164515</v>
      </c>
      <c r="J2248" s="2">
        <v>9068.3825087923196</v>
      </c>
      <c r="K2248">
        <f t="shared" si="923"/>
        <v>406.6732710052903</v>
      </c>
      <c r="L2248">
        <f t="shared" si="924"/>
        <v>340.18716825073068</v>
      </c>
      <c r="M2248">
        <f t="shared" si="925"/>
        <v>554.15838986887513</v>
      </c>
      <c r="N2248">
        <f t="shared" si="926"/>
        <v>851.47269359313213</v>
      </c>
      <c r="O2248">
        <f t="shared" si="927"/>
        <v>964.4467339052469</v>
      </c>
      <c r="P2248">
        <f t="shared" si="928"/>
        <v>998.99167080477582</v>
      </c>
      <c r="Q2248">
        <f t="shared" si="929"/>
        <v>892.71401834297728</v>
      </c>
      <c r="R2248">
        <f t="shared" si="930"/>
        <v>803.29674672798194</v>
      </c>
      <c r="S2248">
        <f t="shared" si="931"/>
        <v>858.00483715993016</v>
      </c>
      <c r="T2248">
        <f t="shared" si="932"/>
        <v>997.97044799729838</v>
      </c>
      <c r="U2248">
        <f t="shared" si="933"/>
        <v>945.15645462714804</v>
      </c>
      <c r="V2248">
        <f t="shared" si="934"/>
        <v>455.31007650893361</v>
      </c>
      <c r="W2248" s="2">
        <v>6375.7521747612</v>
      </c>
      <c r="X2248" s="2">
        <v>0</v>
      </c>
      <c r="Y2248" s="2">
        <v>15300.404108000001</v>
      </c>
      <c r="Z2248" s="9">
        <f t="shared" si="910"/>
        <v>1490.5989248062399</v>
      </c>
      <c r="AA2248" s="9">
        <f t="shared" si="911"/>
        <v>1343.1081700773163</v>
      </c>
      <c r="AB2248" s="9">
        <f t="shared" si="912"/>
        <v>1490.5989248062399</v>
      </c>
      <c r="AC2248" s="9">
        <f t="shared" si="913"/>
        <v>1391.2270288076277</v>
      </c>
      <c r="AD2248" s="9">
        <f t="shared" si="914"/>
        <v>1072.1963323981445</v>
      </c>
      <c r="AE2248" s="9">
        <f t="shared" si="915"/>
        <v>972.82443639953249</v>
      </c>
      <c r="AF2248" s="9">
        <f t="shared" si="916"/>
        <v>1088.9324360944681</v>
      </c>
      <c r="AG2248" s="9">
        <f t="shared" si="917"/>
        <v>1155.8768508797637</v>
      </c>
      <c r="AH2248" s="9">
        <f t="shared" si="918"/>
        <v>1156.921577059094</v>
      </c>
      <c r="AI2248" s="9">
        <f t="shared" si="919"/>
        <v>1206.0851619687357</v>
      </c>
      <c r="AJ2248" s="9">
        <f t="shared" si="920"/>
        <v>1441.4353398965982</v>
      </c>
      <c r="AK2248" s="9">
        <f t="shared" si="921"/>
        <v>1490.5989248062399</v>
      </c>
      <c r="AL2248" s="2">
        <v>1874.5933199999999</v>
      </c>
      <c r="AM2248" s="2">
        <v>2556.2471816110001</v>
      </c>
      <c r="AN2248">
        <f t="shared" si="935"/>
        <v>38719.621667397798</v>
      </c>
      <c r="AO2248">
        <v>25231.129666896948</v>
      </c>
      <c r="AP2248">
        <v>4394.5577928000002</v>
      </c>
      <c r="AQ2248">
        <v>5633.4632121250188</v>
      </c>
      <c r="AR2248">
        <v>3460.470995575829</v>
      </c>
    </row>
    <row r="2249" spans="1:44" x14ac:dyDescent="0.25">
      <c r="A2249" s="2">
        <v>6712</v>
      </c>
      <c r="B2249" s="2" t="s">
        <v>2344</v>
      </c>
      <c r="C2249" s="2">
        <v>2601</v>
      </c>
      <c r="D2249" s="2">
        <v>26</v>
      </c>
      <c r="E2249" s="2">
        <v>1247</v>
      </c>
      <c r="F2249" s="2" t="s">
        <v>2334</v>
      </c>
      <c r="G2249" s="2" t="s">
        <v>2335</v>
      </c>
      <c r="H2249" s="2">
        <f t="shared" si="922"/>
        <v>39627.689355582101</v>
      </c>
      <c r="I2249" s="6">
        <v>22328.12491642643</v>
      </c>
      <c r="J2249" s="2">
        <v>1231.6491019365101</v>
      </c>
      <c r="K2249">
        <f t="shared" si="923"/>
        <v>55.233529080805532</v>
      </c>
      <c r="L2249">
        <f t="shared" si="924"/>
        <v>46.203523049463428</v>
      </c>
      <c r="M2249">
        <f t="shared" si="925"/>
        <v>75.264655251455437</v>
      </c>
      <c r="N2249">
        <f t="shared" si="926"/>
        <v>115.64527382591682</v>
      </c>
      <c r="O2249">
        <f t="shared" si="927"/>
        <v>130.98917613238072</v>
      </c>
      <c r="P2249">
        <f t="shared" si="928"/>
        <v>135.68099856791497</v>
      </c>
      <c r="Q2249">
        <f t="shared" si="929"/>
        <v>121.24658591675224</v>
      </c>
      <c r="R2249">
        <f t="shared" si="930"/>
        <v>109.10211559082101</v>
      </c>
      <c r="S2249">
        <f t="shared" si="931"/>
        <v>116.5324561596976</v>
      </c>
      <c r="T2249">
        <f t="shared" si="932"/>
        <v>135.54229818198758</v>
      </c>
      <c r="U2249">
        <f t="shared" si="933"/>
        <v>128.36920998892134</v>
      </c>
      <c r="V2249">
        <f t="shared" si="934"/>
        <v>61.839280190393495</v>
      </c>
      <c r="W2249" s="2">
        <v>797.75838572191901</v>
      </c>
      <c r="X2249" s="2">
        <v>0</v>
      </c>
      <c r="Y2249" s="2">
        <v>18920.417586</v>
      </c>
      <c r="Z2249" s="9">
        <f t="shared" si="910"/>
        <v>1843.2685771894432</v>
      </c>
      <c r="AA2249" s="9">
        <f t="shared" si="911"/>
        <v>1660.8821088420843</v>
      </c>
      <c r="AB2249" s="9">
        <f t="shared" si="912"/>
        <v>1843.2685771894432</v>
      </c>
      <c r="AC2249" s="9">
        <f t="shared" si="913"/>
        <v>1720.3856941404104</v>
      </c>
      <c r="AD2249" s="9">
        <f t="shared" si="914"/>
        <v>1325.8736305234947</v>
      </c>
      <c r="AE2249" s="9">
        <f t="shared" si="915"/>
        <v>1202.9907474744621</v>
      </c>
      <c r="AF2249" s="9">
        <f t="shared" si="916"/>
        <v>1346.5694283901323</v>
      </c>
      <c r="AG2249" s="9">
        <f t="shared" si="917"/>
        <v>1429.3526198566847</v>
      </c>
      <c r="AH2249" s="9">
        <f t="shared" si="918"/>
        <v>1430.6445240074788</v>
      </c>
      <c r="AI2249" s="9">
        <f t="shared" si="919"/>
        <v>1491.440013456599</v>
      </c>
      <c r="AJ2249" s="9">
        <f t="shared" si="920"/>
        <v>1782.4730877403231</v>
      </c>
      <c r="AK2249" s="9">
        <f t="shared" si="921"/>
        <v>1843.2685771894432</v>
      </c>
      <c r="AL2249" s="2">
        <v>1256.6854040000001</v>
      </c>
      <c r="AM2249" s="2">
        <v>121.614438768</v>
      </c>
      <c r="AN2249">
        <f t="shared" si="935"/>
        <v>17299.564439155671</v>
      </c>
      <c r="AO2249">
        <v>14451.085813834741</v>
      </c>
      <c r="AP2249">
        <v>1936.8854063999997</v>
      </c>
      <c r="AQ2249">
        <v>526.60792035809936</v>
      </c>
      <c r="AR2249">
        <v>384.98529856283147</v>
      </c>
    </row>
    <row r="2250" spans="1:44" x14ac:dyDescent="0.25">
      <c r="A2250" s="2">
        <v>6713</v>
      </c>
      <c r="B2250" s="2" t="s">
        <v>2345</v>
      </c>
      <c r="C2250" s="2">
        <v>2601</v>
      </c>
      <c r="D2250" s="2">
        <v>26</v>
      </c>
      <c r="E2250" s="2">
        <v>331</v>
      </c>
      <c r="F2250" s="2" t="s">
        <v>2334</v>
      </c>
      <c r="G2250" s="2" t="s">
        <v>2335</v>
      </c>
      <c r="H2250" s="2">
        <f t="shared" si="922"/>
        <v>10657.388456066496</v>
      </c>
      <c r="I2250" s="6">
        <v>181.59011348748788</v>
      </c>
      <c r="J2250" s="2">
        <v>50.575065182207901</v>
      </c>
      <c r="K2250">
        <f t="shared" si="923"/>
        <v>2.2680480415347337</v>
      </c>
      <c r="L2250">
        <f t="shared" si="924"/>
        <v>1.897249944160406</v>
      </c>
      <c r="M2250">
        <f t="shared" si="925"/>
        <v>3.0905838678190225</v>
      </c>
      <c r="N2250">
        <f t="shared" si="926"/>
        <v>4.7487285563429253</v>
      </c>
      <c r="O2250">
        <f t="shared" si="927"/>
        <v>5.3787934490779703</v>
      </c>
      <c r="P2250">
        <f t="shared" si="928"/>
        <v>5.5714532132327141</v>
      </c>
      <c r="Q2250">
        <f t="shared" si="929"/>
        <v>4.9787345894366704</v>
      </c>
      <c r="R2250">
        <f t="shared" si="930"/>
        <v>4.4800476035316361</v>
      </c>
      <c r="S2250">
        <f t="shared" si="931"/>
        <v>4.7851588223082233</v>
      </c>
      <c r="T2250">
        <f t="shared" si="932"/>
        <v>5.5657577752641849</v>
      </c>
      <c r="U2250">
        <f t="shared" si="933"/>
        <v>5.2712100811590572</v>
      </c>
      <c r="V2250">
        <f t="shared" si="934"/>
        <v>2.5392992383403601</v>
      </c>
      <c r="W2250" s="2">
        <v>48.117927305279999</v>
      </c>
      <c r="X2250" s="2">
        <v>0</v>
      </c>
      <c r="Y2250" s="2">
        <v>0</v>
      </c>
      <c r="Z2250" s="9">
        <f t="shared" si="910"/>
        <v>0</v>
      </c>
      <c r="AA2250" s="9">
        <f t="shared" si="911"/>
        <v>0</v>
      </c>
      <c r="AB2250" s="9">
        <f t="shared" si="912"/>
        <v>0</v>
      </c>
      <c r="AC2250" s="9">
        <f t="shared" si="913"/>
        <v>0</v>
      </c>
      <c r="AD2250" s="9">
        <f t="shared" si="914"/>
        <v>0</v>
      </c>
      <c r="AE2250" s="9">
        <f t="shared" si="915"/>
        <v>0</v>
      </c>
      <c r="AF2250" s="9">
        <f t="shared" si="916"/>
        <v>0</v>
      </c>
      <c r="AG2250" s="9">
        <f t="shared" si="917"/>
        <v>0</v>
      </c>
      <c r="AH2250" s="9">
        <f t="shared" si="918"/>
        <v>0</v>
      </c>
      <c r="AI2250" s="9">
        <f t="shared" si="919"/>
        <v>0</v>
      </c>
      <c r="AJ2250" s="9">
        <f t="shared" si="920"/>
        <v>0</v>
      </c>
      <c r="AK2250" s="9">
        <f t="shared" si="921"/>
        <v>0</v>
      </c>
      <c r="AL2250" s="2">
        <v>82.897120999999999</v>
      </c>
      <c r="AM2250" s="2">
        <v>0</v>
      </c>
      <c r="AN2250">
        <f t="shared" si="935"/>
        <v>10475.798342579008</v>
      </c>
      <c r="AO2250">
        <v>3117.4721412909626</v>
      </c>
      <c r="AP2250">
        <v>577.08025199999997</v>
      </c>
      <c r="AQ2250">
        <v>6750.194315642364</v>
      </c>
      <c r="AR2250">
        <v>31.051633645681626</v>
      </c>
    </row>
    <row r="2251" spans="1:44" x14ac:dyDescent="0.25">
      <c r="A2251" s="2">
        <v>6715</v>
      </c>
      <c r="B2251" s="2" t="s">
        <v>2346</v>
      </c>
      <c r="C2251" s="2">
        <v>2601</v>
      </c>
      <c r="D2251" s="2">
        <v>26</v>
      </c>
      <c r="E2251" s="2">
        <v>974</v>
      </c>
      <c r="F2251" s="2" t="s">
        <v>2334</v>
      </c>
      <c r="G2251" s="2" t="s">
        <v>2335</v>
      </c>
      <c r="H2251" s="2">
        <f t="shared" si="922"/>
        <v>26162.930548557208</v>
      </c>
      <c r="I2251" s="6">
        <v>10440.06247482401</v>
      </c>
      <c r="J2251" s="2">
        <v>404.62650500832001</v>
      </c>
      <c r="K2251">
        <f t="shared" si="923"/>
        <v>18.145549569356003</v>
      </c>
      <c r="L2251">
        <f t="shared" si="924"/>
        <v>15.178974288359814</v>
      </c>
      <c r="M2251">
        <f t="shared" si="925"/>
        <v>24.726258767346852</v>
      </c>
      <c r="N2251">
        <f t="shared" si="926"/>
        <v>37.992268167401299</v>
      </c>
      <c r="O2251">
        <f t="shared" si="927"/>
        <v>43.033111012731148</v>
      </c>
      <c r="P2251">
        <f t="shared" si="928"/>
        <v>44.574488107250154</v>
      </c>
      <c r="Q2251">
        <f t="shared" si="929"/>
        <v>39.832434600529112</v>
      </c>
      <c r="R2251">
        <f t="shared" si="930"/>
        <v>35.842682506825952</v>
      </c>
      <c r="S2251">
        <f t="shared" si="931"/>
        <v>38.283729011612877</v>
      </c>
      <c r="T2251">
        <f t="shared" si="932"/>
        <v>44.528921677401861</v>
      </c>
      <c r="U2251">
        <f t="shared" si="933"/>
        <v>42.172388797125016</v>
      </c>
      <c r="V2251">
        <f t="shared" si="934"/>
        <v>20.315698502379941</v>
      </c>
      <c r="W2251" s="2">
        <v>257.11224272369901</v>
      </c>
      <c r="X2251" s="2">
        <v>0</v>
      </c>
      <c r="Y2251" s="2">
        <v>9396.3527279999907</v>
      </c>
      <c r="Z2251" s="9">
        <f t="shared" si="910"/>
        <v>915.41329069430651</v>
      </c>
      <c r="AA2251" s="9">
        <f t="shared" si="911"/>
        <v>824.83560753185475</v>
      </c>
      <c r="AB2251" s="9">
        <f t="shared" si="912"/>
        <v>915.41329069430651</v>
      </c>
      <c r="AC2251" s="9">
        <f t="shared" si="913"/>
        <v>854.38657666360473</v>
      </c>
      <c r="AD2251" s="9">
        <f t="shared" si="914"/>
        <v>658.46201588971064</v>
      </c>
      <c r="AE2251" s="9">
        <f t="shared" si="915"/>
        <v>597.43530185900886</v>
      </c>
      <c r="AF2251" s="9">
        <f t="shared" si="916"/>
        <v>668.74006688189434</v>
      </c>
      <c r="AG2251" s="9">
        <f t="shared" si="917"/>
        <v>709.85227085062991</v>
      </c>
      <c r="AH2251" s="9">
        <f t="shared" si="918"/>
        <v>710.49386277303074</v>
      </c>
      <c r="AI2251" s="9">
        <f t="shared" si="919"/>
        <v>740.68642382718167</v>
      </c>
      <c r="AJ2251" s="9">
        <f t="shared" si="920"/>
        <v>885.22072964015558</v>
      </c>
      <c r="AK2251" s="9">
        <f t="shared" si="921"/>
        <v>915.41329069430651</v>
      </c>
      <c r="AL2251" s="2">
        <v>373.68918400000001</v>
      </c>
      <c r="AM2251" s="2">
        <v>8.2818150919999987</v>
      </c>
      <c r="AN2251">
        <f t="shared" si="935"/>
        <v>15722.868073733198</v>
      </c>
      <c r="AO2251">
        <v>14829.844111374763</v>
      </c>
      <c r="AP2251">
        <v>544.19954399999995</v>
      </c>
      <c r="AQ2251">
        <v>209.22946356192023</v>
      </c>
      <c r="AR2251">
        <v>139.59495479651562</v>
      </c>
    </row>
    <row r="2252" spans="1:44" x14ac:dyDescent="0.25">
      <c r="A2252" s="2">
        <v>6716</v>
      </c>
      <c r="B2252" s="2" t="s">
        <v>2347</v>
      </c>
      <c r="C2252" s="2">
        <v>2601</v>
      </c>
      <c r="D2252" s="2">
        <v>26</v>
      </c>
      <c r="E2252" s="2">
        <v>234</v>
      </c>
      <c r="F2252" s="2" t="s">
        <v>2334</v>
      </c>
      <c r="G2252" s="2" t="s">
        <v>2335</v>
      </c>
      <c r="H2252" s="2">
        <f t="shared" si="922"/>
        <v>7118.5540122034708</v>
      </c>
      <c r="I2252" s="6">
        <v>3532.5710913200478</v>
      </c>
      <c r="J2252" s="2">
        <v>67.415960199167898</v>
      </c>
      <c r="K2252">
        <f t="shared" si="923"/>
        <v>3.0232810565253967</v>
      </c>
      <c r="L2252">
        <f t="shared" si="924"/>
        <v>2.5290116040895954</v>
      </c>
      <c r="M2252">
        <f t="shared" si="925"/>
        <v>4.1197115272997396</v>
      </c>
      <c r="N2252">
        <f t="shared" si="926"/>
        <v>6.3299986702476989</v>
      </c>
      <c r="O2252">
        <f t="shared" si="927"/>
        <v>7.169867676416807</v>
      </c>
      <c r="P2252">
        <f t="shared" si="928"/>
        <v>7.4266808499726666</v>
      </c>
      <c r="Q2252">
        <f t="shared" si="929"/>
        <v>6.6365939759927794</v>
      </c>
      <c r="R2252">
        <f t="shared" si="930"/>
        <v>5.9718501566324829</v>
      </c>
      <c r="S2252">
        <f t="shared" si="931"/>
        <v>6.3785597813706083</v>
      </c>
      <c r="T2252">
        <f t="shared" si="932"/>
        <v>7.4190888989189219</v>
      </c>
      <c r="U2252">
        <f t="shared" si="933"/>
        <v>7.0264603268941919</v>
      </c>
      <c r="V2252">
        <f t="shared" si="934"/>
        <v>3.3848556748070151</v>
      </c>
      <c r="W2252" s="2">
        <v>51.018197354880002</v>
      </c>
      <c r="X2252" s="2">
        <v>0</v>
      </c>
      <c r="Y2252" s="2">
        <v>3130.311526</v>
      </c>
      <c r="Z2252" s="9">
        <f t="shared" si="910"/>
        <v>304.96181421276879</v>
      </c>
      <c r="AA2252" s="9">
        <f t="shared" si="911"/>
        <v>274.78666287379286</v>
      </c>
      <c r="AB2252" s="9">
        <f t="shared" si="912"/>
        <v>304.96181421276879</v>
      </c>
      <c r="AC2252" s="9">
        <f t="shared" si="913"/>
        <v>284.63130599813377</v>
      </c>
      <c r="AD2252" s="9">
        <f t="shared" si="914"/>
        <v>219.36077725463164</v>
      </c>
      <c r="AE2252" s="9">
        <f t="shared" si="915"/>
        <v>199.03026903999665</v>
      </c>
      <c r="AF2252" s="9">
        <f t="shared" si="916"/>
        <v>222.78481873295706</v>
      </c>
      <c r="AG2252" s="9">
        <f t="shared" si="917"/>
        <v>236.48098464625909</v>
      </c>
      <c r="AH2252" s="9">
        <f t="shared" si="918"/>
        <v>236.69472530157691</v>
      </c>
      <c r="AI2252" s="9">
        <f t="shared" si="919"/>
        <v>246.75310908123566</v>
      </c>
      <c r="AJ2252" s="9">
        <f t="shared" si="920"/>
        <v>294.90343043311003</v>
      </c>
      <c r="AK2252" s="9">
        <f t="shared" si="921"/>
        <v>304.96181421276879</v>
      </c>
      <c r="AL2252" s="2">
        <v>279.00900299999995</v>
      </c>
      <c r="AM2252" s="2">
        <v>4.8164047659999998</v>
      </c>
      <c r="AN2252">
        <f t="shared" si="935"/>
        <v>3585.9829208834226</v>
      </c>
      <c r="AO2252">
        <v>3350.5541705463611</v>
      </c>
      <c r="AP2252">
        <v>206.02587600000001</v>
      </c>
      <c r="AQ2252">
        <v>0</v>
      </c>
      <c r="AR2252">
        <v>29.402874337061359</v>
      </c>
    </row>
    <row r="2253" spans="1:44" x14ac:dyDescent="0.25">
      <c r="A2253" s="2">
        <v>6718</v>
      </c>
      <c r="B2253" s="2" t="s">
        <v>2348</v>
      </c>
      <c r="C2253" s="2">
        <v>2601</v>
      </c>
      <c r="D2253" s="2">
        <v>26</v>
      </c>
      <c r="E2253" s="2">
        <v>808</v>
      </c>
      <c r="F2253" s="2" t="s">
        <v>2334</v>
      </c>
      <c r="G2253" s="2" t="s">
        <v>2335</v>
      </c>
      <c r="H2253" s="2">
        <f t="shared" si="922"/>
        <v>30094.463050671431</v>
      </c>
      <c r="I2253" s="6">
        <v>16030.459521666853</v>
      </c>
      <c r="J2253" s="2">
        <v>234.63766701849499</v>
      </c>
      <c r="K2253">
        <f t="shared" si="923"/>
        <v>10.52236906140047</v>
      </c>
      <c r="L2253">
        <f t="shared" si="924"/>
        <v>8.8020904974606982</v>
      </c>
      <c r="M2253">
        <f t="shared" si="925"/>
        <v>14.338437051093768</v>
      </c>
      <c r="N2253">
        <f t="shared" si="926"/>
        <v>22.031223998429795</v>
      </c>
      <c r="O2253">
        <f t="shared" si="927"/>
        <v>24.954343444128853</v>
      </c>
      <c r="P2253">
        <f t="shared" si="928"/>
        <v>25.848168047750036</v>
      </c>
      <c r="Q2253">
        <f t="shared" si="929"/>
        <v>23.098312667734778</v>
      </c>
      <c r="R2253">
        <f t="shared" si="930"/>
        <v>20.784707128647774</v>
      </c>
      <c r="S2253">
        <f t="shared" si="931"/>
        <v>22.200238365176826</v>
      </c>
      <c r="T2253">
        <f t="shared" si="932"/>
        <v>25.821744665540447</v>
      </c>
      <c r="U2253">
        <f t="shared" si="933"/>
        <v>24.45522178471937</v>
      </c>
      <c r="V2253">
        <f t="shared" si="934"/>
        <v>11.780810306412196</v>
      </c>
      <c r="W2253" s="2">
        <v>214.51816999535899</v>
      </c>
      <c r="X2253" s="2">
        <v>189.0189</v>
      </c>
      <c r="Y2253" s="2">
        <v>14561.479872</v>
      </c>
      <c r="Z2253" s="9">
        <f t="shared" si="910"/>
        <v>1418.6113051381442</v>
      </c>
      <c r="AA2253" s="9">
        <f t="shared" si="911"/>
        <v>1278.243531768788</v>
      </c>
      <c r="AB2253" s="9">
        <f t="shared" si="912"/>
        <v>1418.6113051381442</v>
      </c>
      <c r="AC2253" s="9">
        <f t="shared" si="913"/>
        <v>1324.0385178305405</v>
      </c>
      <c r="AD2253" s="9">
        <f t="shared" si="914"/>
        <v>1020.4152258229885</v>
      </c>
      <c r="AE2253" s="9">
        <f t="shared" si="915"/>
        <v>925.84243851538508</v>
      </c>
      <c r="AF2253" s="9">
        <f t="shared" si="916"/>
        <v>1036.3430689955946</v>
      </c>
      <c r="AG2253" s="9">
        <f t="shared" si="917"/>
        <v>1100.0544416860198</v>
      </c>
      <c r="AH2253" s="9">
        <f t="shared" si="918"/>
        <v>1101.0487134140531</v>
      </c>
      <c r="AI2253" s="9">
        <f t="shared" si="919"/>
        <v>1147.8379712038391</v>
      </c>
      <c r="AJ2253" s="9">
        <f t="shared" si="920"/>
        <v>1371.8220473483584</v>
      </c>
      <c r="AK2253" s="9">
        <f t="shared" si="921"/>
        <v>1418.6113051381442</v>
      </c>
      <c r="AL2253" s="2">
        <v>818.60307499999999</v>
      </c>
      <c r="AM2253" s="2">
        <v>12.201837653</v>
      </c>
      <c r="AN2253">
        <f t="shared" si="935"/>
        <v>14064.003529004576</v>
      </c>
      <c r="AO2253">
        <v>11129.666896945304</v>
      </c>
      <c r="AP2253">
        <v>768.97421999999995</v>
      </c>
      <c r="AQ2253">
        <v>2057.9182637808522</v>
      </c>
      <c r="AR2253">
        <v>107.44414827842049</v>
      </c>
    </row>
    <row r="2254" spans="1:44" x14ac:dyDescent="0.25">
      <c r="A2254" s="2">
        <v>6719</v>
      </c>
      <c r="B2254" s="2" t="s">
        <v>2349</v>
      </c>
      <c r="C2254" s="2">
        <v>2601</v>
      </c>
      <c r="D2254" s="2">
        <v>26</v>
      </c>
      <c r="E2254" s="2">
        <v>1784</v>
      </c>
      <c r="F2254" s="2" t="s">
        <v>2334</v>
      </c>
      <c r="G2254" s="2" t="s">
        <v>2335</v>
      </c>
      <c r="H2254" s="2">
        <f t="shared" si="922"/>
        <v>61645.718136166128</v>
      </c>
      <c r="I2254" s="6">
        <v>31616.354471820006</v>
      </c>
      <c r="J2254" s="2">
        <v>228.53067835852801</v>
      </c>
      <c r="K2254">
        <f t="shared" si="923"/>
        <v>10.248500038789983</v>
      </c>
      <c r="L2254">
        <f t="shared" si="924"/>
        <v>8.5729957083117814</v>
      </c>
      <c r="M2254">
        <f t="shared" si="925"/>
        <v>13.965246021770339</v>
      </c>
      <c r="N2254">
        <f t="shared" si="926"/>
        <v>21.457810373783595</v>
      </c>
      <c r="O2254">
        <f t="shared" si="927"/>
        <v>24.304848866524633</v>
      </c>
      <c r="P2254">
        <f t="shared" si="928"/>
        <v>25.175409614910318</v>
      </c>
      <c r="Q2254">
        <f t="shared" si="929"/>
        <v>22.49712558929733</v>
      </c>
      <c r="R2254">
        <f t="shared" si="930"/>
        <v>20.243736992231522</v>
      </c>
      <c r="S2254">
        <f t="shared" si="931"/>
        <v>21.622425750231194</v>
      </c>
      <c r="T2254">
        <f t="shared" si="932"/>
        <v>25.149673962414216</v>
      </c>
      <c r="U2254">
        <f t="shared" si="933"/>
        <v>23.818718004171267</v>
      </c>
      <c r="V2254">
        <f t="shared" si="934"/>
        <v>11.474187436091846</v>
      </c>
      <c r="W2254" s="2">
        <v>209.95395361248001</v>
      </c>
      <c r="X2254" s="2">
        <v>185.7996</v>
      </c>
      <c r="Y2254" s="2">
        <v>29473.633854</v>
      </c>
      <c r="Z2254" s="9">
        <f t="shared" si="910"/>
        <v>2871.3860511654138</v>
      </c>
      <c r="AA2254" s="9">
        <f t="shared" si="911"/>
        <v>2587.2701238313448</v>
      </c>
      <c r="AB2254" s="9">
        <f t="shared" si="912"/>
        <v>2871.3860511654138</v>
      </c>
      <c r="AC2254" s="9">
        <f t="shared" si="913"/>
        <v>2679.9629451240849</v>
      </c>
      <c r="AD2254" s="9">
        <f t="shared" si="914"/>
        <v>2065.404410082303</v>
      </c>
      <c r="AE2254" s="9">
        <f t="shared" si="915"/>
        <v>1873.9813040409749</v>
      </c>
      <c r="AF2254" s="9">
        <f t="shared" si="916"/>
        <v>2097.643675725627</v>
      </c>
      <c r="AG2254" s="9">
        <f t="shared" si="917"/>
        <v>2226.6007382989255</v>
      </c>
      <c r="AH2254" s="9">
        <f t="shared" si="918"/>
        <v>2228.6132261175426</v>
      </c>
      <c r="AI2254" s="9">
        <f t="shared" si="919"/>
        <v>2323.3185352288997</v>
      </c>
      <c r="AJ2254" s="9">
        <f t="shared" si="920"/>
        <v>2776.6807420540563</v>
      </c>
      <c r="AK2254" s="9">
        <f t="shared" si="921"/>
        <v>2871.3860511654138</v>
      </c>
      <c r="AL2254" s="2">
        <v>1493.89822</v>
      </c>
      <c r="AM2254" s="2">
        <v>24.538165849000002</v>
      </c>
      <c r="AN2254">
        <f t="shared" si="935"/>
        <v>30029.363664346121</v>
      </c>
      <c r="AO2254">
        <v>22987.715135313731</v>
      </c>
      <c r="AP2254">
        <v>1250.5933943999999</v>
      </c>
      <c r="AQ2254">
        <v>5692.4043693332769</v>
      </c>
      <c r="AR2254">
        <v>98.650765299112422</v>
      </c>
    </row>
    <row r="2255" spans="1:44" x14ac:dyDescent="0.25">
      <c r="A2255" s="2">
        <v>6720</v>
      </c>
      <c r="B2255" s="2" t="s">
        <v>2350</v>
      </c>
      <c r="C2255" s="2">
        <v>2601</v>
      </c>
      <c r="D2255" s="2">
        <v>26</v>
      </c>
      <c r="E2255" s="2">
        <v>841</v>
      </c>
      <c r="F2255" s="2" t="s">
        <v>2334</v>
      </c>
      <c r="G2255" s="2" t="s">
        <v>2335</v>
      </c>
      <c r="H2255" s="2">
        <f t="shared" si="922"/>
        <v>15678.345059198264</v>
      </c>
      <c r="I2255" s="6">
        <v>3967.4242429132482</v>
      </c>
      <c r="J2255" s="2">
        <v>290.21801358815901</v>
      </c>
      <c r="K2255">
        <f t="shared" si="923"/>
        <v>13.014879861554521</v>
      </c>
      <c r="L2255">
        <f t="shared" si="924"/>
        <v>10.887106286284791</v>
      </c>
      <c r="M2255">
        <f t="shared" si="925"/>
        <v>17.734887888223366</v>
      </c>
      <c r="N2255">
        <f t="shared" si="926"/>
        <v>27.249921749503613</v>
      </c>
      <c r="O2255">
        <f t="shared" si="927"/>
        <v>30.865461955777619</v>
      </c>
      <c r="P2255">
        <f t="shared" si="928"/>
        <v>31.971013354474046</v>
      </c>
      <c r="Q2255">
        <f t="shared" si="929"/>
        <v>28.569779544985842</v>
      </c>
      <c r="R2255">
        <f t="shared" si="930"/>
        <v>25.708133278585375</v>
      </c>
      <c r="S2255">
        <f t="shared" si="931"/>
        <v>27.458971789970121</v>
      </c>
      <c r="T2255">
        <f t="shared" si="932"/>
        <v>31.938330871756794</v>
      </c>
      <c r="U2255">
        <f t="shared" si="933"/>
        <v>30.24810968504767</v>
      </c>
      <c r="V2255">
        <f t="shared" si="934"/>
        <v>14.571417321995279</v>
      </c>
      <c r="W2255" s="2">
        <v>183.23500095809899</v>
      </c>
      <c r="X2255" s="2">
        <v>0</v>
      </c>
      <c r="Y2255" s="2">
        <v>3185.4420719999898</v>
      </c>
      <c r="Z2255" s="9">
        <f t="shared" si="910"/>
        <v>310.33275291553144</v>
      </c>
      <c r="AA2255" s="9">
        <f t="shared" si="911"/>
        <v>279.62616163674994</v>
      </c>
      <c r="AB2255" s="9">
        <f t="shared" si="912"/>
        <v>310.33275291553144</v>
      </c>
      <c r="AC2255" s="9">
        <f t="shared" si="913"/>
        <v>289.64418704145243</v>
      </c>
      <c r="AD2255" s="9">
        <f t="shared" si="914"/>
        <v>223.22412418370976</v>
      </c>
      <c r="AE2255" s="9">
        <f t="shared" si="915"/>
        <v>202.5355583096308</v>
      </c>
      <c r="AF2255" s="9">
        <f t="shared" si="916"/>
        <v>226.70846933298259</v>
      </c>
      <c r="AG2255" s="9">
        <f t="shared" si="917"/>
        <v>240.64584993007412</v>
      </c>
      <c r="AH2255" s="9">
        <f t="shared" si="918"/>
        <v>240.86335495163223</v>
      </c>
      <c r="AI2255" s="9">
        <f t="shared" si="919"/>
        <v>251.09888537789283</v>
      </c>
      <c r="AJ2255" s="9">
        <f t="shared" si="920"/>
        <v>300.09722248927085</v>
      </c>
      <c r="AK2255" s="9">
        <f t="shared" si="921"/>
        <v>310.33275291553144</v>
      </c>
      <c r="AL2255" s="2">
        <v>268.94962100000004</v>
      </c>
      <c r="AM2255" s="2">
        <v>39.579535366999998</v>
      </c>
      <c r="AN2255">
        <f t="shared" si="935"/>
        <v>11710.920816285015</v>
      </c>
      <c r="AO2255">
        <v>11217.072657916078</v>
      </c>
      <c r="AP2255">
        <v>385.03004400000003</v>
      </c>
      <c r="AQ2255">
        <v>0</v>
      </c>
      <c r="AR2255">
        <v>108.81811436893737</v>
      </c>
    </row>
    <row r="2256" spans="1:44" x14ac:dyDescent="0.25">
      <c r="A2256" s="2">
        <v>6721</v>
      </c>
      <c r="B2256" s="2" t="s">
        <v>2351</v>
      </c>
      <c r="C2256" s="2">
        <v>2601</v>
      </c>
      <c r="D2256" s="2">
        <v>26</v>
      </c>
      <c r="E2256" s="2">
        <v>189</v>
      </c>
      <c r="F2256" s="2" t="s">
        <v>2334</v>
      </c>
      <c r="G2256" s="2" t="s">
        <v>2335</v>
      </c>
      <c r="H2256" s="2">
        <f t="shared" si="922"/>
        <v>15270.987869801473</v>
      </c>
      <c r="I2256" s="6">
        <v>13426.885260579198</v>
      </c>
      <c r="J2256" s="2">
        <v>518.97633016320003</v>
      </c>
      <c r="K2256">
        <f t="shared" si="923"/>
        <v>23.273588377768718</v>
      </c>
      <c r="L2256">
        <f t="shared" si="924"/>
        <v>19.468641510897978</v>
      </c>
      <c r="M2256">
        <f t="shared" si="925"/>
        <v>31.714044618702026</v>
      </c>
      <c r="N2256">
        <f t="shared" si="926"/>
        <v>48.729106136259325</v>
      </c>
      <c r="O2256">
        <f t="shared" si="927"/>
        <v>55.194520755464545</v>
      </c>
      <c r="P2256">
        <f t="shared" si="928"/>
        <v>57.171500063566583</v>
      </c>
      <c r="Q2256">
        <f t="shared" si="929"/>
        <v>51.089314403719563</v>
      </c>
      <c r="R2256">
        <f t="shared" si="930"/>
        <v>45.972034951627236</v>
      </c>
      <c r="S2256">
        <f t="shared" si="931"/>
        <v>49.102935525691144</v>
      </c>
      <c r="T2256">
        <f t="shared" si="932"/>
        <v>57.113056293204032</v>
      </c>
      <c r="U2256">
        <f t="shared" si="933"/>
        <v>54.090553389965294</v>
      </c>
      <c r="V2256">
        <f t="shared" si="934"/>
        <v>26.05703413633362</v>
      </c>
      <c r="W2256" s="2">
        <v>336.84379411199899</v>
      </c>
      <c r="X2256" s="2">
        <v>0</v>
      </c>
      <c r="Y2256" s="2">
        <v>11958.486738</v>
      </c>
      <c r="Z2256" s="9">
        <f t="shared" si="910"/>
        <v>1165.0220051803929</v>
      </c>
      <c r="AA2256" s="9">
        <f t="shared" si="911"/>
        <v>1049.7462110279207</v>
      </c>
      <c r="AB2256" s="9">
        <f t="shared" si="912"/>
        <v>1165.0220051803929</v>
      </c>
      <c r="AC2256" s="9">
        <f t="shared" si="913"/>
        <v>1087.3549388701649</v>
      </c>
      <c r="AD2256" s="9">
        <f t="shared" si="914"/>
        <v>838.00699190757939</v>
      </c>
      <c r="AE2256" s="9">
        <f t="shared" si="915"/>
        <v>760.33992559735157</v>
      </c>
      <c r="AF2256" s="9">
        <f t="shared" si="916"/>
        <v>851.0875924384917</v>
      </c>
      <c r="AG2256" s="9">
        <f t="shared" si="917"/>
        <v>903.40999456214206</v>
      </c>
      <c r="AH2256" s="9">
        <f t="shared" si="918"/>
        <v>904.2265314373891</v>
      </c>
      <c r="AI2256" s="9">
        <f t="shared" si="919"/>
        <v>942.65179615488012</v>
      </c>
      <c r="AJ2256" s="9">
        <f t="shared" si="920"/>
        <v>1126.5967404629016</v>
      </c>
      <c r="AK2256" s="9">
        <f t="shared" si="921"/>
        <v>1165.0220051803929</v>
      </c>
      <c r="AL2256" s="2">
        <v>605.12317999999993</v>
      </c>
      <c r="AM2256" s="2">
        <v>7.4552183039999997</v>
      </c>
      <c r="AN2256">
        <f t="shared" si="935"/>
        <v>1844.1026092222742</v>
      </c>
      <c r="AO2256">
        <v>1048.8691316492957</v>
      </c>
      <c r="AP2256">
        <v>254.28059999999999</v>
      </c>
      <c r="AQ2256">
        <v>376.0769467109522</v>
      </c>
      <c r="AR2256">
        <v>164.87593086202634</v>
      </c>
    </row>
    <row r="2257" spans="1:44" x14ac:dyDescent="0.25">
      <c r="A2257" s="2">
        <v>6722</v>
      </c>
      <c r="B2257" s="2" t="s">
        <v>2352</v>
      </c>
      <c r="C2257" s="2">
        <v>2601</v>
      </c>
      <c r="D2257" s="2">
        <v>26</v>
      </c>
      <c r="E2257" s="2">
        <v>786</v>
      </c>
      <c r="F2257" s="2" t="s">
        <v>2334</v>
      </c>
      <c r="G2257" s="2" t="s">
        <v>2335</v>
      </c>
      <c r="H2257" s="2">
        <f t="shared" si="922"/>
        <v>17258.550265439888</v>
      </c>
      <c r="I2257" s="6">
        <v>6136.3361842607701</v>
      </c>
      <c r="J2257" s="2">
        <v>157.15321353648</v>
      </c>
      <c r="K2257">
        <f t="shared" si="923"/>
        <v>7.0475645834203338</v>
      </c>
      <c r="L2257">
        <f t="shared" si="924"/>
        <v>5.8953740253726084</v>
      </c>
      <c r="M2257">
        <f t="shared" si="925"/>
        <v>9.6034515186868941</v>
      </c>
      <c r="N2257">
        <f t="shared" si="926"/>
        <v>14.755847573366601</v>
      </c>
      <c r="O2257">
        <f t="shared" si="927"/>
        <v>16.713664578111928</v>
      </c>
      <c r="P2257">
        <f t="shared" si="928"/>
        <v>17.312321266877792</v>
      </c>
      <c r="Q2257">
        <f t="shared" si="929"/>
        <v>15.470551293534541</v>
      </c>
      <c r="R2257">
        <f t="shared" si="930"/>
        <v>13.920968270725746</v>
      </c>
      <c r="S2257">
        <f t="shared" si="931"/>
        <v>14.869048284938778</v>
      </c>
      <c r="T2257">
        <f t="shared" si="932"/>
        <v>17.294623684560744</v>
      </c>
      <c r="U2257">
        <f t="shared" si="933"/>
        <v>16.379367984906892</v>
      </c>
      <c r="V2257">
        <f t="shared" si="934"/>
        <v>7.8904304719771465</v>
      </c>
      <c r="W2257" s="2">
        <v>145.4843972043</v>
      </c>
      <c r="X2257" s="2">
        <v>120.9537</v>
      </c>
      <c r="Y2257" s="2">
        <v>5560.1238599999897</v>
      </c>
      <c r="Z2257" s="9">
        <f t="shared" si="910"/>
        <v>541.67946081712114</v>
      </c>
      <c r="AA2257" s="9">
        <f t="shared" si="911"/>
        <v>488.08173498523195</v>
      </c>
      <c r="AB2257" s="9">
        <f t="shared" si="912"/>
        <v>541.67946081712114</v>
      </c>
      <c r="AC2257" s="9">
        <f t="shared" si="913"/>
        <v>505.5679930378858</v>
      </c>
      <c r="AD2257" s="9">
        <f t="shared" si="914"/>
        <v>389.63313441207333</v>
      </c>
      <c r="AE2257" s="9">
        <f t="shared" si="915"/>
        <v>353.52166663283811</v>
      </c>
      <c r="AF2257" s="9">
        <f t="shared" si="916"/>
        <v>395.71498746827518</v>
      </c>
      <c r="AG2257" s="9">
        <f t="shared" si="917"/>
        <v>420.04239969308293</v>
      </c>
      <c r="AH2257" s="9">
        <f t="shared" si="918"/>
        <v>420.42205025105898</v>
      </c>
      <c r="AI2257" s="9">
        <f t="shared" si="919"/>
        <v>438.28795886168888</v>
      </c>
      <c r="AJ2257" s="9">
        <f t="shared" si="920"/>
        <v>523.81355220649118</v>
      </c>
      <c r="AK2257" s="9">
        <f t="shared" si="921"/>
        <v>541.67946081712114</v>
      </c>
      <c r="AL2257" s="2">
        <v>128.3493545</v>
      </c>
      <c r="AM2257" s="2">
        <v>24.271659020000001</v>
      </c>
      <c r="AN2257">
        <f t="shared" si="935"/>
        <v>11122.214081179116</v>
      </c>
      <c r="AO2257">
        <v>10459.556062836031</v>
      </c>
      <c r="AP2257">
        <v>590.66219520000004</v>
      </c>
      <c r="AQ2257">
        <v>0</v>
      </c>
      <c r="AR2257">
        <v>71.99582314308482</v>
      </c>
    </row>
    <row r="2258" spans="1:44" x14ac:dyDescent="0.25">
      <c r="A2258" s="2">
        <v>6724</v>
      </c>
      <c r="B2258" s="2" t="s">
        <v>2353</v>
      </c>
      <c r="C2258" s="2">
        <v>2601</v>
      </c>
      <c r="D2258" s="2">
        <v>26</v>
      </c>
      <c r="E2258" s="2">
        <v>751</v>
      </c>
      <c r="F2258" s="2" t="s">
        <v>2334</v>
      </c>
      <c r="G2258" s="2" t="s">
        <v>2335</v>
      </c>
      <c r="H2258" s="2">
        <f t="shared" si="922"/>
        <v>31942.552220532358</v>
      </c>
      <c r="I2258" s="6">
        <v>16428.577779119405</v>
      </c>
      <c r="J2258" s="2">
        <v>409.03874082892702</v>
      </c>
      <c r="K2258">
        <f t="shared" si="923"/>
        <v>18.343417091140978</v>
      </c>
      <c r="L2258">
        <f t="shared" si="924"/>
        <v>15.344492891926818</v>
      </c>
      <c r="M2258">
        <f t="shared" si="925"/>
        <v>24.995885406463444</v>
      </c>
      <c r="N2258">
        <f t="shared" si="926"/>
        <v>38.406553550191212</v>
      </c>
      <c r="O2258">
        <f t="shared" si="927"/>
        <v>43.502364093120988</v>
      </c>
      <c r="P2258">
        <f t="shared" si="928"/>
        <v>45.060549081204364</v>
      </c>
      <c r="Q2258">
        <f t="shared" si="929"/>
        <v>40.266786014959628</v>
      </c>
      <c r="R2258">
        <f t="shared" si="930"/>
        <v>36.233527806641419</v>
      </c>
      <c r="S2258">
        <f t="shared" si="931"/>
        <v>38.701192619163685</v>
      </c>
      <c r="T2258">
        <f t="shared" si="932"/>
        <v>45.014485773787484</v>
      </c>
      <c r="U2258">
        <f t="shared" si="933"/>
        <v>42.632256161689817</v>
      </c>
      <c r="V2258">
        <f t="shared" si="934"/>
        <v>20.537230338637208</v>
      </c>
      <c r="W2258" s="2">
        <v>266.10659734848002</v>
      </c>
      <c r="X2258" s="2">
        <v>15108.6348</v>
      </c>
      <c r="Y2258" s="2">
        <v>0</v>
      </c>
      <c r="Z2258" s="9">
        <f t="shared" si="910"/>
        <v>0</v>
      </c>
      <c r="AA2258" s="9">
        <f t="shared" si="911"/>
        <v>0</v>
      </c>
      <c r="AB2258" s="9">
        <f t="shared" si="912"/>
        <v>0</v>
      </c>
      <c r="AC2258" s="9">
        <f t="shared" si="913"/>
        <v>0</v>
      </c>
      <c r="AD2258" s="9">
        <f t="shared" si="914"/>
        <v>0</v>
      </c>
      <c r="AE2258" s="9">
        <f t="shared" si="915"/>
        <v>0</v>
      </c>
      <c r="AF2258" s="9">
        <f t="shared" si="916"/>
        <v>0</v>
      </c>
      <c r="AG2258" s="9">
        <f t="shared" si="917"/>
        <v>0</v>
      </c>
      <c r="AH2258" s="9">
        <f t="shared" si="918"/>
        <v>0</v>
      </c>
      <c r="AI2258" s="9">
        <f t="shared" si="919"/>
        <v>0</v>
      </c>
      <c r="AJ2258" s="9">
        <f t="shared" si="920"/>
        <v>0</v>
      </c>
      <c r="AK2258" s="9">
        <f t="shared" si="921"/>
        <v>0</v>
      </c>
      <c r="AL2258" s="2">
        <v>602.8869085</v>
      </c>
      <c r="AM2258" s="2">
        <v>41.910732441999997</v>
      </c>
      <c r="AN2258">
        <f t="shared" si="935"/>
        <v>15513.974441412951</v>
      </c>
      <c r="AO2258">
        <v>12790.376355390023</v>
      </c>
      <c r="AP2258">
        <v>1373.9901840000002</v>
      </c>
      <c r="AQ2258">
        <v>1215.7836048065833</v>
      </c>
      <c r="AR2258">
        <v>133.82429721634472</v>
      </c>
    </row>
    <row r="2259" spans="1:44" x14ac:dyDescent="0.25">
      <c r="A2259" s="2">
        <v>6728</v>
      </c>
      <c r="B2259" s="2" t="s">
        <v>2354</v>
      </c>
      <c r="C2259" s="2">
        <v>2601</v>
      </c>
      <c r="D2259" s="2">
        <v>26</v>
      </c>
      <c r="E2259" s="2">
        <v>205</v>
      </c>
      <c r="F2259" s="2" t="s">
        <v>2334</v>
      </c>
      <c r="G2259" s="2" t="s">
        <v>2335</v>
      </c>
      <c r="H2259" s="2">
        <f t="shared" si="922"/>
        <v>4432.9083452968807</v>
      </c>
      <c r="I2259" s="6">
        <v>98.090943685359804</v>
      </c>
      <c r="J2259" s="2">
        <v>56.449559093759902</v>
      </c>
      <c r="K2259">
        <f t="shared" si="923"/>
        <v>2.531490794660249</v>
      </c>
      <c r="L2259">
        <f t="shared" si="924"/>
        <v>2.1176230312836548</v>
      </c>
      <c r="M2259">
        <f t="shared" si="925"/>
        <v>3.4495674113742121</v>
      </c>
      <c r="N2259">
        <f t="shared" si="926"/>
        <v>5.3003121656046588</v>
      </c>
      <c r="O2259">
        <f t="shared" si="927"/>
        <v>6.0035615883629454</v>
      </c>
      <c r="P2259">
        <f t="shared" si="928"/>
        <v>6.2185995463460229</v>
      </c>
      <c r="Q2259">
        <f t="shared" si="929"/>
        <v>5.5570343094174222</v>
      </c>
      <c r="R2259">
        <f t="shared" si="930"/>
        <v>5.000422857139184</v>
      </c>
      <c r="S2259">
        <f t="shared" si="931"/>
        <v>5.3409739510912528</v>
      </c>
      <c r="T2259">
        <f t="shared" si="932"/>
        <v>6.2122425607245297</v>
      </c>
      <c r="U2259">
        <f t="shared" si="933"/>
        <v>5.88348198662709</v>
      </c>
      <c r="V2259">
        <f t="shared" si="934"/>
        <v>2.8342488911286843</v>
      </c>
      <c r="W2259" s="2">
        <v>34.994482941599898</v>
      </c>
      <c r="X2259" s="2">
        <v>0</v>
      </c>
      <c r="Y2259" s="2">
        <v>0</v>
      </c>
      <c r="Z2259" s="9">
        <f t="shared" si="910"/>
        <v>0</v>
      </c>
      <c r="AA2259" s="9">
        <f t="shared" si="911"/>
        <v>0</v>
      </c>
      <c r="AB2259" s="9">
        <f t="shared" si="912"/>
        <v>0</v>
      </c>
      <c r="AC2259" s="9">
        <f t="shared" si="913"/>
        <v>0</v>
      </c>
      <c r="AD2259" s="9">
        <f t="shared" si="914"/>
        <v>0</v>
      </c>
      <c r="AE2259" s="9">
        <f t="shared" si="915"/>
        <v>0</v>
      </c>
      <c r="AF2259" s="9">
        <f t="shared" si="916"/>
        <v>0</v>
      </c>
      <c r="AG2259" s="9">
        <f t="shared" si="917"/>
        <v>0</v>
      </c>
      <c r="AH2259" s="9">
        <f t="shared" si="918"/>
        <v>0</v>
      </c>
      <c r="AI2259" s="9">
        <f t="shared" si="919"/>
        <v>0</v>
      </c>
      <c r="AJ2259" s="9">
        <f t="shared" si="920"/>
        <v>0</v>
      </c>
      <c r="AK2259" s="9">
        <f t="shared" si="921"/>
        <v>0</v>
      </c>
      <c r="AL2259" s="2">
        <v>0</v>
      </c>
      <c r="AM2259" s="2">
        <v>6.6469016499999993</v>
      </c>
      <c r="AN2259">
        <f t="shared" si="935"/>
        <v>4334.8174016115208</v>
      </c>
      <c r="AO2259">
        <v>3904.1239900279343</v>
      </c>
      <c r="AP2259">
        <v>283.9490136</v>
      </c>
      <c r="AQ2259">
        <v>127.2340794982463</v>
      </c>
      <c r="AR2259">
        <v>19.510318485339784</v>
      </c>
    </row>
    <row r="2260" spans="1:44" x14ac:dyDescent="0.25">
      <c r="A2260" s="2">
        <v>6729</v>
      </c>
      <c r="B2260" s="2" t="s">
        <v>2355</v>
      </c>
      <c r="C2260" s="2">
        <v>2601</v>
      </c>
      <c r="D2260" s="2">
        <v>26</v>
      </c>
      <c r="E2260" s="2">
        <v>7104</v>
      </c>
      <c r="F2260" s="2" t="s">
        <v>2334</v>
      </c>
      <c r="G2260" s="2" t="s">
        <v>2335</v>
      </c>
      <c r="H2260" s="2">
        <f t="shared" si="922"/>
        <v>256420.61064716996</v>
      </c>
      <c r="I2260" s="6">
        <v>54817.488975526277</v>
      </c>
      <c r="J2260" s="2">
        <v>6405.3040089023898</v>
      </c>
      <c r="K2260">
        <f t="shared" si="923"/>
        <v>287.24702895561217</v>
      </c>
      <c r="L2260">
        <f t="shared" si="924"/>
        <v>240.28565518281664</v>
      </c>
      <c r="M2260">
        <f t="shared" si="925"/>
        <v>391.42073603010272</v>
      </c>
      <c r="N2260">
        <f t="shared" si="926"/>
        <v>601.42384294609258</v>
      </c>
      <c r="O2260">
        <f t="shared" si="927"/>
        <v>681.22121283112835</v>
      </c>
      <c r="P2260">
        <f t="shared" si="928"/>
        <v>705.62146531224039</v>
      </c>
      <c r="Q2260">
        <f t="shared" si="929"/>
        <v>630.55397971486116</v>
      </c>
      <c r="R2260">
        <f t="shared" si="930"/>
        <v>567.39554900405528</v>
      </c>
      <c r="S2260">
        <f t="shared" si="931"/>
        <v>606.03771596419381</v>
      </c>
      <c r="T2260">
        <f t="shared" si="932"/>
        <v>704.90014124630295</v>
      </c>
      <c r="U2260">
        <f t="shared" si="933"/>
        <v>667.59583883824098</v>
      </c>
      <c r="V2260">
        <f t="shared" si="934"/>
        <v>321.60084287674334</v>
      </c>
      <c r="W2260" s="2">
        <v>2629.9525075739898</v>
      </c>
      <c r="X2260" s="2">
        <v>0</v>
      </c>
      <c r="Y2260" s="2">
        <v>39905.264245999897</v>
      </c>
      <c r="Z2260" s="9">
        <f t="shared" si="910"/>
        <v>3887.6583624412292</v>
      </c>
      <c r="AA2260" s="9">
        <f t="shared" si="911"/>
        <v>3502.9850231127421</v>
      </c>
      <c r="AB2260" s="9">
        <f t="shared" si="912"/>
        <v>3887.6583624412292</v>
      </c>
      <c r="AC2260" s="9">
        <f t="shared" si="913"/>
        <v>3628.4847000686614</v>
      </c>
      <c r="AD2260" s="9">
        <f t="shared" si="914"/>
        <v>2796.4148963600624</v>
      </c>
      <c r="AE2260" s="9">
        <f t="shared" si="915"/>
        <v>2537.2412339874954</v>
      </c>
      <c r="AF2260" s="9">
        <f t="shared" si="916"/>
        <v>2840.0646350033085</v>
      </c>
      <c r="AG2260" s="9">
        <f t="shared" si="917"/>
        <v>3014.6635895762961</v>
      </c>
      <c r="AH2260" s="9">
        <f t="shared" si="918"/>
        <v>3017.3883590632072</v>
      </c>
      <c r="AI2260" s="9">
        <f t="shared" si="919"/>
        <v>3145.6128055060376</v>
      </c>
      <c r="AJ2260" s="9">
        <f t="shared" si="920"/>
        <v>3759.4339159983988</v>
      </c>
      <c r="AK2260" s="9">
        <f t="shared" si="921"/>
        <v>3887.6583624412292</v>
      </c>
      <c r="AL2260" s="2">
        <v>4590.9628259999999</v>
      </c>
      <c r="AM2260" s="2">
        <v>1286.0053870499999</v>
      </c>
      <c r="AN2260">
        <f t="shared" si="935"/>
        <v>201603.12167164369</v>
      </c>
      <c r="AO2260">
        <v>108441.41411107439</v>
      </c>
      <c r="AP2260">
        <v>9053.8064567999991</v>
      </c>
      <c r="AQ2260">
        <v>82215.675003909448</v>
      </c>
      <c r="AR2260">
        <v>1892.2260998598556</v>
      </c>
    </row>
    <row r="2261" spans="1:44" x14ac:dyDescent="0.25">
      <c r="A2261" s="2">
        <v>6730</v>
      </c>
      <c r="B2261" s="2" t="s">
        <v>2356</v>
      </c>
      <c r="C2261" s="2">
        <v>2601</v>
      </c>
      <c r="D2261" s="2">
        <v>26</v>
      </c>
      <c r="E2261" s="2">
        <v>3884</v>
      </c>
      <c r="F2261" s="2" t="s">
        <v>2334</v>
      </c>
      <c r="G2261" s="2" t="s">
        <v>2335</v>
      </c>
      <c r="H2261" s="2">
        <f t="shared" si="922"/>
        <v>110043.03977024464</v>
      </c>
      <c r="I2261" s="6">
        <v>41139.428474797707</v>
      </c>
      <c r="J2261" s="2">
        <v>1630.92178613951</v>
      </c>
      <c r="K2261">
        <f t="shared" si="923"/>
        <v>73.138985577646707</v>
      </c>
      <c r="L2261">
        <f t="shared" si="924"/>
        <v>61.181656544294974</v>
      </c>
      <c r="M2261">
        <f t="shared" si="925"/>
        <v>99.663748207893221</v>
      </c>
      <c r="N2261">
        <f t="shared" si="926"/>
        <v>153.13484680840494</v>
      </c>
      <c r="O2261">
        <f t="shared" si="927"/>
        <v>173.45289398325542</v>
      </c>
      <c r="P2261">
        <f t="shared" si="928"/>
        <v>179.66569876245737</v>
      </c>
      <c r="Q2261">
        <f t="shared" si="929"/>
        <v>160.55197714654003</v>
      </c>
      <c r="R2261">
        <f t="shared" si="930"/>
        <v>144.47054518304964</v>
      </c>
      <c r="S2261">
        <f t="shared" si="931"/>
        <v>154.30963351848834</v>
      </c>
      <c r="T2261">
        <f t="shared" si="932"/>
        <v>179.48203485948432</v>
      </c>
      <c r="U2261">
        <f t="shared" si="933"/>
        <v>169.98359428125633</v>
      </c>
      <c r="V2261">
        <f t="shared" si="934"/>
        <v>81.88617126673887</v>
      </c>
      <c r="W2261" s="2">
        <v>1494.7808653932</v>
      </c>
      <c r="X2261" s="2">
        <v>246.50639999999899</v>
      </c>
      <c r="Y2261" s="2">
        <v>34701.602122999997</v>
      </c>
      <c r="Z2261" s="9">
        <f t="shared" si="910"/>
        <v>3380.7061858289139</v>
      </c>
      <c r="AA2261" s="9">
        <f t="shared" si="911"/>
        <v>3046.1944009572976</v>
      </c>
      <c r="AB2261" s="9">
        <f t="shared" si="912"/>
        <v>3380.7061858289139</v>
      </c>
      <c r="AC2261" s="9">
        <f t="shared" si="913"/>
        <v>3155.3288707716629</v>
      </c>
      <c r="AD2261" s="9">
        <f t="shared" si="914"/>
        <v>2431.7612961063014</v>
      </c>
      <c r="AE2261" s="9">
        <f t="shared" si="915"/>
        <v>2206.3839810490508</v>
      </c>
      <c r="AF2261" s="9">
        <f t="shared" si="916"/>
        <v>2469.7190916952054</v>
      </c>
      <c r="AG2261" s="9">
        <f t="shared" si="917"/>
        <v>2621.5502740508241</v>
      </c>
      <c r="AH2261" s="9">
        <f t="shared" si="918"/>
        <v>2623.9197325269993</v>
      </c>
      <c r="AI2261" s="9">
        <f t="shared" si="919"/>
        <v>2735.4236608175388</v>
      </c>
      <c r="AJ2261" s="9">
        <f t="shared" si="920"/>
        <v>3269.2022575383739</v>
      </c>
      <c r="AK2261" s="9">
        <f t="shared" si="921"/>
        <v>3380.7061858289139</v>
      </c>
      <c r="AL2261" s="2">
        <v>3008.4042719999998</v>
      </c>
      <c r="AM2261" s="2">
        <v>57.213028265000005</v>
      </c>
      <c r="AN2261">
        <f t="shared" si="935"/>
        <v>68903.611295446928</v>
      </c>
      <c r="AO2261">
        <v>54861.682635989549</v>
      </c>
      <c r="AP2261">
        <v>3935.4356160000002</v>
      </c>
      <c r="AQ2261">
        <v>9384.8860527179095</v>
      </c>
      <c r="AR2261">
        <v>721.60699073946853</v>
      </c>
    </row>
    <row r="2262" spans="1:44" x14ac:dyDescent="0.25">
      <c r="A2262" s="2">
        <v>6741</v>
      </c>
      <c r="B2262" s="2" t="s">
        <v>2357</v>
      </c>
      <c r="C2262" s="2">
        <v>2602</v>
      </c>
      <c r="D2262" s="2">
        <v>26</v>
      </c>
      <c r="E2262" s="2">
        <v>1168</v>
      </c>
      <c r="F2262" s="2" t="s">
        <v>2358</v>
      </c>
      <c r="G2262" s="2" t="s">
        <v>2335</v>
      </c>
      <c r="H2262" s="2">
        <f t="shared" si="922"/>
        <v>50108.973863911298</v>
      </c>
      <c r="I2262" s="6">
        <v>42001.893447386807</v>
      </c>
      <c r="J2262" s="2">
        <v>132.324581297664</v>
      </c>
      <c r="K2262">
        <f t="shared" si="923"/>
        <v>5.9341200328230315</v>
      </c>
      <c r="L2262">
        <f t="shared" si="924"/>
        <v>4.9639640319506988</v>
      </c>
      <c r="M2262">
        <f t="shared" si="925"/>
        <v>8.0862024557179932</v>
      </c>
      <c r="N2262">
        <f t="shared" si="926"/>
        <v>12.424571587806817</v>
      </c>
      <c r="O2262">
        <f t="shared" si="927"/>
        <v>14.073073133403494</v>
      </c>
      <c r="P2262">
        <f t="shared" si="928"/>
        <v>14.577148067026155</v>
      </c>
      <c r="Q2262">
        <f t="shared" si="929"/>
        <v>13.026359285270299</v>
      </c>
      <c r="R2262">
        <f t="shared" si="930"/>
        <v>11.721594845111113</v>
      </c>
      <c r="S2262">
        <f t="shared" si="931"/>
        <v>12.519887721815802</v>
      </c>
      <c r="T2262">
        <f t="shared" si="932"/>
        <v>14.562246525292547</v>
      </c>
      <c r="U2262">
        <f t="shared" si="933"/>
        <v>13.791592050518583</v>
      </c>
      <c r="V2262">
        <f t="shared" si="934"/>
        <v>6.6438215609274751</v>
      </c>
      <c r="W2262" s="2">
        <v>130.08151534223899</v>
      </c>
      <c r="X2262" s="2">
        <v>0</v>
      </c>
      <c r="Y2262" s="2">
        <v>40925.788076999903</v>
      </c>
      <c r="Z2262" s="9">
        <f t="shared" si="910"/>
        <v>3987.080032254014</v>
      </c>
      <c r="AA2262" s="9">
        <f t="shared" si="911"/>
        <v>3592.5691860864531</v>
      </c>
      <c r="AB2262" s="9">
        <f t="shared" si="912"/>
        <v>3987.080032254014</v>
      </c>
      <c r="AC2262" s="9">
        <f t="shared" si="913"/>
        <v>3721.27834964862</v>
      </c>
      <c r="AD2262" s="9">
        <f t="shared" si="914"/>
        <v>2867.9294721189467</v>
      </c>
      <c r="AE2262" s="9">
        <f t="shared" si="915"/>
        <v>2602.1277895135536</v>
      </c>
      <c r="AF2262" s="9">
        <f t="shared" si="916"/>
        <v>2912.6954945243488</v>
      </c>
      <c r="AG2262" s="9">
        <f t="shared" si="917"/>
        <v>3091.7595841459606</v>
      </c>
      <c r="AH2262" s="9">
        <f t="shared" si="918"/>
        <v>3094.5540359729816</v>
      </c>
      <c r="AI2262" s="9">
        <f t="shared" si="919"/>
        <v>3226.05765136217</v>
      </c>
      <c r="AJ2262" s="9">
        <f t="shared" si="920"/>
        <v>3855.5764168648257</v>
      </c>
      <c r="AK2262" s="9">
        <f t="shared" si="921"/>
        <v>3987.080032254014</v>
      </c>
      <c r="AL2262" s="2">
        <v>474.220979</v>
      </c>
      <c r="AM2262" s="2">
        <v>339.47829474700001</v>
      </c>
      <c r="AN2262">
        <f t="shared" si="935"/>
        <v>8107.0804165244917</v>
      </c>
      <c r="AO2262">
        <v>7109.0018922896716</v>
      </c>
      <c r="AP2262">
        <v>906.27636960000007</v>
      </c>
      <c r="AQ2262">
        <v>4.9674977141526435</v>
      </c>
      <c r="AR2262">
        <v>86.8346569206672</v>
      </c>
    </row>
    <row r="2263" spans="1:44" x14ac:dyDescent="0.25">
      <c r="A2263" s="2">
        <v>6742</v>
      </c>
      <c r="B2263" s="2" t="s">
        <v>2359</v>
      </c>
      <c r="C2263" s="2">
        <v>2602</v>
      </c>
      <c r="D2263" s="2">
        <v>26</v>
      </c>
      <c r="E2263" s="2">
        <v>2471</v>
      </c>
      <c r="F2263" s="2" t="s">
        <v>2358</v>
      </c>
      <c r="G2263" s="2" t="s">
        <v>2335</v>
      </c>
      <c r="H2263" s="2">
        <f t="shared" si="922"/>
        <v>48426.321069201927</v>
      </c>
      <c r="I2263" s="6">
        <v>21361.441676106755</v>
      </c>
      <c r="J2263" s="2">
        <v>717.30314345289605</v>
      </c>
      <c r="K2263">
        <f t="shared" si="923"/>
        <v>32.167590567285679</v>
      </c>
      <c r="L2263">
        <f t="shared" si="924"/>
        <v>26.908583191324308</v>
      </c>
      <c r="M2263">
        <f t="shared" si="925"/>
        <v>43.833567302475487</v>
      </c>
      <c r="N2263">
        <f t="shared" si="926"/>
        <v>67.350934864788428</v>
      </c>
      <c r="O2263">
        <f t="shared" si="927"/>
        <v>76.287107789329767</v>
      </c>
      <c r="P2263">
        <f t="shared" si="928"/>
        <v>79.019589773232539</v>
      </c>
      <c r="Q2263">
        <f t="shared" si="929"/>
        <v>70.61309676130567</v>
      </c>
      <c r="R2263">
        <f t="shared" si="930"/>
        <v>63.540248880635559</v>
      </c>
      <c r="S2263">
        <f t="shared" si="931"/>
        <v>67.867623161671261</v>
      </c>
      <c r="T2263">
        <f t="shared" si="932"/>
        <v>78.938811715044196</v>
      </c>
      <c r="U2263">
        <f t="shared" si="933"/>
        <v>74.761259276560395</v>
      </c>
      <c r="V2263">
        <f t="shared" si="934"/>
        <v>36.014730169242824</v>
      </c>
      <c r="W2263" s="2">
        <v>656.67663208685997</v>
      </c>
      <c r="X2263" s="2">
        <v>485.65440000000001</v>
      </c>
      <c r="Y2263" s="2">
        <v>19116.028237999999</v>
      </c>
      <c r="Z2263" s="9">
        <f t="shared" si="910"/>
        <v>1862.3253959174788</v>
      </c>
      <c r="AA2263" s="9">
        <f t="shared" si="911"/>
        <v>1678.0533066092062</v>
      </c>
      <c r="AB2263" s="9">
        <f t="shared" si="912"/>
        <v>1862.3253959174788</v>
      </c>
      <c r="AC2263" s="9">
        <f t="shared" si="913"/>
        <v>1738.1720757460303</v>
      </c>
      <c r="AD2263" s="9">
        <f t="shared" si="914"/>
        <v>1339.5813092339379</v>
      </c>
      <c r="AE2263" s="9">
        <f t="shared" si="915"/>
        <v>1215.4279890624896</v>
      </c>
      <c r="AF2263" s="9">
        <f t="shared" si="916"/>
        <v>1360.4910727012793</v>
      </c>
      <c r="AG2263" s="9">
        <f t="shared" si="917"/>
        <v>1444.1301265706463</v>
      </c>
      <c r="AH2263" s="9">
        <f t="shared" si="918"/>
        <v>1445.435387203247</v>
      </c>
      <c r="AI2263" s="9">
        <f t="shared" si="919"/>
        <v>1506.8594169726719</v>
      </c>
      <c r="AJ2263" s="9">
        <f t="shared" si="920"/>
        <v>1800.901366148054</v>
      </c>
      <c r="AK2263" s="9">
        <f t="shared" si="921"/>
        <v>1862.3253959174788</v>
      </c>
      <c r="AL2263" s="2">
        <v>85.640411999999998</v>
      </c>
      <c r="AM2263" s="2">
        <v>300.13885056700002</v>
      </c>
      <c r="AN2263">
        <f t="shared" si="935"/>
        <v>27064.879393095172</v>
      </c>
      <c r="AO2263">
        <v>24153.125281590725</v>
      </c>
      <c r="AP2263">
        <v>1985.7197808000001</v>
      </c>
      <c r="AQ2263">
        <v>597.65643507090863</v>
      </c>
      <c r="AR2263">
        <v>328.37789563353579</v>
      </c>
    </row>
    <row r="2264" spans="1:44" x14ac:dyDescent="0.25">
      <c r="A2264" s="2">
        <v>6743</v>
      </c>
      <c r="B2264" s="2" t="s">
        <v>2360</v>
      </c>
      <c r="C2264" s="2">
        <v>2602</v>
      </c>
      <c r="D2264" s="2">
        <v>26</v>
      </c>
      <c r="E2264" s="2">
        <v>1082</v>
      </c>
      <c r="F2264" s="2" t="s">
        <v>2358</v>
      </c>
      <c r="G2264" s="2" t="s">
        <v>2335</v>
      </c>
      <c r="H2264" s="2">
        <f t="shared" si="922"/>
        <v>45283.275171722831</v>
      </c>
      <c r="I2264" s="6">
        <v>31698.424511012487</v>
      </c>
      <c r="J2264" s="2">
        <v>1353.6592972559899</v>
      </c>
      <c r="K2264">
        <f t="shared" si="923"/>
        <v>60.705098589310431</v>
      </c>
      <c r="L2264">
        <f t="shared" si="924"/>
        <v>50.780557906915639</v>
      </c>
      <c r="M2264">
        <f t="shared" si="925"/>
        <v>82.720557483223359</v>
      </c>
      <c r="N2264">
        <f t="shared" si="926"/>
        <v>127.10137964785099</v>
      </c>
      <c r="O2264">
        <f t="shared" si="927"/>
        <v>143.96528673037585</v>
      </c>
      <c r="P2264">
        <f t="shared" si="928"/>
        <v>149.12189265892266</v>
      </c>
      <c r="Q2264">
        <f t="shared" si="929"/>
        <v>133.25757151830356</v>
      </c>
      <c r="R2264">
        <f t="shared" si="930"/>
        <v>119.91004003299767</v>
      </c>
      <c r="S2264">
        <f t="shared" si="931"/>
        <v>128.07644844999228</v>
      </c>
      <c r="T2264">
        <f t="shared" si="932"/>
        <v>148.96945227095145</v>
      </c>
      <c r="U2264">
        <f t="shared" si="933"/>
        <v>141.08578028408891</v>
      </c>
      <c r="V2264">
        <f t="shared" si="934"/>
        <v>67.965231683057269</v>
      </c>
      <c r="W2264" s="2">
        <v>556.57313612249902</v>
      </c>
      <c r="X2264" s="2">
        <v>607.52790000000005</v>
      </c>
      <c r="Y2264" s="2">
        <v>28595.619991</v>
      </c>
      <c r="Z2264" s="9">
        <f t="shared" si="910"/>
        <v>2785.8480149858028</v>
      </c>
      <c r="AA2264" s="9">
        <f t="shared" si="911"/>
        <v>2510.1958462820444</v>
      </c>
      <c r="AB2264" s="9">
        <f t="shared" si="912"/>
        <v>2785.8480149858028</v>
      </c>
      <c r="AC2264" s="9">
        <f t="shared" si="913"/>
        <v>2600.1273663216457</v>
      </c>
      <c r="AD2264" s="9">
        <f t="shared" si="914"/>
        <v>2003.8764114060393</v>
      </c>
      <c r="AE2264" s="9">
        <f t="shared" si="915"/>
        <v>1818.1557627418829</v>
      </c>
      <c r="AF2264" s="9">
        <f t="shared" si="916"/>
        <v>2035.1552755492294</v>
      </c>
      <c r="AG2264" s="9">
        <f t="shared" si="917"/>
        <v>2160.2707321219918</v>
      </c>
      <c r="AH2264" s="9">
        <f t="shared" si="918"/>
        <v>2162.2232683169777</v>
      </c>
      <c r="AI2264" s="9">
        <f t="shared" si="919"/>
        <v>2254.1073245515645</v>
      </c>
      <c r="AJ2264" s="9">
        <f t="shared" si="920"/>
        <v>2693.9639587512156</v>
      </c>
      <c r="AK2264" s="9">
        <f t="shared" si="921"/>
        <v>2785.8480149858028</v>
      </c>
      <c r="AL2264" s="2">
        <v>175.35289</v>
      </c>
      <c r="AM2264" s="2">
        <v>409.69129663399997</v>
      </c>
      <c r="AN2264">
        <f t="shared" si="935"/>
        <v>13584.850660710345</v>
      </c>
      <c r="AO2264">
        <v>7516.89544348662</v>
      </c>
      <c r="AP2264">
        <v>1367.7515208000004</v>
      </c>
      <c r="AQ2264">
        <v>4282.5180049065893</v>
      </c>
      <c r="AR2264">
        <v>417.68569151713336</v>
      </c>
    </row>
    <row r="2265" spans="1:44" x14ac:dyDescent="0.25">
      <c r="A2265" s="2">
        <v>6744</v>
      </c>
      <c r="B2265" s="2" t="s">
        <v>2361</v>
      </c>
      <c r="C2265" s="2">
        <v>2602</v>
      </c>
      <c r="D2265" s="2">
        <v>26</v>
      </c>
      <c r="E2265" s="2">
        <v>405</v>
      </c>
      <c r="F2265" s="2" t="s">
        <v>2358</v>
      </c>
      <c r="G2265" s="2" t="s">
        <v>2335</v>
      </c>
      <c r="H2265" s="2">
        <f t="shared" si="922"/>
        <v>5984.284383989564</v>
      </c>
      <c r="I2265" s="6">
        <v>2974.374700612384</v>
      </c>
      <c r="J2265" s="2">
        <v>43.037063161344001</v>
      </c>
      <c r="K2265">
        <f t="shared" si="923"/>
        <v>1.9300049632132108</v>
      </c>
      <c r="L2265">
        <f t="shared" si="924"/>
        <v>1.614472772017556</v>
      </c>
      <c r="M2265">
        <f t="shared" si="925"/>
        <v>2.6299452634526777</v>
      </c>
      <c r="N2265">
        <f t="shared" si="926"/>
        <v>4.040950418533626</v>
      </c>
      <c r="O2265">
        <f t="shared" si="927"/>
        <v>4.5771067731856983</v>
      </c>
      <c r="P2265">
        <f t="shared" si="928"/>
        <v>4.7410514049663073</v>
      </c>
      <c r="Q2265">
        <f t="shared" si="929"/>
        <v>4.2366750140053879</v>
      </c>
      <c r="R2265">
        <f t="shared" si="930"/>
        <v>3.8123152384358754</v>
      </c>
      <c r="S2265">
        <f t="shared" si="931"/>
        <v>4.0719509056646759</v>
      </c>
      <c r="T2265">
        <f t="shared" si="932"/>
        <v>4.7362048482154639</v>
      </c>
      <c r="U2265">
        <f t="shared" si="933"/>
        <v>4.4855582564698908</v>
      </c>
      <c r="V2265">
        <f t="shared" si="934"/>
        <v>2.160827303183634</v>
      </c>
      <c r="W2265" s="2">
        <v>40.370125451040003</v>
      </c>
      <c r="X2265" s="2">
        <v>0</v>
      </c>
      <c r="Y2265" s="2">
        <v>2824.3841320000001</v>
      </c>
      <c r="Z2265" s="9">
        <f t="shared" si="910"/>
        <v>275.15769653415521</v>
      </c>
      <c r="AA2265" s="9">
        <f t="shared" si="911"/>
        <v>247.93158248300622</v>
      </c>
      <c r="AB2265" s="9">
        <f t="shared" si="912"/>
        <v>275.15769653415521</v>
      </c>
      <c r="AC2265" s="9">
        <f t="shared" si="913"/>
        <v>256.81410219219362</v>
      </c>
      <c r="AD2265" s="9">
        <f t="shared" si="914"/>
        <v>197.9225049376661</v>
      </c>
      <c r="AE2265" s="9">
        <f t="shared" si="915"/>
        <v>179.57891059570454</v>
      </c>
      <c r="AF2265" s="9">
        <f t="shared" si="916"/>
        <v>201.01191260152564</v>
      </c>
      <c r="AG2265" s="9">
        <f t="shared" si="917"/>
        <v>213.36954325696394</v>
      </c>
      <c r="AH2265" s="9">
        <f t="shared" si="918"/>
        <v>213.56239489815965</v>
      </c>
      <c r="AI2265" s="9">
        <f t="shared" si="919"/>
        <v>222.63776624854273</v>
      </c>
      <c r="AJ2265" s="9">
        <f t="shared" si="920"/>
        <v>266.08232518377213</v>
      </c>
      <c r="AK2265" s="9">
        <f t="shared" si="921"/>
        <v>275.15769653415521</v>
      </c>
      <c r="AL2265" s="2">
        <v>66.583379999999991</v>
      </c>
      <c r="AM2265" s="2">
        <v>0</v>
      </c>
      <c r="AN2265">
        <f t="shared" si="935"/>
        <v>3009.90968337718</v>
      </c>
      <c r="AO2265">
        <v>2010.3325023278167</v>
      </c>
      <c r="AP2265">
        <v>489.43273679999993</v>
      </c>
      <c r="AQ2265">
        <v>483.48950209333594</v>
      </c>
      <c r="AR2265">
        <v>26.654942156027587</v>
      </c>
    </row>
    <row r="2266" spans="1:44" x14ac:dyDescent="0.25">
      <c r="A2266" s="2">
        <v>6745</v>
      </c>
      <c r="B2266" s="2" t="s">
        <v>2362</v>
      </c>
      <c r="C2266" s="2">
        <v>2602</v>
      </c>
      <c r="D2266" s="2">
        <v>26</v>
      </c>
      <c r="E2266" s="2">
        <v>712</v>
      </c>
      <c r="F2266" s="2" t="s">
        <v>2358</v>
      </c>
      <c r="G2266" s="2" t="s">
        <v>2335</v>
      </c>
      <c r="H2266" s="2">
        <f t="shared" si="922"/>
        <v>19371.432876559658</v>
      </c>
      <c r="I2266" s="6">
        <v>9760.9195845213198</v>
      </c>
      <c r="J2266" s="2">
        <v>59.2815733171199</v>
      </c>
      <c r="K2266">
        <f t="shared" si="923"/>
        <v>2.65849299010477</v>
      </c>
      <c r="L2266">
        <f t="shared" si="924"/>
        <v>2.2238619220843616</v>
      </c>
      <c r="M2266">
        <f t="shared" si="925"/>
        <v>3.6226285323162677</v>
      </c>
      <c r="N2266">
        <f t="shared" si="926"/>
        <v>5.566223178590759</v>
      </c>
      <c r="O2266">
        <f t="shared" si="927"/>
        <v>6.3047538754598529</v>
      </c>
      <c r="P2266">
        <f t="shared" si="928"/>
        <v>6.5305800586363087</v>
      </c>
      <c r="Q2266">
        <f t="shared" si="929"/>
        <v>5.8358247987785568</v>
      </c>
      <c r="R2266">
        <f t="shared" si="930"/>
        <v>5.2512887431014015</v>
      </c>
      <c r="S2266">
        <f t="shared" si="931"/>
        <v>5.6089249225233342</v>
      </c>
      <c r="T2266">
        <f t="shared" si="932"/>
        <v>6.5239041498206083</v>
      </c>
      <c r="U2266">
        <f t="shared" si="933"/>
        <v>6.1786500080696554</v>
      </c>
      <c r="V2266">
        <f t="shared" si="934"/>
        <v>2.9764401376340275</v>
      </c>
      <c r="W2266" s="2">
        <v>59.1279615191999</v>
      </c>
      <c r="X2266" s="2">
        <v>0</v>
      </c>
      <c r="Y2266" s="2">
        <v>9463.7326190000003</v>
      </c>
      <c r="Z2266" s="9">
        <f t="shared" si="910"/>
        <v>921.97758745204123</v>
      </c>
      <c r="AA2266" s="9">
        <f t="shared" si="911"/>
        <v>830.7503847797127</v>
      </c>
      <c r="AB2266" s="9">
        <f t="shared" si="912"/>
        <v>921.97758745204123</v>
      </c>
      <c r="AC2266" s="9">
        <f t="shared" si="913"/>
        <v>860.51325965156002</v>
      </c>
      <c r="AD2266" s="9">
        <f t="shared" si="914"/>
        <v>663.18375209338535</v>
      </c>
      <c r="AE2266" s="9">
        <f t="shared" si="915"/>
        <v>601.71942429290414</v>
      </c>
      <c r="AF2266" s="9">
        <f t="shared" si="916"/>
        <v>673.53550550773139</v>
      </c>
      <c r="AG2266" s="9">
        <f t="shared" si="917"/>
        <v>714.94251916511655</v>
      </c>
      <c r="AH2266" s="9">
        <f t="shared" si="918"/>
        <v>715.58871185071246</v>
      </c>
      <c r="AI2266" s="9">
        <f t="shared" si="919"/>
        <v>745.99777940815568</v>
      </c>
      <c r="AJ2266" s="9">
        <f t="shared" si="920"/>
        <v>891.56851989459813</v>
      </c>
      <c r="AK2266" s="9">
        <f t="shared" si="921"/>
        <v>921.97758745204123</v>
      </c>
      <c r="AL2266" s="2">
        <v>175.23518299999998</v>
      </c>
      <c r="AM2266" s="2">
        <v>3.542247685</v>
      </c>
      <c r="AN2266">
        <f t="shared" si="935"/>
        <v>9610.5132920383367</v>
      </c>
      <c r="AO2266">
        <v>9294.1459165590368</v>
      </c>
      <c r="AP2266">
        <v>275.69797920000002</v>
      </c>
      <c r="AQ2266">
        <v>0</v>
      </c>
      <c r="AR2266">
        <v>40.669396279299825</v>
      </c>
    </row>
    <row r="2267" spans="1:44" x14ac:dyDescent="0.25">
      <c r="A2267" s="2">
        <v>6748</v>
      </c>
      <c r="B2267" s="2" t="s">
        <v>2363</v>
      </c>
      <c r="C2267" s="2">
        <v>2602</v>
      </c>
      <c r="D2267" s="2">
        <v>26</v>
      </c>
      <c r="E2267" s="2">
        <v>1363</v>
      </c>
      <c r="F2267" s="2" t="s">
        <v>2358</v>
      </c>
      <c r="G2267" s="2" t="s">
        <v>2335</v>
      </c>
      <c r="H2267" s="2">
        <f t="shared" si="922"/>
        <v>31851.824704061779</v>
      </c>
      <c r="I2267" s="6">
        <v>16405.520011179105</v>
      </c>
      <c r="J2267" s="2">
        <v>332.62739305286402</v>
      </c>
      <c r="K2267">
        <f t="shared" si="923"/>
        <v>14.916736234672268</v>
      </c>
      <c r="L2267">
        <f t="shared" si="924"/>
        <v>12.478032418192079</v>
      </c>
      <c r="M2267">
        <f t="shared" si="925"/>
        <v>20.326476125344261</v>
      </c>
      <c r="N2267">
        <f t="shared" si="926"/>
        <v>31.231936020672091</v>
      </c>
      <c r="O2267">
        <f t="shared" si="927"/>
        <v>35.375812889036837</v>
      </c>
      <c r="P2267">
        <f t="shared" si="928"/>
        <v>36.642917832275081</v>
      </c>
      <c r="Q2267">
        <f t="shared" si="929"/>
        <v>32.744663822381732</v>
      </c>
      <c r="R2267">
        <f t="shared" si="930"/>
        <v>29.46484695070053</v>
      </c>
      <c r="S2267">
        <f t="shared" si="931"/>
        <v>31.471534414714739</v>
      </c>
      <c r="T2267">
        <f t="shared" si="932"/>
        <v>36.605459478500521</v>
      </c>
      <c r="U2267">
        <f t="shared" si="933"/>
        <v>34.668247311458408</v>
      </c>
      <c r="V2267">
        <f t="shared" si="934"/>
        <v>16.700729554915497</v>
      </c>
      <c r="W2267" s="2">
        <v>304.66144355723901</v>
      </c>
      <c r="X2267" s="2">
        <v>0</v>
      </c>
      <c r="Y2267" s="2">
        <v>15530.449956</v>
      </c>
      <c r="Z2267" s="9">
        <f t="shared" si="910"/>
        <v>1513.0104958513241</v>
      </c>
      <c r="AA2267" s="9">
        <f t="shared" si="911"/>
        <v>1363.3021764421294</v>
      </c>
      <c r="AB2267" s="9">
        <f t="shared" si="912"/>
        <v>1513.0104958513241</v>
      </c>
      <c r="AC2267" s="9">
        <f t="shared" si="913"/>
        <v>1412.1445156493792</v>
      </c>
      <c r="AD2267" s="9">
        <f t="shared" si="914"/>
        <v>1088.3171036384319</v>
      </c>
      <c r="AE2267" s="9">
        <f t="shared" si="915"/>
        <v>987.45112343648714</v>
      </c>
      <c r="AF2267" s="9">
        <f t="shared" si="916"/>
        <v>1105.3048393269473</v>
      </c>
      <c r="AG2267" s="9">
        <f t="shared" si="917"/>
        <v>1173.2557820810105</v>
      </c>
      <c r="AH2267" s="9">
        <f t="shared" si="918"/>
        <v>1174.3162160101592</v>
      </c>
      <c r="AI2267" s="9">
        <f t="shared" si="919"/>
        <v>1224.218989146558</v>
      </c>
      <c r="AJ2267" s="9">
        <f t="shared" si="920"/>
        <v>1463.1077227149253</v>
      </c>
      <c r="AK2267" s="9">
        <f t="shared" si="921"/>
        <v>1513.0104958513241</v>
      </c>
      <c r="AL2267" s="2">
        <v>216.766434</v>
      </c>
      <c r="AM2267" s="2">
        <v>21.014784569</v>
      </c>
      <c r="AN2267">
        <f t="shared" si="935"/>
        <v>15446.304692882673</v>
      </c>
      <c r="AO2267">
        <v>12557.294326134623</v>
      </c>
      <c r="AP2267">
        <v>1113.7896504</v>
      </c>
      <c r="AQ2267">
        <v>1634.251795461018</v>
      </c>
      <c r="AR2267">
        <v>140.96892088703251</v>
      </c>
    </row>
    <row r="2268" spans="1:44" x14ac:dyDescent="0.25">
      <c r="A2268" s="2">
        <v>6750</v>
      </c>
      <c r="B2268" s="2" t="s">
        <v>2364</v>
      </c>
      <c r="C2268" s="2">
        <v>2602</v>
      </c>
      <c r="D2268" s="2">
        <v>26</v>
      </c>
      <c r="E2268" s="2">
        <v>1238</v>
      </c>
      <c r="F2268" s="2" t="s">
        <v>2358</v>
      </c>
      <c r="G2268" s="2" t="s">
        <v>2335</v>
      </c>
      <c r="H2268" s="2">
        <f t="shared" si="922"/>
        <v>29941.27507130798</v>
      </c>
      <c r="I2268" s="6">
        <v>18026.508926293151</v>
      </c>
      <c r="J2268" s="2">
        <v>424.34210684476801</v>
      </c>
      <c r="K2268">
        <f t="shared" si="923"/>
        <v>19.029699337067331</v>
      </c>
      <c r="L2268">
        <f t="shared" si="924"/>
        <v>15.918576389682441</v>
      </c>
      <c r="M2268">
        <f t="shared" si="925"/>
        <v>25.931056443050199</v>
      </c>
      <c r="N2268">
        <f t="shared" si="926"/>
        <v>39.84345790109569</v>
      </c>
      <c r="O2268">
        <f t="shared" si="927"/>
        <v>45.129917998949779</v>
      </c>
      <c r="P2268">
        <f t="shared" si="928"/>
        <v>46.746399360488404</v>
      </c>
      <c r="Q2268">
        <f t="shared" si="929"/>
        <v>41.773287241273046</v>
      </c>
      <c r="R2268">
        <f t="shared" si="930"/>
        <v>37.589132747499811</v>
      </c>
      <c r="S2268">
        <f t="shared" si="931"/>
        <v>40.149120301271253</v>
      </c>
      <c r="T2268">
        <f t="shared" si="932"/>
        <v>46.698612686595595</v>
      </c>
      <c r="U2268">
        <f t="shared" si="933"/>
        <v>44.227256720319772</v>
      </c>
      <c r="V2268">
        <f t="shared" si="934"/>
        <v>21.305589717474735</v>
      </c>
      <c r="W2268" s="2">
        <v>389.66997368838003</v>
      </c>
      <c r="X2268" s="2">
        <v>304.4538</v>
      </c>
      <c r="Y2268" s="2">
        <v>16735.634993</v>
      </c>
      <c r="Z2268" s="9">
        <f t="shared" si="910"/>
        <v>1630.4222653486718</v>
      </c>
      <c r="AA2268" s="9">
        <f t="shared" si="911"/>
        <v>1469.0963671199611</v>
      </c>
      <c r="AB2268" s="9">
        <f t="shared" si="912"/>
        <v>1630.4222653486718</v>
      </c>
      <c r="AC2268" s="9">
        <f t="shared" si="913"/>
        <v>1521.728941417078</v>
      </c>
      <c r="AD2268" s="9">
        <f t="shared" si="914"/>
        <v>1172.7720609984719</v>
      </c>
      <c r="AE2268" s="9">
        <f t="shared" si="915"/>
        <v>1064.0787370668784</v>
      </c>
      <c r="AF2268" s="9">
        <f t="shared" si="916"/>
        <v>1191.0780691724797</v>
      </c>
      <c r="AG2268" s="9">
        <f t="shared" si="917"/>
        <v>1264.302101868512</v>
      </c>
      <c r="AH2268" s="9">
        <f t="shared" si="918"/>
        <v>1265.4448269809657</v>
      </c>
      <c r="AI2268" s="9">
        <f t="shared" si="919"/>
        <v>1319.2201263905365</v>
      </c>
      <c r="AJ2268" s="9">
        <f t="shared" si="920"/>
        <v>1576.6469659391009</v>
      </c>
      <c r="AK2268" s="9">
        <f t="shared" si="921"/>
        <v>1630.4222653486718</v>
      </c>
      <c r="AL2268" s="2">
        <v>142.865726</v>
      </c>
      <c r="AM2268" s="2">
        <v>29.542326760000002</v>
      </c>
      <c r="AN2268">
        <f t="shared" si="935"/>
        <v>11914.766145014828</v>
      </c>
      <c r="AO2268">
        <v>10576.097077463732</v>
      </c>
      <c r="AP2268">
        <v>935.3526336000001</v>
      </c>
      <c r="AQ2268">
        <v>221.9529100028692</v>
      </c>
      <c r="AR2268">
        <v>181.36352394822896</v>
      </c>
    </row>
    <row r="2269" spans="1:44" x14ac:dyDescent="0.25">
      <c r="A2269" s="2">
        <v>6751</v>
      </c>
      <c r="B2269" s="2" t="s">
        <v>2365</v>
      </c>
      <c r="C2269" s="2">
        <v>2602</v>
      </c>
      <c r="D2269" s="2">
        <v>26</v>
      </c>
      <c r="E2269" s="2">
        <v>1825</v>
      </c>
      <c r="F2269" s="2" t="s">
        <v>2358</v>
      </c>
      <c r="G2269" s="2" t="s">
        <v>2335</v>
      </c>
      <c r="H2269" s="2">
        <f t="shared" si="922"/>
        <v>50285.481530481702</v>
      </c>
      <c r="I2269" s="6">
        <v>34526.045073753274</v>
      </c>
      <c r="J2269" s="2">
        <v>357.89546560521597</v>
      </c>
      <c r="K2269">
        <f t="shared" si="923"/>
        <v>16.049887566445154</v>
      </c>
      <c r="L2269">
        <f t="shared" si="924"/>
        <v>13.42592737524803</v>
      </c>
      <c r="M2269">
        <f t="shared" si="925"/>
        <v>21.870578878743231</v>
      </c>
      <c r="N2269">
        <f t="shared" si="926"/>
        <v>33.604473105118814</v>
      </c>
      <c r="O2269">
        <f t="shared" si="927"/>
        <v>38.063139986407158</v>
      </c>
      <c r="P2269">
        <f t="shared" si="928"/>
        <v>39.426500680993271</v>
      </c>
      <c r="Q2269">
        <f t="shared" si="929"/>
        <v>35.232115422721876</v>
      </c>
      <c r="R2269">
        <f t="shared" si="930"/>
        <v>31.7031469405511</v>
      </c>
      <c r="S2269">
        <f t="shared" si="931"/>
        <v>33.862272614675526</v>
      </c>
      <c r="T2269">
        <f t="shared" si="932"/>
        <v>39.386196799698631</v>
      </c>
      <c r="U2269">
        <f t="shared" si="933"/>
        <v>37.301824120298051</v>
      </c>
      <c r="V2269">
        <f t="shared" si="934"/>
        <v>17.969402114315159</v>
      </c>
      <c r="W2269" s="2">
        <v>325.77094432806001</v>
      </c>
      <c r="X2269" s="2">
        <v>224.89109999999999</v>
      </c>
      <c r="Y2269" s="2">
        <v>33226.194884999997</v>
      </c>
      <c r="Z2269" s="9">
        <f t="shared" si="910"/>
        <v>3236.9687768630788</v>
      </c>
      <c r="AA2269" s="9">
        <f t="shared" si="911"/>
        <v>2916.6794220350816</v>
      </c>
      <c r="AB2269" s="9">
        <f t="shared" si="912"/>
        <v>3236.9687768630788</v>
      </c>
      <c r="AC2269" s="9">
        <f t="shared" si="913"/>
        <v>3021.1738240477157</v>
      </c>
      <c r="AD2269" s="9">
        <f t="shared" si="914"/>
        <v>2328.3701557017062</v>
      </c>
      <c r="AE2269" s="9">
        <f t="shared" si="915"/>
        <v>2112.575202886344</v>
      </c>
      <c r="AF2269" s="9">
        <f t="shared" si="916"/>
        <v>2364.7141005481603</v>
      </c>
      <c r="AG2269" s="9">
        <f t="shared" si="917"/>
        <v>2510.0898799339807</v>
      </c>
      <c r="AH2269" s="9">
        <f t="shared" si="918"/>
        <v>2512.3585961973467</v>
      </c>
      <c r="AI2269" s="9">
        <f t="shared" si="919"/>
        <v>2619.1217144733469</v>
      </c>
      <c r="AJ2269" s="9">
        <f t="shared" si="920"/>
        <v>3130.2056585870787</v>
      </c>
      <c r="AK2269" s="9">
        <f t="shared" si="921"/>
        <v>3236.9687768630788</v>
      </c>
      <c r="AL2269" s="2">
        <v>102.83949000000001</v>
      </c>
      <c r="AM2269" s="2">
        <v>288.45318881999998</v>
      </c>
      <c r="AN2269">
        <f t="shared" si="935"/>
        <v>15759.436456728432</v>
      </c>
      <c r="AO2269">
        <v>13635.298711440844</v>
      </c>
      <c r="AP2269">
        <v>1207.2461687999999</v>
      </c>
      <c r="AQ2269">
        <v>749.26771344452777</v>
      </c>
      <c r="AR2269">
        <v>167.62386304306011</v>
      </c>
    </row>
    <row r="2270" spans="1:44" x14ac:dyDescent="0.25">
      <c r="A2270" s="2">
        <v>6753</v>
      </c>
      <c r="B2270" s="2" t="s">
        <v>2366</v>
      </c>
      <c r="C2270" s="2">
        <v>2602</v>
      </c>
      <c r="D2270" s="2">
        <v>26</v>
      </c>
      <c r="E2270" s="2">
        <v>1688</v>
      </c>
      <c r="F2270" s="2" t="s">
        <v>2358</v>
      </c>
      <c r="G2270" s="2" t="s">
        <v>2335</v>
      </c>
      <c r="H2270" s="2">
        <f t="shared" si="922"/>
        <v>53424.848262376065</v>
      </c>
      <c r="I2270" s="6">
        <v>37904.583392214168</v>
      </c>
      <c r="J2270" s="2">
        <v>197.68352399308699</v>
      </c>
      <c r="K2270">
        <f t="shared" si="923"/>
        <v>8.8651537634386521</v>
      </c>
      <c r="L2270">
        <f t="shared" si="924"/>
        <v>7.4158096189515028</v>
      </c>
      <c r="M2270">
        <f t="shared" si="925"/>
        <v>12.080212017236938</v>
      </c>
      <c r="N2270">
        <f t="shared" si="926"/>
        <v>18.561427298658646</v>
      </c>
      <c r="O2270">
        <f t="shared" si="927"/>
        <v>21.024171496643532</v>
      </c>
      <c r="P2270">
        <f t="shared" si="928"/>
        <v>21.777223637507312</v>
      </c>
      <c r="Q2270">
        <f t="shared" si="929"/>
        <v>19.460455367091818</v>
      </c>
      <c r="R2270">
        <f t="shared" si="930"/>
        <v>17.51122998521571</v>
      </c>
      <c r="S2270">
        <f t="shared" si="931"/>
        <v>18.703822831518163</v>
      </c>
      <c r="T2270">
        <f t="shared" si="932"/>
        <v>21.754961792777173</v>
      </c>
      <c r="U2270">
        <f t="shared" si="933"/>
        <v>20.603658755500543</v>
      </c>
      <c r="V2270">
        <f t="shared" si="934"/>
        <v>9.9253974285470186</v>
      </c>
      <c r="W2270" s="2">
        <v>192.87948826607899</v>
      </c>
      <c r="X2270" s="2">
        <v>0</v>
      </c>
      <c r="Y2270" s="2">
        <v>37059.112022000001</v>
      </c>
      <c r="Z2270" s="9">
        <f t="shared" si="910"/>
        <v>3610.3799706430082</v>
      </c>
      <c r="AA2270" s="9">
        <f t="shared" si="911"/>
        <v>3253.1425824585608</v>
      </c>
      <c r="AB2270" s="9">
        <f t="shared" si="912"/>
        <v>3610.3799706430082</v>
      </c>
      <c r="AC2270" s="9">
        <f t="shared" si="913"/>
        <v>3369.6912803537371</v>
      </c>
      <c r="AD2270" s="9">
        <f t="shared" si="914"/>
        <v>2596.9669631892043</v>
      </c>
      <c r="AE2270" s="9">
        <f t="shared" si="915"/>
        <v>2356.2782728999337</v>
      </c>
      <c r="AF2270" s="9">
        <f t="shared" si="916"/>
        <v>2637.5034834873559</v>
      </c>
      <c r="AG2270" s="9">
        <f t="shared" si="917"/>
        <v>2799.6495646799654</v>
      </c>
      <c r="AH2270" s="9">
        <f t="shared" si="918"/>
        <v>2802.179996179606</v>
      </c>
      <c r="AI2270" s="9">
        <f t="shared" si="919"/>
        <v>2921.2591255744233</v>
      </c>
      <c r="AJ2270" s="9">
        <f t="shared" si="920"/>
        <v>3491.3008412481913</v>
      </c>
      <c r="AK2270" s="9">
        <f t="shared" si="921"/>
        <v>3610.3799706430082</v>
      </c>
      <c r="AL2270" s="2">
        <v>175.36796900000002</v>
      </c>
      <c r="AM2270" s="2">
        <v>279.54038895499997</v>
      </c>
      <c r="AN2270">
        <f t="shared" si="935"/>
        <v>15520.264870161896</v>
      </c>
      <c r="AO2270">
        <v>14043.192262637793</v>
      </c>
      <c r="AP2270">
        <v>1338.5768256000001</v>
      </c>
      <c r="AQ2270">
        <v>0</v>
      </c>
      <c r="AR2270">
        <v>138.49578192410212</v>
      </c>
    </row>
    <row r="2271" spans="1:44" x14ac:dyDescent="0.25">
      <c r="A2271" s="2">
        <v>6754</v>
      </c>
      <c r="B2271" s="2" t="s">
        <v>2367</v>
      </c>
      <c r="C2271" s="2">
        <v>2602</v>
      </c>
      <c r="D2271" s="2">
        <v>26</v>
      </c>
      <c r="E2271" s="2">
        <v>2039</v>
      </c>
      <c r="F2271" s="2" t="s">
        <v>2358</v>
      </c>
      <c r="G2271" s="2" t="s">
        <v>2335</v>
      </c>
      <c r="H2271" s="2">
        <f t="shared" si="922"/>
        <v>53003.647755683996</v>
      </c>
      <c r="I2271" s="6">
        <v>16428.903585756798</v>
      </c>
      <c r="J2271" s="2">
        <v>1673.8226957088</v>
      </c>
      <c r="K2271">
        <f t="shared" si="923"/>
        <v>75.062884708139904</v>
      </c>
      <c r="L2271">
        <f t="shared" si="924"/>
        <v>62.791021712516255</v>
      </c>
      <c r="M2271">
        <f t="shared" si="925"/>
        <v>102.28537328246168</v>
      </c>
      <c r="N2271">
        <f t="shared" si="926"/>
        <v>157.16301313168717</v>
      </c>
      <c r="O2271">
        <f t="shared" si="927"/>
        <v>178.01552045777279</v>
      </c>
      <c r="P2271">
        <f t="shared" si="928"/>
        <v>184.39175120765546</v>
      </c>
      <c r="Q2271">
        <f t="shared" si="929"/>
        <v>164.77524886396452</v>
      </c>
      <c r="R2271">
        <f t="shared" si="930"/>
        <v>148.27079964466603</v>
      </c>
      <c r="S2271">
        <f t="shared" si="931"/>
        <v>158.36870225465194</v>
      </c>
      <c r="T2271">
        <f t="shared" si="932"/>
        <v>184.20325608067182</v>
      </c>
      <c r="U2271">
        <f t="shared" si="933"/>
        <v>174.45496186521922</v>
      </c>
      <c r="V2271">
        <f t="shared" si="934"/>
        <v>84.040162499393389</v>
      </c>
      <c r="W2271" s="2">
        <v>687.91669281300005</v>
      </c>
      <c r="X2271" s="2">
        <v>739.97910000000002</v>
      </c>
      <c r="Y2271" s="2">
        <v>12575.376303999999</v>
      </c>
      <c r="Z2271" s="9">
        <f t="shared" si="910"/>
        <v>1225.1207396525756</v>
      </c>
      <c r="AA2271" s="9">
        <f t="shared" si="911"/>
        <v>1103.8983373561941</v>
      </c>
      <c r="AB2271" s="9">
        <f t="shared" si="912"/>
        <v>1225.1207396525756</v>
      </c>
      <c r="AC2271" s="9">
        <f t="shared" si="913"/>
        <v>1143.4471461053888</v>
      </c>
      <c r="AD2271" s="9">
        <f t="shared" si="914"/>
        <v>881.23635536040786</v>
      </c>
      <c r="AE2271" s="9">
        <f t="shared" si="915"/>
        <v>799.56276181322119</v>
      </c>
      <c r="AF2271" s="9">
        <f t="shared" si="916"/>
        <v>894.99173073209442</v>
      </c>
      <c r="AG2271" s="9">
        <f t="shared" si="917"/>
        <v>950.01323221884149</v>
      </c>
      <c r="AH2271" s="9">
        <f t="shared" si="918"/>
        <v>950.87189090177458</v>
      </c>
      <c r="AI2271" s="9">
        <f t="shared" si="919"/>
        <v>991.27935833390211</v>
      </c>
      <c r="AJ2271" s="9">
        <f t="shared" si="920"/>
        <v>1184.7132722204481</v>
      </c>
      <c r="AK2271" s="9">
        <f t="shared" si="921"/>
        <v>1225.1207396525756</v>
      </c>
      <c r="AL2271" s="2">
        <v>41.535609999999998</v>
      </c>
      <c r="AM2271" s="2">
        <v>710.27318323499992</v>
      </c>
      <c r="AN2271">
        <f t="shared" si="935"/>
        <v>36574.744169927202</v>
      </c>
      <c r="AO2271">
        <v>22288.469047547536</v>
      </c>
      <c r="AP2271">
        <v>2378.222784</v>
      </c>
      <c r="AQ2271">
        <v>11401.05885097893</v>
      </c>
      <c r="AR2271">
        <v>506.99348740073094</v>
      </c>
    </row>
    <row r="2272" spans="1:44" x14ac:dyDescent="0.25">
      <c r="A2272" s="2">
        <v>6757</v>
      </c>
      <c r="B2272" s="2" t="s">
        <v>2368</v>
      </c>
      <c r="C2272" s="2">
        <v>2602</v>
      </c>
      <c r="D2272" s="2">
        <v>26</v>
      </c>
      <c r="E2272" s="2">
        <v>3167</v>
      </c>
      <c r="F2272" s="2" t="s">
        <v>2358</v>
      </c>
      <c r="G2272" s="2" t="s">
        <v>2335</v>
      </c>
      <c r="H2272" s="2">
        <f t="shared" si="922"/>
        <v>102547.28262065649</v>
      </c>
      <c r="I2272" s="6">
        <v>40431.382105036661</v>
      </c>
      <c r="J2272" s="2">
        <v>1847.1191321721601</v>
      </c>
      <c r="K2272">
        <f t="shared" si="923"/>
        <v>82.834395074160028</v>
      </c>
      <c r="L2272">
        <f t="shared" si="924"/>
        <v>69.291985245015525</v>
      </c>
      <c r="M2272">
        <f t="shared" si="925"/>
        <v>112.87531852434348</v>
      </c>
      <c r="N2272">
        <f t="shared" si="926"/>
        <v>173.43462313517819</v>
      </c>
      <c r="O2272">
        <f t="shared" si="927"/>
        <v>196.44605997046523</v>
      </c>
      <c r="P2272">
        <f t="shared" si="928"/>
        <v>203.48244311872057</v>
      </c>
      <c r="Q2272">
        <f t="shared" si="929"/>
        <v>181.83497897677461</v>
      </c>
      <c r="R2272">
        <f t="shared" si="930"/>
        <v>163.62176918036866</v>
      </c>
      <c r="S2272">
        <f t="shared" si="931"/>
        <v>174.76514126722984</v>
      </c>
      <c r="T2272">
        <f t="shared" si="932"/>
        <v>203.27443246367011</v>
      </c>
      <c r="U2272">
        <f t="shared" si="933"/>
        <v>192.5168648924043</v>
      </c>
      <c r="V2272">
        <f t="shared" si="934"/>
        <v>92.741120323829705</v>
      </c>
      <c r="W2272" s="2">
        <v>928.56188091659999</v>
      </c>
      <c r="X2272" s="2">
        <v>977.28750000000002</v>
      </c>
      <c r="Y2272" s="2">
        <v>35423.707045999901</v>
      </c>
      <c r="Z2272" s="9">
        <f t="shared" si="910"/>
        <v>3451.0552311366887</v>
      </c>
      <c r="AA2272" s="9">
        <f t="shared" si="911"/>
        <v>3109.5825974316062</v>
      </c>
      <c r="AB2272" s="9">
        <f t="shared" si="912"/>
        <v>3451.0552311366887</v>
      </c>
      <c r="AC2272" s="9">
        <f t="shared" si="913"/>
        <v>3220.9880441778896</v>
      </c>
      <c r="AD2272" s="9">
        <f t="shared" si="914"/>
        <v>2482.3637667719177</v>
      </c>
      <c r="AE2272" s="9">
        <f t="shared" si="915"/>
        <v>2252.296579813119</v>
      </c>
      <c r="AF2272" s="9">
        <f t="shared" si="916"/>
        <v>2521.111425346508</v>
      </c>
      <c r="AG2272" s="9">
        <f t="shared" si="917"/>
        <v>2676.102059644872</v>
      </c>
      <c r="AH2272" s="9">
        <f t="shared" si="918"/>
        <v>2678.5208241336172</v>
      </c>
      <c r="AI2272" s="9">
        <f t="shared" si="919"/>
        <v>2792.3450353686458</v>
      </c>
      <c r="AJ2272" s="9">
        <f t="shared" si="920"/>
        <v>3337.2310199016601</v>
      </c>
      <c r="AK2272" s="9">
        <f t="shared" si="921"/>
        <v>3451.0552311366887</v>
      </c>
      <c r="AL2272" s="2">
        <v>215.24566200000001</v>
      </c>
      <c r="AM2272" s="2">
        <v>1039.4608839479999</v>
      </c>
      <c r="AN2272">
        <f t="shared" si="935"/>
        <v>62115.900515619833</v>
      </c>
      <c r="AO2272">
        <v>41838.224251344123</v>
      </c>
      <c r="AP2272">
        <v>2893.2148224000002</v>
      </c>
      <c r="AQ2272">
        <v>16687.311047547446</v>
      </c>
      <c r="AR2272">
        <v>697.15039432826791</v>
      </c>
    </row>
    <row r="2273" spans="1:44" x14ac:dyDescent="0.25">
      <c r="A2273" s="2">
        <v>6758</v>
      </c>
      <c r="B2273" s="2" t="s">
        <v>2369</v>
      </c>
      <c r="C2273" s="2">
        <v>2602</v>
      </c>
      <c r="D2273" s="2">
        <v>26</v>
      </c>
      <c r="E2273" s="2">
        <v>1516</v>
      </c>
      <c r="F2273" s="2" t="s">
        <v>2358</v>
      </c>
      <c r="G2273" s="2" t="s">
        <v>2335</v>
      </c>
      <c r="H2273" s="2">
        <f t="shared" si="922"/>
        <v>31391.778793151883</v>
      </c>
      <c r="I2273" s="6">
        <v>12318.575246801112</v>
      </c>
      <c r="J2273" s="2">
        <v>95.803077307392002</v>
      </c>
      <c r="K2273">
        <f t="shared" si="923"/>
        <v>4.2963065114639027</v>
      </c>
      <c r="L2273">
        <f t="shared" si="924"/>
        <v>3.5939129770175322</v>
      </c>
      <c r="M2273">
        <f t="shared" si="925"/>
        <v>5.8544154940171333</v>
      </c>
      <c r="N2273">
        <f t="shared" si="926"/>
        <v>8.9953973831987923</v>
      </c>
      <c r="O2273">
        <f t="shared" si="927"/>
        <v>10.18891350443168</v>
      </c>
      <c r="P2273">
        <f t="shared" si="928"/>
        <v>10.553864062831238</v>
      </c>
      <c r="Q2273">
        <f t="shared" si="929"/>
        <v>9.4310920420244333</v>
      </c>
      <c r="R2273">
        <f t="shared" si="930"/>
        <v>8.4864417941062626</v>
      </c>
      <c r="S2273">
        <f t="shared" si="931"/>
        <v>9.0644063221695728</v>
      </c>
      <c r="T2273">
        <f t="shared" si="932"/>
        <v>10.543075337556584</v>
      </c>
      <c r="U2273">
        <f t="shared" si="933"/>
        <v>9.9851210292941239</v>
      </c>
      <c r="V2273">
        <f t="shared" si="934"/>
        <v>4.8101308492807533</v>
      </c>
      <c r="W2273" s="2">
        <v>94.604738430720005</v>
      </c>
      <c r="X2273" s="2">
        <v>0</v>
      </c>
      <c r="Y2273" s="2">
        <v>11736.098807</v>
      </c>
      <c r="Z2273" s="9">
        <f t="shared" si="910"/>
        <v>1143.3564852046713</v>
      </c>
      <c r="AA2273" s="9">
        <f t="shared" si="911"/>
        <v>1030.2244359856188</v>
      </c>
      <c r="AB2273" s="9">
        <f t="shared" si="912"/>
        <v>1143.3564852046713</v>
      </c>
      <c r="AC2273" s="9">
        <f t="shared" si="913"/>
        <v>1067.1337670433347</v>
      </c>
      <c r="AD2273" s="9">
        <f t="shared" si="914"/>
        <v>822.42285946867617</v>
      </c>
      <c r="AE2273" s="9">
        <f t="shared" si="915"/>
        <v>746.20014130733966</v>
      </c>
      <c r="AF2273" s="9">
        <f t="shared" si="916"/>
        <v>835.26020449811574</v>
      </c>
      <c r="AG2273" s="9">
        <f t="shared" si="917"/>
        <v>886.60958461587529</v>
      </c>
      <c r="AH2273" s="9">
        <f t="shared" si="918"/>
        <v>887.41093663117715</v>
      </c>
      <c r="AI2273" s="9">
        <f t="shared" si="919"/>
        <v>925.12161970419515</v>
      </c>
      <c r="AJ2273" s="9">
        <f t="shared" si="920"/>
        <v>1105.6458021316535</v>
      </c>
      <c r="AK2273" s="9">
        <f t="shared" si="921"/>
        <v>1143.3564852046713</v>
      </c>
      <c r="AL2273" s="2">
        <v>382.822247</v>
      </c>
      <c r="AM2273" s="2">
        <v>9.2463770630000006</v>
      </c>
      <c r="AN2273">
        <f t="shared" si="935"/>
        <v>19073.203546350771</v>
      </c>
      <c r="AO2273">
        <v>17655.963716096478</v>
      </c>
      <c r="AP2273">
        <v>1352.6634240000001</v>
      </c>
      <c r="AQ2273">
        <v>0</v>
      </c>
      <c r="AR2273">
        <v>64.576406254293644</v>
      </c>
    </row>
    <row r="2274" spans="1:44" x14ac:dyDescent="0.25">
      <c r="A2274" s="2">
        <v>6759</v>
      </c>
      <c r="B2274" s="2" t="s">
        <v>2370</v>
      </c>
      <c r="C2274" s="2">
        <v>2602</v>
      </c>
      <c r="D2274" s="2">
        <v>26</v>
      </c>
      <c r="E2274" s="2">
        <v>1349</v>
      </c>
      <c r="F2274" s="2" t="s">
        <v>2358</v>
      </c>
      <c r="G2274" s="2" t="s">
        <v>2335</v>
      </c>
      <c r="H2274" s="2">
        <f t="shared" si="922"/>
        <v>32615.172425213786</v>
      </c>
      <c r="I2274" s="6">
        <v>8995.394991615105</v>
      </c>
      <c r="J2274" s="2">
        <v>59.135510052863999</v>
      </c>
      <c r="K2274">
        <f t="shared" si="923"/>
        <v>2.6519427563237108</v>
      </c>
      <c r="L2274">
        <f t="shared" si="924"/>
        <v>2.2183825713617278</v>
      </c>
      <c r="M2274">
        <f t="shared" si="925"/>
        <v>3.6137027747999118</v>
      </c>
      <c r="N2274">
        <f t="shared" si="926"/>
        <v>5.5525086180359526</v>
      </c>
      <c r="O2274">
        <f t="shared" si="927"/>
        <v>6.2892196566486636</v>
      </c>
      <c r="P2274">
        <f t="shared" si="928"/>
        <v>6.5144894289941728</v>
      </c>
      <c r="Q2274">
        <f t="shared" si="929"/>
        <v>5.8214459695397425</v>
      </c>
      <c r="R2274">
        <f t="shared" si="930"/>
        <v>5.2383501462921611</v>
      </c>
      <c r="S2274">
        <f t="shared" si="931"/>
        <v>5.5951051495768995</v>
      </c>
      <c r="T2274">
        <f t="shared" si="932"/>
        <v>6.5078299688821577</v>
      </c>
      <c r="U2274">
        <f t="shared" si="933"/>
        <v>6.1634264952919873</v>
      </c>
      <c r="V2274">
        <f t="shared" si="934"/>
        <v>2.9691065171169155</v>
      </c>
      <c r="W2274" s="2">
        <v>58.720182474239998</v>
      </c>
      <c r="X2274" s="2">
        <v>0</v>
      </c>
      <c r="Y2274" s="2">
        <v>8775.6931970000005</v>
      </c>
      <c r="Z2274" s="9">
        <f t="shared" si="910"/>
        <v>854.94727796359689</v>
      </c>
      <c r="AA2274" s="9">
        <f t="shared" si="911"/>
        <v>770.35254414096175</v>
      </c>
      <c r="AB2274" s="9">
        <f t="shared" si="912"/>
        <v>854.94727796359689</v>
      </c>
      <c r="AC2274" s="9">
        <f t="shared" si="913"/>
        <v>797.9515760505966</v>
      </c>
      <c r="AD2274" s="9">
        <f t="shared" si="914"/>
        <v>614.96846708480075</v>
      </c>
      <c r="AE2274" s="9">
        <f t="shared" si="915"/>
        <v>557.97276517180057</v>
      </c>
      <c r="AF2274" s="9">
        <f t="shared" si="916"/>
        <v>624.56761951995247</v>
      </c>
      <c r="AG2274" s="9">
        <f t="shared" si="917"/>
        <v>662.96422926056005</v>
      </c>
      <c r="AH2274" s="9">
        <f t="shared" si="918"/>
        <v>663.56344195847055</v>
      </c>
      <c r="AI2274" s="9">
        <f t="shared" si="919"/>
        <v>691.7616865660159</v>
      </c>
      <c r="AJ2274" s="9">
        <f t="shared" si="920"/>
        <v>826.74903335605154</v>
      </c>
      <c r="AK2274" s="9">
        <f t="shared" si="921"/>
        <v>854.94727796359689</v>
      </c>
      <c r="AL2274" s="2">
        <v>85.124980000000008</v>
      </c>
      <c r="AM2274" s="2">
        <v>16.721122087999998</v>
      </c>
      <c r="AN2274">
        <f t="shared" si="935"/>
        <v>23619.77743359868</v>
      </c>
      <c r="AO2274">
        <v>21705.763974409034</v>
      </c>
      <c r="AP2274">
        <v>1877.7407544</v>
      </c>
      <c r="AQ2274">
        <v>0</v>
      </c>
      <c r="AR2274">
        <v>36.272704789645793</v>
      </c>
    </row>
    <row r="2275" spans="1:44" x14ac:dyDescent="0.25">
      <c r="A2275" s="2">
        <v>6771</v>
      </c>
      <c r="B2275" s="2" t="s">
        <v>2371</v>
      </c>
      <c r="C2275" s="2">
        <v>2603</v>
      </c>
      <c r="D2275" s="2">
        <v>26</v>
      </c>
      <c r="E2275" s="2">
        <v>1060</v>
      </c>
      <c r="F2275" s="2" t="s">
        <v>2372</v>
      </c>
      <c r="G2275" s="2" t="s">
        <v>2335</v>
      </c>
      <c r="H2275" s="2">
        <f t="shared" si="922"/>
        <v>67805.158183595937</v>
      </c>
      <c r="I2275" s="6">
        <v>29678.754556688396</v>
      </c>
      <c r="J2275" s="2">
        <v>1613.6511570144</v>
      </c>
      <c r="K2275">
        <f t="shared" si="923"/>
        <v>72.364481058034968</v>
      </c>
      <c r="L2275">
        <f t="shared" si="924"/>
        <v>60.533774034896709</v>
      </c>
      <c r="M2275">
        <f t="shared" si="925"/>
        <v>98.608359992992263</v>
      </c>
      <c r="N2275">
        <f t="shared" si="926"/>
        <v>151.51322695646908</v>
      </c>
      <c r="O2275">
        <f t="shared" si="927"/>
        <v>171.61611638415749</v>
      </c>
      <c r="P2275">
        <f t="shared" si="928"/>
        <v>177.76313073240183</v>
      </c>
      <c r="Q2275">
        <f t="shared" si="929"/>
        <v>158.851813670789</v>
      </c>
      <c r="R2275">
        <f t="shared" si="930"/>
        <v>142.94067586217622</v>
      </c>
      <c r="S2275">
        <f t="shared" si="931"/>
        <v>152.67557327502459</v>
      </c>
      <c r="T2275">
        <f t="shared" si="932"/>
        <v>177.5814117364003</v>
      </c>
      <c r="U2275">
        <f t="shared" si="933"/>
        <v>168.18355479491544</v>
      </c>
      <c r="V2275">
        <f t="shared" si="934"/>
        <v>81.01903851614226</v>
      </c>
      <c r="W2275" s="2">
        <v>661.72501581899905</v>
      </c>
      <c r="X2275" s="2">
        <v>0</v>
      </c>
      <c r="Y2275" s="2">
        <v>22561.668006</v>
      </c>
      <c r="Z2275" s="9">
        <f t="shared" si="910"/>
        <v>2198.0071790388129</v>
      </c>
      <c r="AA2275" s="9">
        <f t="shared" si="911"/>
        <v>1980.5202800876632</v>
      </c>
      <c r="AB2275" s="9">
        <f t="shared" si="912"/>
        <v>2198.0071790388129</v>
      </c>
      <c r="AC2275" s="9">
        <f t="shared" si="913"/>
        <v>2051.4753808704759</v>
      </c>
      <c r="AD2275" s="9">
        <f t="shared" si="914"/>
        <v>1581.0391358336376</v>
      </c>
      <c r="AE2275" s="9">
        <f t="shared" si="915"/>
        <v>1434.5073376653008</v>
      </c>
      <c r="AF2275" s="9">
        <f t="shared" si="916"/>
        <v>1605.7178575618441</v>
      </c>
      <c r="AG2275" s="9">
        <f t="shared" si="917"/>
        <v>1704.4327444746727</v>
      </c>
      <c r="AH2275" s="9">
        <f t="shared" si="918"/>
        <v>1705.9732766755772</v>
      </c>
      <c r="AI2275" s="9">
        <f t="shared" si="919"/>
        <v>1778.4689096592945</v>
      </c>
      <c r="AJ2275" s="9">
        <f t="shared" si="920"/>
        <v>2125.5115460550956</v>
      </c>
      <c r="AK2275" s="9">
        <f t="shared" si="921"/>
        <v>2198.0071790388129</v>
      </c>
      <c r="AL2275" s="2">
        <v>4490.9538189999994</v>
      </c>
      <c r="AM2275" s="2">
        <v>350.75655885500004</v>
      </c>
      <c r="AN2275">
        <f t="shared" si="935"/>
        <v>38126.403626907537</v>
      </c>
      <c r="AO2275">
        <v>5972.7269996695995</v>
      </c>
      <c r="AP2275">
        <v>2034.2447999999999</v>
      </c>
      <c r="AQ2275">
        <v>29634.421797285475</v>
      </c>
      <c r="AR2275">
        <v>485.0100299524608</v>
      </c>
    </row>
    <row r="2276" spans="1:44" x14ac:dyDescent="0.25">
      <c r="A2276" s="2">
        <v>6773</v>
      </c>
      <c r="B2276" s="2" t="s">
        <v>2373</v>
      </c>
      <c r="C2276" s="2">
        <v>2603</v>
      </c>
      <c r="D2276" s="2">
        <v>26</v>
      </c>
      <c r="E2276" s="2">
        <v>509</v>
      </c>
      <c r="F2276" s="2" t="s">
        <v>2372</v>
      </c>
      <c r="G2276" s="2" t="s">
        <v>2335</v>
      </c>
      <c r="H2276" s="2">
        <f t="shared" si="922"/>
        <v>16661.905781557878</v>
      </c>
      <c r="I2276" s="6">
        <v>10718.103348287297</v>
      </c>
      <c r="J2276" s="2">
        <v>52.473887617536001</v>
      </c>
      <c r="K2276">
        <f t="shared" si="923"/>
        <v>2.353201080688565</v>
      </c>
      <c r="L2276">
        <f t="shared" si="924"/>
        <v>1.9684815035547005</v>
      </c>
      <c r="M2276">
        <f t="shared" si="925"/>
        <v>3.2066187155317318</v>
      </c>
      <c r="N2276">
        <f t="shared" si="926"/>
        <v>4.9270178435555367</v>
      </c>
      <c r="O2276">
        <f t="shared" si="927"/>
        <v>5.5807382936235808</v>
      </c>
      <c r="P2276">
        <f t="shared" si="928"/>
        <v>5.7806313985806366</v>
      </c>
      <c r="Q2276">
        <f t="shared" si="929"/>
        <v>5.1656593695413964</v>
      </c>
      <c r="R2276">
        <f t="shared" si="930"/>
        <v>4.6482493620518879</v>
      </c>
      <c r="S2276">
        <f t="shared" si="931"/>
        <v>4.9648158706120089</v>
      </c>
      <c r="T2276">
        <f t="shared" si="932"/>
        <v>5.7747221274641962</v>
      </c>
      <c r="U2276">
        <f t="shared" si="933"/>
        <v>5.4691157472688783</v>
      </c>
      <c r="V2276">
        <f t="shared" si="934"/>
        <v>2.6346363050628856</v>
      </c>
      <c r="W2276" s="2">
        <v>53.419054889759998</v>
      </c>
      <c r="X2276" s="2">
        <v>0</v>
      </c>
      <c r="Y2276" s="2">
        <v>9345.3943650000001</v>
      </c>
      <c r="Z2276" s="9">
        <f t="shared" si="910"/>
        <v>910.44881520976969</v>
      </c>
      <c r="AA2276" s="9">
        <f t="shared" si="911"/>
        <v>820.36235354483961</v>
      </c>
      <c r="AB2276" s="9">
        <f t="shared" si="912"/>
        <v>910.44881520976969</v>
      </c>
      <c r="AC2276" s="9">
        <f t="shared" si="913"/>
        <v>849.75306166302312</v>
      </c>
      <c r="AD2276" s="9">
        <f t="shared" si="914"/>
        <v>654.89104027835174</v>
      </c>
      <c r="AE2276" s="9">
        <f t="shared" si="915"/>
        <v>594.19528673160528</v>
      </c>
      <c r="AF2276" s="9">
        <f t="shared" si="916"/>
        <v>665.11335127560835</v>
      </c>
      <c r="AG2276" s="9">
        <f t="shared" si="917"/>
        <v>706.00259526463537</v>
      </c>
      <c r="AH2276" s="9">
        <f t="shared" si="918"/>
        <v>706.64070770142894</v>
      </c>
      <c r="AI2276" s="9">
        <f t="shared" si="919"/>
        <v>736.6695282564059</v>
      </c>
      <c r="AJ2276" s="9">
        <f t="shared" si="920"/>
        <v>880.41999465479273</v>
      </c>
      <c r="AK2276" s="9">
        <f t="shared" si="921"/>
        <v>910.44881520976969</v>
      </c>
      <c r="AL2276" s="2">
        <v>1247.0417090000001</v>
      </c>
      <c r="AM2276" s="2">
        <v>19.774331780000001</v>
      </c>
      <c r="AN2276">
        <f t="shared" si="935"/>
        <v>5943.80243327058</v>
      </c>
      <c r="AO2276">
        <v>5215.2104045895539</v>
      </c>
      <c r="AP2276">
        <v>693.96808320000014</v>
      </c>
      <c r="AQ2276">
        <v>0</v>
      </c>
      <c r="AR2276">
        <v>34.62394548102553</v>
      </c>
    </row>
    <row r="2277" spans="1:44" x14ac:dyDescent="0.25">
      <c r="A2277" s="2">
        <v>6774</v>
      </c>
      <c r="B2277" s="2" t="s">
        <v>2374</v>
      </c>
      <c r="C2277" s="2">
        <v>2603</v>
      </c>
      <c r="D2277" s="2">
        <v>26</v>
      </c>
      <c r="E2277" s="2">
        <v>901</v>
      </c>
      <c r="F2277" s="2" t="s">
        <v>2372</v>
      </c>
      <c r="G2277" s="2" t="s">
        <v>2335</v>
      </c>
      <c r="H2277" s="2">
        <f t="shared" si="922"/>
        <v>28601.078068309573</v>
      </c>
      <c r="I2277" s="6">
        <v>16237.649796463791</v>
      </c>
      <c r="J2277" s="2">
        <v>1176.19874094239</v>
      </c>
      <c r="K2277">
        <f t="shared" si="923"/>
        <v>52.746847507543791</v>
      </c>
      <c r="L2277">
        <f t="shared" si="924"/>
        <v>44.123383480275514</v>
      </c>
      <c r="M2277">
        <f t="shared" si="925"/>
        <v>71.876147682839246</v>
      </c>
      <c r="N2277">
        <f t="shared" si="926"/>
        <v>110.43878102628052</v>
      </c>
      <c r="O2277">
        <f t="shared" si="927"/>
        <v>125.0918819343476</v>
      </c>
      <c r="P2277">
        <f t="shared" si="928"/>
        <v>129.57247273957282</v>
      </c>
      <c r="Q2277">
        <f t="shared" si="929"/>
        <v>115.78791514127103</v>
      </c>
      <c r="R2277">
        <f t="shared" si="930"/>
        <v>104.19020384158881</v>
      </c>
      <c r="S2277">
        <f t="shared" si="931"/>
        <v>111.2860213176416</v>
      </c>
      <c r="T2277">
        <f t="shared" si="932"/>
        <v>129.44001681601512</v>
      </c>
      <c r="U2277">
        <f t="shared" si="933"/>
        <v>122.58986989666298</v>
      </c>
      <c r="V2277">
        <f t="shared" si="934"/>
        <v>59.055199558351092</v>
      </c>
      <c r="W2277" s="2">
        <v>482.620165786499</v>
      </c>
      <c r="X2277" s="2">
        <v>0</v>
      </c>
      <c r="Y2277" s="2">
        <v>12269.724613999901</v>
      </c>
      <c r="Z2277" s="9">
        <f t="shared" si="910"/>
        <v>1195.3434816623021</v>
      </c>
      <c r="AA2277" s="9">
        <f t="shared" si="911"/>
        <v>1077.0674589598239</v>
      </c>
      <c r="AB2277" s="9">
        <f t="shared" si="912"/>
        <v>1195.3434816623021</v>
      </c>
      <c r="AC2277" s="9">
        <f t="shared" si="913"/>
        <v>1115.6550113665076</v>
      </c>
      <c r="AD2277" s="9">
        <f t="shared" si="914"/>
        <v>859.81740337089479</v>
      </c>
      <c r="AE2277" s="9">
        <f t="shared" si="915"/>
        <v>780.12893307510046</v>
      </c>
      <c r="AF2277" s="9">
        <f t="shared" si="916"/>
        <v>873.23844650255091</v>
      </c>
      <c r="AG2277" s="9">
        <f t="shared" si="917"/>
        <v>926.9226190291763</v>
      </c>
      <c r="AH2277" s="9">
        <f t="shared" si="918"/>
        <v>927.76040752331926</v>
      </c>
      <c r="AI2277" s="9">
        <f t="shared" si="919"/>
        <v>967.18574842414569</v>
      </c>
      <c r="AJ2277" s="9">
        <f t="shared" si="920"/>
        <v>1155.9181407614756</v>
      </c>
      <c r="AK2277" s="9">
        <f t="shared" si="921"/>
        <v>1195.3434816623021</v>
      </c>
      <c r="AL2277" s="2">
        <v>2178.1722092499999</v>
      </c>
      <c r="AM2277" s="2">
        <v>130.93406648499999</v>
      </c>
      <c r="AN2277">
        <f t="shared" si="935"/>
        <v>12363.42827184578</v>
      </c>
      <c r="AO2277">
        <v>9381.5516775298111</v>
      </c>
      <c r="AP2277">
        <v>1698.1584984000001</v>
      </c>
      <c r="AQ2277">
        <v>947.64599017553815</v>
      </c>
      <c r="AR2277">
        <v>336.07210574043035</v>
      </c>
    </row>
    <row r="2278" spans="1:44" x14ac:dyDescent="0.25">
      <c r="A2278" s="2">
        <v>6775</v>
      </c>
      <c r="B2278" s="2" t="s">
        <v>2375</v>
      </c>
      <c r="C2278" s="2">
        <v>2603</v>
      </c>
      <c r="D2278" s="2">
        <v>26</v>
      </c>
      <c r="E2278" s="2">
        <v>1358</v>
      </c>
      <c r="F2278" s="2" t="s">
        <v>2372</v>
      </c>
      <c r="G2278" s="2" t="s">
        <v>2335</v>
      </c>
      <c r="H2278" s="2">
        <f t="shared" si="922"/>
        <v>42821.434957491554</v>
      </c>
      <c r="I2278" s="6">
        <v>19824.429898831298</v>
      </c>
      <c r="J2278" s="2">
        <v>422.997918184799</v>
      </c>
      <c r="K2278">
        <f t="shared" si="923"/>
        <v>18.969418950938074</v>
      </c>
      <c r="L2278">
        <f t="shared" si="924"/>
        <v>15.868151108946185</v>
      </c>
      <c r="M2278">
        <f t="shared" si="925"/>
        <v>25.848914625282124</v>
      </c>
      <c r="N2278">
        <f t="shared" si="926"/>
        <v>39.717245763717116</v>
      </c>
      <c r="O2278">
        <f t="shared" si="927"/>
        <v>44.986959939824828</v>
      </c>
      <c r="P2278">
        <f t="shared" si="928"/>
        <v>46.598320772714089</v>
      </c>
      <c r="Q2278">
        <f t="shared" si="929"/>
        <v>41.640961982729024</v>
      </c>
      <c r="R2278">
        <f t="shared" si="930"/>
        <v>37.470061636803401</v>
      </c>
      <c r="S2278">
        <f t="shared" si="931"/>
        <v>40.021939916986547</v>
      </c>
      <c r="T2278">
        <f t="shared" si="932"/>
        <v>46.5506854726871</v>
      </c>
      <c r="U2278">
        <f t="shared" si="933"/>
        <v>44.087158021684758</v>
      </c>
      <c r="V2278">
        <f t="shared" si="934"/>
        <v>21.238099992485793</v>
      </c>
      <c r="W2278" s="2">
        <v>385.10575730549999</v>
      </c>
      <c r="X2278" s="2">
        <v>575.33489999999904</v>
      </c>
      <c r="Y2278" s="2">
        <v>15652.538998</v>
      </c>
      <c r="Z2278" s="9">
        <f t="shared" si="910"/>
        <v>1524.9046780867247</v>
      </c>
      <c r="AA2278" s="9">
        <f t="shared" si="911"/>
        <v>1374.0194613340607</v>
      </c>
      <c r="AB2278" s="9">
        <f t="shared" si="912"/>
        <v>1524.9046780867247</v>
      </c>
      <c r="AC2278" s="9">
        <f t="shared" si="913"/>
        <v>1423.2457632996175</v>
      </c>
      <c r="AD2278" s="9">
        <f t="shared" si="914"/>
        <v>1096.8726569515602</v>
      </c>
      <c r="AE2278" s="9">
        <f t="shared" si="915"/>
        <v>995.21374216445315</v>
      </c>
      <c r="AF2278" s="9">
        <f t="shared" si="916"/>
        <v>1113.9939377969665</v>
      </c>
      <c r="AG2278" s="9">
        <f t="shared" si="917"/>
        <v>1182.4790611785932</v>
      </c>
      <c r="AH2278" s="9">
        <f t="shared" si="918"/>
        <v>1183.5478314639249</v>
      </c>
      <c r="AI2278" s="9">
        <f t="shared" si="919"/>
        <v>1233.8429037148135</v>
      </c>
      <c r="AJ2278" s="9">
        <f t="shared" si="920"/>
        <v>1474.6096058358362</v>
      </c>
      <c r="AK2278" s="9">
        <f t="shared" si="921"/>
        <v>1524.9046780867247</v>
      </c>
      <c r="AL2278" s="2">
        <v>2716.2368609999999</v>
      </c>
      <c r="AM2278" s="2">
        <v>72.215464341000001</v>
      </c>
      <c r="AN2278">
        <f t="shared" si="935"/>
        <v>22997.005058660256</v>
      </c>
      <c r="AO2278">
        <v>15383.413930856339</v>
      </c>
      <c r="AP2278">
        <v>1060.1321472000002</v>
      </c>
      <c r="AQ2278">
        <v>6369.6223176927579</v>
      </c>
      <c r="AR2278">
        <v>183.83666291115935</v>
      </c>
    </row>
    <row r="2279" spans="1:44" x14ac:dyDescent="0.25">
      <c r="A2279" s="2">
        <v>6778</v>
      </c>
      <c r="B2279" s="2" t="s">
        <v>2376</v>
      </c>
      <c r="C2279" s="2">
        <v>2603</v>
      </c>
      <c r="D2279" s="2">
        <v>26</v>
      </c>
      <c r="E2279" s="2">
        <v>1369</v>
      </c>
      <c r="F2279" s="2" t="s">
        <v>2372</v>
      </c>
      <c r="G2279" s="2" t="s">
        <v>2335</v>
      </c>
      <c r="H2279" s="2">
        <f t="shared" si="922"/>
        <v>27247.751769505638</v>
      </c>
      <c r="I2279" s="6">
        <v>14975.350700723982</v>
      </c>
      <c r="J2279" s="2">
        <v>413.88720797894302</v>
      </c>
      <c r="K2279">
        <f t="shared" si="923"/>
        <v>18.560847486621871</v>
      </c>
      <c r="L2279">
        <f t="shared" si="924"/>
        <v>15.526376078759911</v>
      </c>
      <c r="M2279">
        <f t="shared" si="925"/>
        <v>25.292169638693391</v>
      </c>
      <c r="N2279">
        <f t="shared" si="926"/>
        <v>38.861798725394095</v>
      </c>
      <c r="O2279">
        <f t="shared" si="927"/>
        <v>44.018011542128136</v>
      </c>
      <c r="P2279">
        <f t="shared" si="928"/>
        <v>45.594666195732827</v>
      </c>
      <c r="Q2279">
        <f t="shared" si="929"/>
        <v>40.744081121126378</v>
      </c>
      <c r="R2279">
        <f t="shared" si="930"/>
        <v>36.66301541200535</v>
      </c>
      <c r="S2279">
        <f t="shared" si="931"/>
        <v>39.159930245580682</v>
      </c>
      <c r="T2279">
        <f t="shared" si="932"/>
        <v>45.548056885185829</v>
      </c>
      <c r="U2279">
        <f t="shared" si="933"/>
        <v>43.137589942818067</v>
      </c>
      <c r="V2279">
        <f t="shared" si="934"/>
        <v>20.780664704896513</v>
      </c>
      <c r="W2279" s="2">
        <v>305.65366451004002</v>
      </c>
      <c r="X2279" s="2">
        <v>315.9513</v>
      </c>
      <c r="Y2279" s="2">
        <v>10161.086587</v>
      </c>
      <c r="Z2279" s="9">
        <f t="shared" si="910"/>
        <v>989.91534044032096</v>
      </c>
      <c r="AA2279" s="9">
        <f t="shared" si="911"/>
        <v>891.96587982450774</v>
      </c>
      <c r="AB2279" s="9">
        <f t="shared" si="912"/>
        <v>989.91534044032096</v>
      </c>
      <c r="AC2279" s="9">
        <f t="shared" si="913"/>
        <v>923.9218913504169</v>
      </c>
      <c r="AD2279" s="9">
        <f t="shared" si="914"/>
        <v>712.05176640170998</v>
      </c>
      <c r="AE2279" s="9">
        <f t="shared" si="915"/>
        <v>646.05831731180592</v>
      </c>
      <c r="AF2279" s="9">
        <f t="shared" si="916"/>
        <v>723.16630936325419</v>
      </c>
      <c r="AG2279" s="9">
        <f t="shared" si="917"/>
        <v>767.62448120943225</v>
      </c>
      <c r="AH2279" s="9">
        <f t="shared" si="918"/>
        <v>768.31828988879442</v>
      </c>
      <c r="AI2279" s="9">
        <f t="shared" si="919"/>
        <v>800.96811009406588</v>
      </c>
      <c r="AJ2279" s="9">
        <f t="shared" si="920"/>
        <v>957.26552023504962</v>
      </c>
      <c r="AK2279" s="9">
        <f t="shared" si="921"/>
        <v>989.91534044032096</v>
      </c>
      <c r="AL2279" s="2">
        <v>3736.6531534999999</v>
      </c>
      <c r="AM2279" s="2">
        <v>42.118787734999998</v>
      </c>
      <c r="AN2279">
        <f t="shared" si="935"/>
        <v>12272.401068781654</v>
      </c>
      <c r="AO2279">
        <v>9585.4984531282862</v>
      </c>
      <c r="AP2279">
        <v>1789.9088760000002</v>
      </c>
      <c r="AQ2279">
        <v>707.38641916203858</v>
      </c>
      <c r="AR2279">
        <v>189.60732049133028</v>
      </c>
    </row>
    <row r="2280" spans="1:44" x14ac:dyDescent="0.25">
      <c r="A2280" s="2">
        <v>6781</v>
      </c>
      <c r="B2280" s="2" t="s">
        <v>2377</v>
      </c>
      <c r="C2280" s="2">
        <v>2603</v>
      </c>
      <c r="D2280" s="2">
        <v>26</v>
      </c>
      <c r="E2280" s="2">
        <v>1162</v>
      </c>
      <c r="F2280" s="2" t="s">
        <v>2372</v>
      </c>
      <c r="G2280" s="2" t="s">
        <v>2335</v>
      </c>
      <c r="H2280" s="2">
        <f t="shared" si="922"/>
        <v>34939.185606984669</v>
      </c>
      <c r="I2280" s="6">
        <v>21353.312186059098</v>
      </c>
      <c r="J2280" s="2">
        <v>436.72410774719901</v>
      </c>
      <c r="K2280">
        <f t="shared" si="923"/>
        <v>19.584972430554505</v>
      </c>
      <c r="L2280">
        <f t="shared" si="924"/>
        <v>16.383069128072339</v>
      </c>
      <c r="M2280">
        <f t="shared" si="925"/>
        <v>26.68770622891812</v>
      </c>
      <c r="N2280">
        <f t="shared" si="926"/>
        <v>41.006061667560495</v>
      </c>
      <c r="O2280">
        <f t="shared" si="927"/>
        <v>46.446776911548923</v>
      </c>
      <c r="P2280">
        <f t="shared" si="928"/>
        <v>48.110426049639727</v>
      </c>
      <c r="Q2280">
        <f t="shared" si="929"/>
        <v>42.992202055466038</v>
      </c>
      <c r="R2280">
        <f t="shared" si="930"/>
        <v>38.685956909169448</v>
      </c>
      <c r="S2280">
        <f t="shared" si="931"/>
        <v>41.320643079198192</v>
      </c>
      <c r="T2280">
        <f t="shared" si="932"/>
        <v>48.061244994586716</v>
      </c>
      <c r="U2280">
        <f t="shared" si="933"/>
        <v>45.517776618745444</v>
      </c>
      <c r="V2280">
        <f t="shared" si="934"/>
        <v>21.927271673739099</v>
      </c>
      <c r="W2280" s="2">
        <v>399.368933502</v>
      </c>
      <c r="X2280" s="2">
        <v>0</v>
      </c>
      <c r="Y2280" s="2">
        <v>17058.251158999901</v>
      </c>
      <c r="Z2280" s="9">
        <f t="shared" si="910"/>
        <v>1661.8522397970673</v>
      </c>
      <c r="AA2280" s="9">
        <f t="shared" si="911"/>
        <v>1497.4164301258086</v>
      </c>
      <c r="AB2280" s="9">
        <f t="shared" si="912"/>
        <v>1661.8522397970673</v>
      </c>
      <c r="AC2280" s="9">
        <f t="shared" si="913"/>
        <v>1551.0636130310568</v>
      </c>
      <c r="AD2280" s="9">
        <f t="shared" si="914"/>
        <v>1195.3798213893615</v>
      </c>
      <c r="AE2280" s="9">
        <f t="shared" si="915"/>
        <v>1084.5911946233512</v>
      </c>
      <c r="AF2280" s="9">
        <f t="shared" si="916"/>
        <v>1214.0387181256694</v>
      </c>
      <c r="AG2280" s="9">
        <f t="shared" si="917"/>
        <v>1288.6743050709026</v>
      </c>
      <c r="AH2280" s="9">
        <f t="shared" si="918"/>
        <v>1289.8390587227411</v>
      </c>
      <c r="AI2280" s="9">
        <f t="shared" si="919"/>
        <v>1344.6509952798281</v>
      </c>
      <c r="AJ2280" s="9">
        <f t="shared" si="920"/>
        <v>1607.0403032399804</v>
      </c>
      <c r="AK2280" s="9">
        <f t="shared" si="921"/>
        <v>1661.8522397970673</v>
      </c>
      <c r="AL2280" s="2">
        <v>3415.0049115000002</v>
      </c>
      <c r="AM2280" s="2">
        <v>43.963074309999996</v>
      </c>
      <c r="AN2280">
        <f t="shared" si="935"/>
        <v>13585.873420925574</v>
      </c>
      <c r="AO2280">
        <v>12353.347550536151</v>
      </c>
      <c r="AP2280">
        <v>787.83395039999994</v>
      </c>
      <c r="AQ2280">
        <v>248.21476904551022</v>
      </c>
      <c r="AR2280">
        <v>196.47715094391469</v>
      </c>
    </row>
    <row r="2281" spans="1:44" x14ac:dyDescent="0.25">
      <c r="A2281" s="2">
        <v>6782</v>
      </c>
      <c r="B2281" s="2" t="s">
        <v>2378</v>
      </c>
      <c r="C2281" s="2">
        <v>2603</v>
      </c>
      <c r="D2281" s="2">
        <v>26</v>
      </c>
      <c r="E2281" s="2">
        <v>1045</v>
      </c>
      <c r="F2281" s="2" t="s">
        <v>2372</v>
      </c>
      <c r="G2281" s="2" t="s">
        <v>2335</v>
      </c>
      <c r="H2281" s="2">
        <f t="shared" si="922"/>
        <v>31179.92607799299</v>
      </c>
      <c r="I2281" s="6">
        <v>18049.2226503975</v>
      </c>
      <c r="J2281" s="2">
        <v>902.86370647199897</v>
      </c>
      <c r="K2281">
        <f t="shared" si="923"/>
        <v>40.489087930172239</v>
      </c>
      <c r="L2281">
        <f t="shared" si="924"/>
        <v>33.869617577696545</v>
      </c>
      <c r="M2281">
        <f t="shared" si="925"/>
        <v>55.17295916493039</v>
      </c>
      <c r="N2281">
        <f t="shared" si="926"/>
        <v>84.774080863023926</v>
      </c>
      <c r="O2281">
        <f t="shared" si="927"/>
        <v>96.021969962586951</v>
      </c>
      <c r="P2281">
        <f t="shared" si="928"/>
        <v>99.461323092950607</v>
      </c>
      <c r="Q2281">
        <f t="shared" si="929"/>
        <v>88.880137845882658</v>
      </c>
      <c r="R2281">
        <f t="shared" si="930"/>
        <v>79.977601015896241</v>
      </c>
      <c r="S2281">
        <f t="shared" si="931"/>
        <v>85.424432273124737</v>
      </c>
      <c r="T2281">
        <f t="shared" si="932"/>
        <v>99.359648399784675</v>
      </c>
      <c r="U2281">
        <f t="shared" si="933"/>
        <v>94.101396692655058</v>
      </c>
      <c r="V2281">
        <f t="shared" si="934"/>
        <v>45.331451653295019</v>
      </c>
      <c r="W2281" s="2">
        <v>371.69071028249999</v>
      </c>
      <c r="X2281" s="2">
        <v>0</v>
      </c>
      <c r="Y2281" s="2">
        <v>14754.38276</v>
      </c>
      <c r="Z2281" s="9">
        <f t="shared" si="910"/>
        <v>1437.4043275586746</v>
      </c>
      <c r="AA2281" s="9">
        <f t="shared" si="911"/>
        <v>1295.1770351635671</v>
      </c>
      <c r="AB2281" s="9">
        <f t="shared" si="912"/>
        <v>1437.4043275586746</v>
      </c>
      <c r="AC2281" s="9">
        <f t="shared" si="913"/>
        <v>1341.578689307471</v>
      </c>
      <c r="AD2281" s="9">
        <f t="shared" si="914"/>
        <v>1033.9331543406065</v>
      </c>
      <c r="AE2281" s="9">
        <f t="shared" si="915"/>
        <v>938.10751608940302</v>
      </c>
      <c r="AF2281" s="9">
        <f t="shared" si="916"/>
        <v>1050.0720012693289</v>
      </c>
      <c r="AG2281" s="9">
        <f t="shared" si="917"/>
        <v>1114.6273889842203</v>
      </c>
      <c r="AH2281" s="9">
        <f t="shared" si="918"/>
        <v>1115.6348323053526</v>
      </c>
      <c r="AI2281" s="9">
        <f t="shared" si="919"/>
        <v>1163.0439297703888</v>
      </c>
      <c r="AJ2281" s="9">
        <f t="shared" si="920"/>
        <v>1389.9952300936384</v>
      </c>
      <c r="AK2281" s="9">
        <f t="shared" si="921"/>
        <v>1437.4043275586746</v>
      </c>
      <c r="AL2281" s="2">
        <v>1947.711384</v>
      </c>
      <c r="AM2281" s="2">
        <v>72.574089642999994</v>
      </c>
      <c r="AN2281">
        <f t="shared" si="935"/>
        <v>13130.703427595492</v>
      </c>
      <c r="AO2281">
        <v>9935.1214970113851</v>
      </c>
      <c r="AP2281">
        <v>1452.8726352000001</v>
      </c>
      <c r="AQ2281">
        <v>1459.9470739557328</v>
      </c>
      <c r="AR2281">
        <v>282.76222142837514</v>
      </c>
    </row>
    <row r="2282" spans="1:44" x14ac:dyDescent="0.25">
      <c r="A2282" s="2">
        <v>6783</v>
      </c>
      <c r="B2282" s="2" t="s">
        <v>2379</v>
      </c>
      <c r="C2282" s="2">
        <v>2603</v>
      </c>
      <c r="D2282" s="2">
        <v>26</v>
      </c>
      <c r="E2282" s="2">
        <v>619</v>
      </c>
      <c r="F2282" s="2" t="s">
        <v>2372</v>
      </c>
      <c r="G2282" s="2" t="s">
        <v>2335</v>
      </c>
      <c r="H2282" s="2">
        <f t="shared" si="922"/>
        <v>15471.178943394087</v>
      </c>
      <c r="I2282" s="6">
        <v>4378.7985199993764</v>
      </c>
      <c r="J2282" s="2">
        <v>183.093380418816</v>
      </c>
      <c r="K2282">
        <f t="shared" si="923"/>
        <v>8.2108561082578291</v>
      </c>
      <c r="L2282">
        <f t="shared" si="924"/>
        <v>6.8684816227966685</v>
      </c>
      <c r="M2282">
        <f t="shared" si="925"/>
        <v>11.188625180969874</v>
      </c>
      <c r="N2282">
        <f t="shared" si="926"/>
        <v>17.191490726502572</v>
      </c>
      <c r="O2282">
        <f t="shared" si="927"/>
        <v>19.472470705044675</v>
      </c>
      <c r="P2282">
        <f t="shared" si="928"/>
        <v>20.169943409483096</v>
      </c>
      <c r="Q2282">
        <f t="shared" si="929"/>
        <v>18.024165523146646</v>
      </c>
      <c r="R2282">
        <f t="shared" si="930"/>
        <v>16.218803815924478</v>
      </c>
      <c r="S2282">
        <f t="shared" si="931"/>
        <v>17.323376677041875</v>
      </c>
      <c r="T2282">
        <f t="shared" si="932"/>
        <v>20.149324612713048</v>
      </c>
      <c r="U2282">
        <f t="shared" si="933"/>
        <v>19.082994143063996</v>
      </c>
      <c r="V2282">
        <f t="shared" si="934"/>
        <v>9.1928478938712548</v>
      </c>
      <c r="W2282" s="2">
        <v>168.87600616655999</v>
      </c>
      <c r="X2282" s="2">
        <v>0</v>
      </c>
      <c r="Y2282" s="2">
        <v>3413.3201720000002</v>
      </c>
      <c r="Z2282" s="9">
        <f t="shared" si="910"/>
        <v>332.53313719618592</v>
      </c>
      <c r="AA2282" s="9">
        <f t="shared" si="911"/>
        <v>299.62987759949891</v>
      </c>
      <c r="AB2282" s="9">
        <f t="shared" si="912"/>
        <v>332.53313719618592</v>
      </c>
      <c r="AC2282" s="9">
        <f t="shared" si="913"/>
        <v>310.36456604291806</v>
      </c>
      <c r="AD2282" s="9">
        <f t="shared" si="914"/>
        <v>239.19298757641701</v>
      </c>
      <c r="AE2282" s="9">
        <f t="shared" si="915"/>
        <v>217.02441642314923</v>
      </c>
      <c r="AF2282" s="9">
        <f t="shared" si="916"/>
        <v>242.92659356120771</v>
      </c>
      <c r="AG2282" s="9">
        <f t="shared" si="917"/>
        <v>257.86101750037079</v>
      </c>
      <c r="AH2282" s="9">
        <f t="shared" si="918"/>
        <v>258.09408225584741</v>
      </c>
      <c r="AI2282" s="9">
        <f t="shared" si="919"/>
        <v>269.06183545474317</v>
      </c>
      <c r="AJ2282" s="9">
        <f t="shared" si="920"/>
        <v>321.5653839972901</v>
      </c>
      <c r="AK2282" s="9">
        <f t="shared" si="921"/>
        <v>332.53313719618592</v>
      </c>
      <c r="AL2282" s="2">
        <v>589.88796200000002</v>
      </c>
      <c r="AM2282" s="2">
        <v>23.620999414</v>
      </c>
      <c r="AN2282">
        <f t="shared" si="935"/>
        <v>11092.38042339471</v>
      </c>
      <c r="AO2282">
        <v>9585.4984531282862</v>
      </c>
      <c r="AP2282">
        <v>1133.0743536</v>
      </c>
      <c r="AQ2282">
        <v>291.36965123541091</v>
      </c>
      <c r="AR2282">
        <v>82.437965431013168</v>
      </c>
    </row>
    <row r="2283" spans="1:44" x14ac:dyDescent="0.25">
      <c r="A2283" s="2">
        <v>6784</v>
      </c>
      <c r="B2283" s="2" t="s">
        <v>2380</v>
      </c>
      <c r="C2283" s="2">
        <v>2603</v>
      </c>
      <c r="D2283" s="2">
        <v>26</v>
      </c>
      <c r="E2283" s="2">
        <v>1844</v>
      </c>
      <c r="F2283" s="2" t="s">
        <v>2372</v>
      </c>
      <c r="G2283" s="2" t="s">
        <v>2335</v>
      </c>
      <c r="H2283" s="2">
        <f t="shared" si="922"/>
        <v>48934.840868148982</v>
      </c>
      <c r="I2283" s="6">
        <v>23232.4222458648</v>
      </c>
      <c r="J2283" s="2">
        <v>2085.0977723184001</v>
      </c>
      <c r="K2283">
        <f t="shared" si="923"/>
        <v>93.50659068609292</v>
      </c>
      <c r="L2283">
        <f t="shared" si="924"/>
        <v>78.219407485642918</v>
      </c>
      <c r="M2283">
        <f t="shared" si="925"/>
        <v>127.41791858766918</v>
      </c>
      <c r="N2283">
        <f t="shared" si="926"/>
        <v>195.77954666994154</v>
      </c>
      <c r="O2283">
        <f t="shared" si="927"/>
        <v>221.75572484242255</v>
      </c>
      <c r="P2283">
        <f t="shared" si="928"/>
        <v>229.69865963859493</v>
      </c>
      <c r="Q2283">
        <f t="shared" si="929"/>
        <v>205.26218530808757</v>
      </c>
      <c r="R2283">
        <f t="shared" si="930"/>
        <v>184.70242686489794</v>
      </c>
      <c r="S2283">
        <f t="shared" si="931"/>
        <v>197.28148574081652</v>
      </c>
      <c r="T2283">
        <f t="shared" si="932"/>
        <v>229.46384936246824</v>
      </c>
      <c r="U2283">
        <f t="shared" si="933"/>
        <v>217.3203011810181</v>
      </c>
      <c r="V2283">
        <f t="shared" si="934"/>
        <v>104.68967595074785</v>
      </c>
      <c r="W2283" s="2">
        <v>856.23673467150002</v>
      </c>
      <c r="X2283" s="2">
        <v>0</v>
      </c>
      <c r="Y2283" s="2">
        <v>16488.3670519999</v>
      </c>
      <c r="Z2283" s="9">
        <f t="shared" si="910"/>
        <v>1606.3328802322953</v>
      </c>
      <c r="AA2283" s="9">
        <f t="shared" si="911"/>
        <v>1447.3905618738249</v>
      </c>
      <c r="AB2283" s="9">
        <f t="shared" si="912"/>
        <v>1606.3328802322953</v>
      </c>
      <c r="AC2283" s="9">
        <f t="shared" si="913"/>
        <v>1499.2454932382759</v>
      </c>
      <c r="AD2283" s="9">
        <f t="shared" si="914"/>
        <v>1155.4444285001036</v>
      </c>
      <c r="AE2283" s="9">
        <f t="shared" si="915"/>
        <v>1048.3570415060844</v>
      </c>
      <c r="AF2283" s="9">
        <f t="shared" si="916"/>
        <v>1173.4799665693911</v>
      </c>
      <c r="AG2283" s="9">
        <f t="shared" si="917"/>
        <v>1245.622118846542</v>
      </c>
      <c r="AH2283" s="9">
        <f t="shared" si="918"/>
        <v>1246.7479602682483</v>
      </c>
      <c r="AI2283" s="9">
        <f t="shared" si="919"/>
        <v>1299.7287330544057</v>
      </c>
      <c r="AJ2283" s="9">
        <f t="shared" si="920"/>
        <v>1553.352107446138</v>
      </c>
      <c r="AK2283" s="9">
        <f t="shared" si="921"/>
        <v>1606.3328802322953</v>
      </c>
      <c r="AL2283" s="2">
        <v>3511.8848305000001</v>
      </c>
      <c r="AM2283" s="2">
        <v>290.83585637500005</v>
      </c>
      <c r="AN2283">
        <f t="shared" si="935"/>
        <v>25702.418622284182</v>
      </c>
      <c r="AO2283">
        <v>19841.107740365842</v>
      </c>
      <c r="AP2283">
        <v>2481.4677383999997</v>
      </c>
      <c r="AQ2283">
        <v>2758.2608841685037</v>
      </c>
      <c r="AR2283">
        <v>621.58225934983921</v>
      </c>
    </row>
    <row r="2284" spans="1:44" x14ac:dyDescent="0.25">
      <c r="A2284" s="2">
        <v>6785</v>
      </c>
      <c r="B2284" s="2" t="s">
        <v>2381</v>
      </c>
      <c r="C2284" s="2">
        <v>2603</v>
      </c>
      <c r="D2284" s="2">
        <v>26</v>
      </c>
      <c r="E2284" s="2">
        <v>822</v>
      </c>
      <c r="F2284" s="2" t="s">
        <v>2372</v>
      </c>
      <c r="G2284" s="2" t="s">
        <v>2335</v>
      </c>
      <c r="H2284" s="2">
        <f t="shared" si="922"/>
        <v>26082.829379947078</v>
      </c>
      <c r="I2284" s="6">
        <v>14290.719100219239</v>
      </c>
      <c r="J2284" s="2">
        <v>574.54119725184</v>
      </c>
      <c r="K2284">
        <f t="shared" si="923"/>
        <v>25.765404997767114</v>
      </c>
      <c r="L2284">
        <f t="shared" si="924"/>
        <v>21.553076609526165</v>
      </c>
      <c r="M2284">
        <f t="shared" si="925"/>
        <v>35.109549522610131</v>
      </c>
      <c r="N2284">
        <f t="shared" si="926"/>
        <v>53.9463504467234</v>
      </c>
      <c r="O2284">
        <f t="shared" si="927"/>
        <v>61.103992982905332</v>
      </c>
      <c r="P2284">
        <f t="shared" si="928"/>
        <v>63.292640118819733</v>
      </c>
      <c r="Q2284">
        <f t="shared" si="929"/>
        <v>56.559257442547022</v>
      </c>
      <c r="R2284">
        <f t="shared" si="930"/>
        <v>50.89408989597932</v>
      </c>
      <c r="S2284">
        <f t="shared" si="931"/>
        <v>54.360204359684211</v>
      </c>
      <c r="T2284">
        <f t="shared" si="932"/>
        <v>63.227938991148939</v>
      </c>
      <c r="U2284">
        <f t="shared" si="933"/>
        <v>59.881827934064958</v>
      </c>
      <c r="V2284">
        <f t="shared" si="934"/>
        <v>28.846863950063721</v>
      </c>
      <c r="W2284" s="2">
        <v>363.5537950044</v>
      </c>
      <c r="X2284" s="2">
        <v>0</v>
      </c>
      <c r="Y2284" s="2">
        <v>11931.117075</v>
      </c>
      <c r="Z2284" s="9">
        <f t="shared" si="910"/>
        <v>1162.3555925842197</v>
      </c>
      <c r="AA2284" s="9">
        <f t="shared" si="911"/>
        <v>1047.3436327869747</v>
      </c>
      <c r="AB2284" s="9">
        <f t="shared" si="912"/>
        <v>1162.3555925842197</v>
      </c>
      <c r="AC2284" s="9">
        <f t="shared" si="913"/>
        <v>1084.866284670826</v>
      </c>
      <c r="AD2284" s="9">
        <f t="shared" si="914"/>
        <v>836.08902607606069</v>
      </c>
      <c r="AE2284" s="9">
        <f t="shared" si="915"/>
        <v>758.59971816266705</v>
      </c>
      <c r="AF2284" s="9">
        <f t="shared" si="916"/>
        <v>849.1396887363868</v>
      </c>
      <c r="AG2284" s="9">
        <f t="shared" si="917"/>
        <v>901.3423393776925</v>
      </c>
      <c r="AH2284" s="9">
        <f t="shared" si="918"/>
        <v>902.15700742625665</v>
      </c>
      <c r="AI2284" s="9">
        <f t="shared" si="919"/>
        <v>940.49432735867208</v>
      </c>
      <c r="AJ2284" s="9">
        <f t="shared" si="920"/>
        <v>1124.0182726518044</v>
      </c>
      <c r="AK2284" s="9">
        <f t="shared" si="921"/>
        <v>1162.3555925842197</v>
      </c>
      <c r="AL2284" s="2">
        <v>1396.2104849999998</v>
      </c>
      <c r="AM2284" s="2">
        <v>25.296547963000002</v>
      </c>
      <c r="AN2284">
        <f t="shared" si="935"/>
        <v>11792.11027972784</v>
      </c>
      <c r="AO2284">
        <v>7342.0839215450706</v>
      </c>
      <c r="AP2284">
        <v>875.30647680000027</v>
      </c>
      <c r="AQ2284">
        <v>3362.5795170069619</v>
      </c>
      <c r="AR2284">
        <v>212.1403643758072</v>
      </c>
    </row>
    <row r="2285" spans="1:44" x14ac:dyDescent="0.25">
      <c r="A2285" s="2">
        <v>6787</v>
      </c>
      <c r="B2285" s="2" t="s">
        <v>2382</v>
      </c>
      <c r="C2285" s="2">
        <v>2603</v>
      </c>
      <c r="D2285" s="2">
        <v>26</v>
      </c>
      <c r="E2285" s="2">
        <v>567</v>
      </c>
      <c r="F2285" s="2" t="s">
        <v>2372</v>
      </c>
      <c r="G2285" s="2" t="s">
        <v>2335</v>
      </c>
      <c r="H2285" s="2">
        <f t="shared" si="922"/>
        <v>25478.478749644513</v>
      </c>
      <c r="I2285" s="6">
        <v>19922.712303949022</v>
      </c>
      <c r="J2285" s="2">
        <v>138.553826080319</v>
      </c>
      <c r="K2285">
        <f t="shared" si="923"/>
        <v>6.2134716535998127</v>
      </c>
      <c r="L2285">
        <f t="shared" si="924"/>
        <v>5.1976450815642812</v>
      </c>
      <c r="M2285">
        <f t="shared" si="925"/>
        <v>8.4668644156108712</v>
      </c>
      <c r="N2285">
        <f t="shared" si="926"/>
        <v>13.009464409541636</v>
      </c>
      <c r="O2285">
        <f t="shared" si="927"/>
        <v>14.735569976639102</v>
      </c>
      <c r="P2285">
        <f t="shared" si="928"/>
        <v>15.26337448582167</v>
      </c>
      <c r="Q2285">
        <f t="shared" si="929"/>
        <v>13.639581559008127</v>
      </c>
      <c r="R2285">
        <f t="shared" si="930"/>
        <v>12.273394690742617</v>
      </c>
      <c r="S2285">
        <f t="shared" si="931"/>
        <v>13.109267597464985</v>
      </c>
      <c r="T2285">
        <f t="shared" si="932"/>
        <v>15.247771446677778</v>
      </c>
      <c r="U2285">
        <f t="shared" si="933"/>
        <v>14.440838033258116</v>
      </c>
      <c r="V2285">
        <f t="shared" si="934"/>
        <v>6.9565827303900143</v>
      </c>
      <c r="W2285" s="2">
        <v>87.000172868700005</v>
      </c>
      <c r="X2285" s="2">
        <v>0</v>
      </c>
      <c r="Y2285" s="2">
        <v>18476.612257000001</v>
      </c>
      <c r="Z2285" s="9">
        <f t="shared" si="910"/>
        <v>1800.0320886914183</v>
      </c>
      <c r="AA2285" s="9">
        <f t="shared" si="911"/>
        <v>1621.9237545988731</v>
      </c>
      <c r="AB2285" s="9">
        <f t="shared" si="912"/>
        <v>1800.0320886914183</v>
      </c>
      <c r="AC2285" s="9">
        <f t="shared" si="913"/>
        <v>1680.031598596566</v>
      </c>
      <c r="AD2285" s="9">
        <f t="shared" si="914"/>
        <v>1294.7733770469381</v>
      </c>
      <c r="AE2285" s="9">
        <f t="shared" si="915"/>
        <v>1174.7728869520861</v>
      </c>
      <c r="AF2285" s="9">
        <f t="shared" si="916"/>
        <v>1314.983725512717</v>
      </c>
      <c r="AG2285" s="9">
        <f t="shared" si="917"/>
        <v>1395.8251193758342</v>
      </c>
      <c r="AH2285" s="9">
        <f t="shared" si="918"/>
        <v>1397.0867200756568</v>
      </c>
      <c r="AI2285" s="9">
        <f t="shared" si="919"/>
        <v>1456.4561647731725</v>
      </c>
      <c r="AJ2285" s="9">
        <f t="shared" si="920"/>
        <v>1740.6626439939025</v>
      </c>
      <c r="AK2285" s="9">
        <f t="shared" si="921"/>
        <v>1800.0320886914183</v>
      </c>
      <c r="AL2285" s="2">
        <v>1220.5460480000002</v>
      </c>
      <c r="AM2285" s="2">
        <v>0</v>
      </c>
      <c r="AN2285">
        <f t="shared" si="935"/>
        <v>5555.7664456954917</v>
      </c>
      <c r="AO2285">
        <v>5127.8046436187797</v>
      </c>
      <c r="AP2285">
        <v>378.2242296</v>
      </c>
      <c r="AQ2285">
        <v>0</v>
      </c>
      <c r="AR2285">
        <v>49.737572476711271</v>
      </c>
    </row>
    <row r="2286" spans="1:44" x14ac:dyDescent="0.25">
      <c r="A2286" s="2">
        <v>6789</v>
      </c>
      <c r="B2286" s="2" t="s">
        <v>2383</v>
      </c>
      <c r="C2286" s="2">
        <v>2603</v>
      </c>
      <c r="D2286" s="2">
        <v>26</v>
      </c>
      <c r="E2286" s="2">
        <v>778</v>
      </c>
      <c r="F2286" s="2" t="s">
        <v>2372</v>
      </c>
      <c r="G2286" s="2" t="s">
        <v>2335</v>
      </c>
      <c r="H2286" s="2">
        <f t="shared" si="922"/>
        <v>24742.144425103186</v>
      </c>
      <c r="I2286" s="6">
        <v>18472.939052593527</v>
      </c>
      <c r="J2286" s="2">
        <v>219.353498134848</v>
      </c>
      <c r="K2286">
        <f t="shared" si="923"/>
        <v>9.8369477143759543</v>
      </c>
      <c r="L2286">
        <f t="shared" si="924"/>
        <v>8.2287271521725369</v>
      </c>
      <c r="M2286">
        <f t="shared" si="925"/>
        <v>13.404439129101199</v>
      </c>
      <c r="N2286">
        <f t="shared" si="926"/>
        <v>20.596122155728146</v>
      </c>
      <c r="O2286">
        <f t="shared" si="927"/>
        <v>23.32883120465312</v>
      </c>
      <c r="P2286">
        <f t="shared" si="928"/>
        <v>24.164432564036932</v>
      </c>
      <c r="Q2286">
        <f t="shared" si="929"/>
        <v>21.593701254627295</v>
      </c>
      <c r="R2286">
        <f t="shared" si="930"/>
        <v>19.430802710878595</v>
      </c>
      <c r="S2286">
        <f t="shared" si="931"/>
        <v>20.75412701936364</v>
      </c>
      <c r="T2286">
        <f t="shared" si="932"/>
        <v>24.139730386445937</v>
      </c>
      <c r="U2286">
        <f t="shared" si="933"/>
        <v>22.862222056268987</v>
      </c>
      <c r="V2286">
        <f t="shared" si="934"/>
        <v>11.013414787195666</v>
      </c>
      <c r="W2286" s="2">
        <v>162.620504068679</v>
      </c>
      <c r="X2286" s="2">
        <v>184.41989999999899</v>
      </c>
      <c r="Y2286" s="2">
        <v>14402.736706</v>
      </c>
      <c r="Z2286" s="9">
        <f t="shared" si="910"/>
        <v>1403.1461977534173</v>
      </c>
      <c r="AA2286" s="9">
        <f t="shared" si="911"/>
        <v>1264.3086551672568</v>
      </c>
      <c r="AB2286" s="9">
        <f t="shared" si="912"/>
        <v>1403.1461977534173</v>
      </c>
      <c r="AC2286" s="9">
        <f t="shared" si="913"/>
        <v>1309.6044034359918</v>
      </c>
      <c r="AD2286" s="9">
        <f t="shared" si="914"/>
        <v>1009.2910856253138</v>
      </c>
      <c r="AE2286" s="9">
        <f t="shared" si="915"/>
        <v>915.7492913078886</v>
      </c>
      <c r="AF2286" s="9">
        <f t="shared" si="916"/>
        <v>1025.0452901104377</v>
      </c>
      <c r="AG2286" s="9">
        <f t="shared" si="917"/>
        <v>1088.0621080509345</v>
      </c>
      <c r="AH2286" s="9">
        <f t="shared" si="918"/>
        <v>1089.0455406442536</v>
      </c>
      <c r="AI2286" s="9">
        <f t="shared" si="919"/>
        <v>1135.3247215063075</v>
      </c>
      <c r="AJ2286" s="9">
        <f t="shared" si="920"/>
        <v>1356.8670168913634</v>
      </c>
      <c r="AK2286" s="9">
        <f t="shared" si="921"/>
        <v>1403.1461977534173</v>
      </c>
      <c r="AL2286" s="2">
        <v>3490.0428484999998</v>
      </c>
      <c r="AM2286" s="2">
        <v>13.76559589</v>
      </c>
      <c r="AN2286">
        <f t="shared" si="935"/>
        <v>6269.2053725096603</v>
      </c>
      <c r="AO2286">
        <v>5244.3456582464787</v>
      </c>
      <c r="AP2286">
        <v>686.27013840000018</v>
      </c>
      <c r="AQ2286">
        <v>241.03798343648182</v>
      </c>
      <c r="AR2286">
        <v>97.551592426698917</v>
      </c>
    </row>
    <row r="2287" spans="1:44" x14ac:dyDescent="0.25">
      <c r="A2287" s="2">
        <v>6790</v>
      </c>
      <c r="B2287" s="2" t="s">
        <v>2384</v>
      </c>
      <c r="C2287" s="2">
        <v>2603</v>
      </c>
      <c r="D2287" s="2">
        <v>26</v>
      </c>
      <c r="E2287" s="2">
        <v>1999</v>
      </c>
      <c r="F2287" s="2" t="s">
        <v>2372</v>
      </c>
      <c r="G2287" s="2" t="s">
        <v>2335</v>
      </c>
      <c r="H2287" s="2">
        <f t="shared" si="922"/>
        <v>60134.611079967231</v>
      </c>
      <c r="I2287" s="6">
        <v>29222.73138030414</v>
      </c>
      <c r="J2287" s="2">
        <v>1288.0135638921499</v>
      </c>
      <c r="K2287">
        <f t="shared" si="923"/>
        <v>57.761203678753866</v>
      </c>
      <c r="L2287">
        <f t="shared" si="924"/>
        <v>48.317953785493188</v>
      </c>
      <c r="M2287">
        <f t="shared" si="925"/>
        <v>78.709022474924325</v>
      </c>
      <c r="N2287">
        <f t="shared" si="926"/>
        <v>120.93759582465965</v>
      </c>
      <c r="O2287">
        <f t="shared" si="927"/>
        <v>136.98368741250567</v>
      </c>
      <c r="P2287">
        <f t="shared" si="928"/>
        <v>141.89022363848113</v>
      </c>
      <c r="Q2287">
        <f t="shared" si="929"/>
        <v>126.79524305327836</v>
      </c>
      <c r="R2287">
        <f t="shared" si="930"/>
        <v>114.09500036119098</v>
      </c>
      <c r="S2287">
        <f t="shared" si="931"/>
        <v>121.86537864669758</v>
      </c>
      <c r="T2287">
        <f t="shared" si="932"/>
        <v>141.74517585002363</v>
      </c>
      <c r="U2287">
        <f t="shared" si="933"/>
        <v>134.24382268609284</v>
      </c>
      <c r="V2287">
        <f t="shared" si="934"/>
        <v>64.669256480048816</v>
      </c>
      <c r="W2287" s="2">
        <v>815.07983184809996</v>
      </c>
      <c r="X2287" s="2">
        <v>0</v>
      </c>
      <c r="Y2287" s="2">
        <v>23950.6738369999</v>
      </c>
      <c r="Z2287" s="9">
        <f t="shared" si="910"/>
        <v>2333.3271734404962</v>
      </c>
      <c r="AA2287" s="9">
        <f t="shared" si="911"/>
        <v>2102.4507249786939</v>
      </c>
      <c r="AB2287" s="9">
        <f t="shared" si="912"/>
        <v>2333.3271734404962</v>
      </c>
      <c r="AC2287" s="9">
        <f t="shared" si="913"/>
        <v>2177.7741662893573</v>
      </c>
      <c r="AD2287" s="9">
        <f t="shared" si="914"/>
        <v>1678.3755817971162</v>
      </c>
      <c r="AE2287" s="9">
        <f t="shared" si="915"/>
        <v>1522.8225746459777</v>
      </c>
      <c r="AF2287" s="9">
        <f t="shared" si="916"/>
        <v>1704.5736454628511</v>
      </c>
      <c r="AG2287" s="9">
        <f t="shared" si="917"/>
        <v>1809.3659001257922</v>
      </c>
      <c r="AH2287" s="9">
        <f t="shared" si="918"/>
        <v>1811.0012749690641</v>
      </c>
      <c r="AI2287" s="9">
        <f t="shared" si="919"/>
        <v>1887.9600911229988</v>
      </c>
      <c r="AJ2287" s="9">
        <f t="shared" si="920"/>
        <v>2256.3683572865611</v>
      </c>
      <c r="AK2287" s="9">
        <f t="shared" si="921"/>
        <v>2333.3271734404962</v>
      </c>
      <c r="AL2287" s="2">
        <v>2966.9356469999898</v>
      </c>
      <c r="AM2287" s="2">
        <v>202.02850056400001</v>
      </c>
      <c r="AN2287">
        <f t="shared" si="935"/>
        <v>30911.879699663095</v>
      </c>
      <c r="AO2287">
        <v>26367.404559517021</v>
      </c>
      <c r="AP2287">
        <v>1928.5734384000002</v>
      </c>
      <c r="AQ2287">
        <v>2156.7222342953301</v>
      </c>
      <c r="AR2287">
        <v>459.17946745074329</v>
      </c>
    </row>
    <row r="2288" spans="1:44" x14ac:dyDescent="0.25">
      <c r="A2288" s="2">
        <v>6792</v>
      </c>
      <c r="B2288" s="2" t="s">
        <v>2385</v>
      </c>
      <c r="C2288" s="2">
        <v>2603</v>
      </c>
      <c r="D2288" s="2">
        <v>26</v>
      </c>
      <c r="E2288" s="2">
        <v>897</v>
      </c>
      <c r="F2288" s="2" t="s">
        <v>2372</v>
      </c>
      <c r="G2288" s="2" t="s">
        <v>2335</v>
      </c>
      <c r="H2288" s="2">
        <f t="shared" si="922"/>
        <v>29946.405424858451</v>
      </c>
      <c r="I2288" s="6">
        <v>20602.861443438633</v>
      </c>
      <c r="J2288" s="2">
        <v>235.47778493097499</v>
      </c>
      <c r="K2288">
        <f t="shared" si="923"/>
        <v>10.560044302731228</v>
      </c>
      <c r="L2288">
        <f t="shared" si="924"/>
        <v>8.8336062979208343</v>
      </c>
      <c r="M2288">
        <f t="shared" si="925"/>
        <v>14.389775687198776</v>
      </c>
      <c r="N2288">
        <f t="shared" si="926"/>
        <v>22.110106584291344</v>
      </c>
      <c r="O2288">
        <f t="shared" si="927"/>
        <v>25.043692231081877</v>
      </c>
      <c r="P2288">
        <f t="shared" si="928"/>
        <v>25.940717165108914</v>
      </c>
      <c r="Q2288">
        <f t="shared" si="929"/>
        <v>23.181015954324728</v>
      </c>
      <c r="R2288">
        <f t="shared" si="930"/>
        <v>20.859126572832974</v>
      </c>
      <c r="S2288">
        <f t="shared" si="931"/>
        <v>22.279726105354708</v>
      </c>
      <c r="T2288">
        <f t="shared" si="932"/>
        <v>25.914199174233186</v>
      </c>
      <c r="U2288">
        <f t="shared" si="933"/>
        <v>24.542783471366189</v>
      </c>
      <c r="V2288">
        <f t="shared" si="934"/>
        <v>11.822991384530253</v>
      </c>
      <c r="W2288" s="2">
        <v>217.37080523466</v>
      </c>
      <c r="X2288" s="2">
        <v>0</v>
      </c>
      <c r="Y2288" s="2">
        <v>15905.718337</v>
      </c>
      <c r="Z2288" s="9">
        <f t="shared" si="910"/>
        <v>1549.5699645610364</v>
      </c>
      <c r="AA2288" s="9">
        <f t="shared" si="911"/>
        <v>1396.2441840476181</v>
      </c>
      <c r="AB2288" s="9">
        <f t="shared" si="912"/>
        <v>1549.5699645610364</v>
      </c>
      <c r="AC2288" s="9">
        <f t="shared" si="913"/>
        <v>1446.2667199401208</v>
      </c>
      <c r="AD2288" s="9">
        <f t="shared" si="914"/>
        <v>1114.6145385906766</v>
      </c>
      <c r="AE2288" s="9">
        <f t="shared" si="915"/>
        <v>1011.3112939697614</v>
      </c>
      <c r="AF2288" s="9">
        <f t="shared" si="916"/>
        <v>1132.0127556294908</v>
      </c>
      <c r="AG2288" s="9">
        <f t="shared" si="917"/>
        <v>1201.6056237847488</v>
      </c>
      <c r="AH2288" s="9">
        <f t="shared" si="918"/>
        <v>1202.6916813967191</v>
      </c>
      <c r="AI2288" s="9">
        <f t="shared" si="919"/>
        <v>1253.8002749011926</v>
      </c>
      <c r="AJ2288" s="9">
        <f t="shared" si="920"/>
        <v>1498.4613710565632</v>
      </c>
      <c r="AK2288" s="9">
        <f t="shared" si="921"/>
        <v>1549.5699645610364</v>
      </c>
      <c r="AL2288" s="2">
        <v>4224.6177589999998</v>
      </c>
      <c r="AM2288" s="2">
        <v>19.676757273</v>
      </c>
      <c r="AN2288">
        <f t="shared" si="935"/>
        <v>9343.5439814198162</v>
      </c>
      <c r="AO2288">
        <v>7021.5961313188964</v>
      </c>
      <c r="AP2288">
        <v>1031.5667879999999</v>
      </c>
      <c r="AQ2288">
        <v>1182.6621206043969</v>
      </c>
      <c r="AR2288">
        <v>107.71894149652387</v>
      </c>
    </row>
    <row r="2289" spans="1:44" x14ac:dyDescent="0.25">
      <c r="A2289" s="2">
        <v>6793</v>
      </c>
      <c r="B2289" s="2" t="s">
        <v>2386</v>
      </c>
      <c r="C2289" s="2">
        <v>2603</v>
      </c>
      <c r="D2289" s="2">
        <v>26</v>
      </c>
      <c r="E2289" s="2">
        <v>510</v>
      </c>
      <c r="F2289" s="2" t="s">
        <v>2372</v>
      </c>
      <c r="G2289" s="2" t="s">
        <v>2335</v>
      </c>
      <c r="H2289" s="2">
        <f t="shared" si="922"/>
        <v>16759.244233009282</v>
      </c>
      <c r="I2289" s="6">
        <v>11107.938972094629</v>
      </c>
      <c r="J2289" s="2">
        <v>117.654880674239</v>
      </c>
      <c r="K2289">
        <f t="shared" si="923"/>
        <v>5.2762546272325164</v>
      </c>
      <c r="L2289">
        <f t="shared" si="924"/>
        <v>4.4136515689143847</v>
      </c>
      <c r="M2289">
        <f t="shared" si="925"/>
        <v>7.1897539799888568</v>
      </c>
      <c r="N2289">
        <f t="shared" si="926"/>
        <v>11.04716503355947</v>
      </c>
      <c r="O2289">
        <f t="shared" si="927"/>
        <v>12.512911236845584</v>
      </c>
      <c r="P2289">
        <f t="shared" si="928"/>
        <v>12.961103670818515</v>
      </c>
      <c r="Q2289">
        <f t="shared" si="929"/>
        <v>11.58223764850332</v>
      </c>
      <c r="R2289">
        <f t="shared" si="930"/>
        <v>10.422121341997922</v>
      </c>
      <c r="S2289">
        <f t="shared" si="931"/>
        <v>11.131914278659519</v>
      </c>
      <c r="T2289">
        <f t="shared" si="932"/>
        <v>12.947854136247264</v>
      </c>
      <c r="U2289">
        <f t="shared" si="933"/>
        <v>12.262635567018361</v>
      </c>
      <c r="V2289">
        <f t="shared" si="934"/>
        <v>5.9072775844532952</v>
      </c>
      <c r="W2289" s="2">
        <v>108.4001390934</v>
      </c>
      <c r="X2289" s="2">
        <v>478.29599999999903</v>
      </c>
      <c r="Y2289" s="2">
        <v>9075.6770419999903</v>
      </c>
      <c r="Z2289" s="9">
        <f t="shared" si="910"/>
        <v>884.17236206333155</v>
      </c>
      <c r="AA2289" s="9">
        <f t="shared" si="911"/>
        <v>796.68588476822185</v>
      </c>
      <c r="AB2289" s="9">
        <f t="shared" si="912"/>
        <v>884.17236206333155</v>
      </c>
      <c r="AC2289" s="9">
        <f t="shared" si="913"/>
        <v>825.2283479857515</v>
      </c>
      <c r="AD2289" s="9">
        <f t="shared" si="914"/>
        <v>635.99023723657785</v>
      </c>
      <c r="AE2289" s="9">
        <f t="shared" si="915"/>
        <v>577.04622315899792</v>
      </c>
      <c r="AF2289" s="9">
        <f t="shared" si="916"/>
        <v>645.91752222964783</v>
      </c>
      <c r="AG2289" s="9">
        <f t="shared" si="917"/>
        <v>685.62666220192864</v>
      </c>
      <c r="AH2289" s="9">
        <f t="shared" si="918"/>
        <v>686.24635808276923</v>
      </c>
      <c r="AI2289" s="9">
        <f t="shared" si="919"/>
        <v>715.40851718113936</v>
      </c>
      <c r="AJ2289" s="9">
        <f t="shared" si="920"/>
        <v>855.01020296496142</v>
      </c>
      <c r="AK2289" s="9">
        <f t="shared" si="921"/>
        <v>884.17236206333155</v>
      </c>
      <c r="AL2289" s="2">
        <v>1323.4737995</v>
      </c>
      <c r="AM2289" s="2">
        <v>4.4371108269999997</v>
      </c>
      <c r="AN2289">
        <f t="shared" si="935"/>
        <v>5651.3052609146507</v>
      </c>
      <c r="AO2289">
        <v>4923.8578680203054</v>
      </c>
      <c r="AP2289">
        <v>569.44324080000001</v>
      </c>
      <c r="AQ2289">
        <v>107.44219996332318</v>
      </c>
      <c r="AR2289">
        <v>50.561952131021407</v>
      </c>
    </row>
    <row r="2290" spans="1:44" x14ac:dyDescent="0.25">
      <c r="A2290" s="2">
        <v>6800</v>
      </c>
      <c r="B2290" s="2" t="s">
        <v>2372</v>
      </c>
      <c r="C2290" s="2">
        <v>2603</v>
      </c>
      <c r="D2290" s="2">
        <v>26</v>
      </c>
      <c r="E2290" s="2">
        <v>1476</v>
      </c>
      <c r="F2290" s="2" t="s">
        <v>2372</v>
      </c>
      <c r="G2290" s="2" t="s">
        <v>2335</v>
      </c>
      <c r="H2290" s="2">
        <f t="shared" si="922"/>
        <v>61074.868462297643</v>
      </c>
      <c r="I2290" s="6">
        <v>33759.664288932574</v>
      </c>
      <c r="J2290" s="2">
        <v>4771.3890049055899</v>
      </c>
      <c r="K2290">
        <f t="shared" si="923"/>
        <v>213.97381197609468</v>
      </c>
      <c r="L2290">
        <f t="shared" si="924"/>
        <v>178.99171242807105</v>
      </c>
      <c r="M2290">
        <f t="shared" si="925"/>
        <v>291.57407573323286</v>
      </c>
      <c r="N2290">
        <f t="shared" si="926"/>
        <v>448.00794896428198</v>
      </c>
      <c r="O2290">
        <f t="shared" si="927"/>
        <v>507.44998212315591</v>
      </c>
      <c r="P2290">
        <f t="shared" si="928"/>
        <v>525.62602751358361</v>
      </c>
      <c r="Q2290">
        <f t="shared" si="929"/>
        <v>469.70734279425812</v>
      </c>
      <c r="R2290">
        <f t="shared" si="930"/>
        <v>422.65985817185839</v>
      </c>
      <c r="S2290">
        <f t="shared" si="931"/>
        <v>451.44487919554058</v>
      </c>
      <c r="T2290">
        <f t="shared" si="932"/>
        <v>525.088704427528</v>
      </c>
      <c r="U2290">
        <f t="shared" si="933"/>
        <v>497.30027501057663</v>
      </c>
      <c r="V2290">
        <f t="shared" si="934"/>
        <v>239.56438656740846</v>
      </c>
      <c r="W2290" s="2">
        <v>2535.8316933809901</v>
      </c>
      <c r="X2290" s="2">
        <v>7412.0549999999903</v>
      </c>
      <c r="Y2290" s="2">
        <v>15495.754153</v>
      </c>
      <c r="Z2290" s="9">
        <f t="shared" si="910"/>
        <v>1509.6303546287763</v>
      </c>
      <c r="AA2290" s="9">
        <f t="shared" si="911"/>
        <v>1360.256491102856</v>
      </c>
      <c r="AB2290" s="9">
        <f t="shared" si="912"/>
        <v>1509.6303546287763</v>
      </c>
      <c r="AC2290" s="9">
        <f t="shared" si="913"/>
        <v>1408.9897140781875</v>
      </c>
      <c r="AD2290" s="9">
        <f t="shared" si="914"/>
        <v>1085.8857487236451</v>
      </c>
      <c r="AE2290" s="9">
        <f t="shared" si="915"/>
        <v>985.24510817305656</v>
      </c>
      <c r="AF2290" s="9">
        <f t="shared" si="916"/>
        <v>1102.8355329598501</v>
      </c>
      <c r="AG2290" s="9">
        <f t="shared" si="917"/>
        <v>1170.6346699046715</v>
      </c>
      <c r="AH2290" s="9">
        <f t="shared" si="918"/>
        <v>1171.6927347713138</v>
      </c>
      <c r="AI2290" s="9">
        <f t="shared" si="919"/>
        <v>1221.4840226132878</v>
      </c>
      <c r="AJ2290" s="9">
        <f t="shared" si="920"/>
        <v>1459.8390667868025</v>
      </c>
      <c r="AK2290" s="9">
        <f t="shared" si="921"/>
        <v>1509.6303546287763</v>
      </c>
      <c r="AL2290" s="2">
        <v>2303.3334239999999</v>
      </c>
      <c r="AM2290" s="2">
        <v>1241.301013646</v>
      </c>
      <c r="AN2290">
        <f t="shared" si="935"/>
        <v>27315.204173365069</v>
      </c>
      <c r="AO2290">
        <v>14742.438350403989</v>
      </c>
      <c r="AP2290">
        <v>4112.2258632000003</v>
      </c>
      <c r="AQ2290">
        <v>6583.977073333117</v>
      </c>
      <c r="AR2290">
        <v>1876.5628864279629</v>
      </c>
    </row>
    <row r="2291" spans="1:44" x14ac:dyDescent="0.25">
      <c r="A2291" s="2">
        <v>6803</v>
      </c>
      <c r="B2291" s="2" t="s">
        <v>2387</v>
      </c>
      <c r="C2291" s="2">
        <v>2603</v>
      </c>
      <c r="D2291" s="2">
        <v>26</v>
      </c>
      <c r="E2291" s="2">
        <v>446</v>
      </c>
      <c r="F2291" s="2" t="s">
        <v>2372</v>
      </c>
      <c r="G2291" s="2" t="s">
        <v>2335</v>
      </c>
      <c r="H2291" s="2">
        <f t="shared" si="922"/>
        <v>18951.226587594589</v>
      </c>
      <c r="I2291" s="6">
        <v>14201.424501828677</v>
      </c>
      <c r="J2291" s="2">
        <v>66.381385545216006</v>
      </c>
      <c r="K2291">
        <f t="shared" si="923"/>
        <v>2.9768853670831112</v>
      </c>
      <c r="L2291">
        <f t="shared" si="924"/>
        <v>2.4902010420593061</v>
      </c>
      <c r="M2291">
        <f t="shared" si="925"/>
        <v>4.0564898641335398</v>
      </c>
      <c r="N2291">
        <f t="shared" si="926"/>
        <v>6.2328576347356321</v>
      </c>
      <c r="O2291">
        <f t="shared" si="927"/>
        <v>7.0598378949185472</v>
      </c>
      <c r="P2291">
        <f t="shared" si="928"/>
        <v>7.3127099779762981</v>
      </c>
      <c r="Q2291">
        <f t="shared" si="929"/>
        <v>6.5347478864933866</v>
      </c>
      <c r="R2291">
        <f t="shared" si="930"/>
        <v>5.8802053177694322</v>
      </c>
      <c r="S2291">
        <f t="shared" si="931"/>
        <v>6.2806735203275679</v>
      </c>
      <c r="T2291">
        <f t="shared" si="932"/>
        <v>7.3052345340539668</v>
      </c>
      <c r="U2291">
        <f t="shared" si="933"/>
        <v>6.9186312944258086</v>
      </c>
      <c r="V2291">
        <f t="shared" si="934"/>
        <v>3.3329112112394133</v>
      </c>
      <c r="W2291" s="2">
        <v>65.652426238559897</v>
      </c>
      <c r="X2291" s="2">
        <v>0</v>
      </c>
      <c r="Y2291" s="2">
        <v>13281.609317999901</v>
      </c>
      <c r="Z2291" s="9">
        <f t="shared" si="910"/>
        <v>1293.9235087755494</v>
      </c>
      <c r="AA2291" s="9">
        <f t="shared" si="911"/>
        <v>1165.8932575155666</v>
      </c>
      <c r="AB2291" s="9">
        <f t="shared" si="912"/>
        <v>1293.9235087755494</v>
      </c>
      <c r="AC2291" s="9">
        <f t="shared" si="913"/>
        <v>1207.6631269891361</v>
      </c>
      <c r="AD2291" s="9">
        <f t="shared" si="914"/>
        <v>930.72658072205434</v>
      </c>
      <c r="AE2291" s="9">
        <f t="shared" si="915"/>
        <v>844.46619893564127</v>
      </c>
      <c r="AF2291" s="9">
        <f t="shared" si="916"/>
        <v>945.25445784419401</v>
      </c>
      <c r="AG2291" s="9">
        <f t="shared" si="917"/>
        <v>1003.3659663327535</v>
      </c>
      <c r="AH2291" s="9">
        <f t="shared" si="918"/>
        <v>1004.2728472791787</v>
      </c>
      <c r="AI2291" s="9">
        <f t="shared" si="919"/>
        <v>1046.9495976991734</v>
      </c>
      <c r="AJ2291" s="9">
        <f t="shared" si="920"/>
        <v>1251.2467583555547</v>
      </c>
      <c r="AK2291" s="9">
        <f t="shared" si="921"/>
        <v>1293.9235087755494</v>
      </c>
      <c r="AL2291" s="2">
        <v>785.39132800000004</v>
      </c>
      <c r="AM2291" s="2">
        <v>2.3900440449999998</v>
      </c>
      <c r="AN2291">
        <f t="shared" si="935"/>
        <v>4749.8020857659112</v>
      </c>
      <c r="AO2291">
        <v>3962.3944973417842</v>
      </c>
      <c r="AP2291">
        <v>744.53984639999999</v>
      </c>
      <c r="AQ2291">
        <v>0</v>
      </c>
      <c r="AR2291">
        <v>42.867742024126841</v>
      </c>
    </row>
    <row r="2292" spans="1:44" x14ac:dyDescent="0.25">
      <c r="A2292" s="2">
        <v>6806</v>
      </c>
      <c r="B2292" s="2" t="s">
        <v>2388</v>
      </c>
      <c r="C2292" s="2">
        <v>2603</v>
      </c>
      <c r="D2292" s="2">
        <v>26</v>
      </c>
      <c r="E2292" s="2">
        <v>915</v>
      </c>
      <c r="F2292" s="2" t="s">
        <v>2372</v>
      </c>
      <c r="G2292" s="2" t="s">
        <v>2335</v>
      </c>
      <c r="H2292" s="2">
        <f t="shared" si="922"/>
        <v>79437.963533975359</v>
      </c>
      <c r="I2292" s="6">
        <v>22755.022409881996</v>
      </c>
      <c r="J2292" s="2">
        <v>522.7832743056</v>
      </c>
      <c r="K2292">
        <f t="shared" si="923"/>
        <v>23.44431148361733</v>
      </c>
      <c r="L2292">
        <f t="shared" si="924"/>
        <v>19.611453478328343</v>
      </c>
      <c r="M2292">
        <f t="shared" si="925"/>
        <v>31.946682581892009</v>
      </c>
      <c r="N2292">
        <f t="shared" si="926"/>
        <v>49.086557862644391</v>
      </c>
      <c r="O2292">
        <f t="shared" si="927"/>
        <v>55.599399446977344</v>
      </c>
      <c r="P2292">
        <f t="shared" si="928"/>
        <v>57.590880861166291</v>
      </c>
      <c r="Q2292">
        <f t="shared" si="929"/>
        <v>51.464079407255092</v>
      </c>
      <c r="R2292">
        <f t="shared" si="930"/>
        <v>46.309262218077457</v>
      </c>
      <c r="S2292">
        <f t="shared" si="931"/>
        <v>49.463129472716417</v>
      </c>
      <c r="T2292">
        <f t="shared" si="932"/>
        <v>57.532008377283859</v>
      </c>
      <c r="U2292">
        <f t="shared" si="933"/>
        <v>54.487333943179244</v>
      </c>
      <c r="V2292">
        <f t="shared" si="934"/>
        <v>26.248175172462258</v>
      </c>
      <c r="W2292" s="2">
        <v>214.54064831849999</v>
      </c>
      <c r="X2292" s="2">
        <v>0</v>
      </c>
      <c r="Y2292" s="2">
        <v>19095.9563659999</v>
      </c>
      <c r="Z2292" s="9">
        <f t="shared" si="910"/>
        <v>1860.3699501259161</v>
      </c>
      <c r="AA2292" s="9">
        <f t="shared" si="911"/>
        <v>1676.291346919659</v>
      </c>
      <c r="AB2292" s="9">
        <f t="shared" si="912"/>
        <v>1860.3699501259161</v>
      </c>
      <c r="AC2292" s="9">
        <f t="shared" si="913"/>
        <v>1736.3469912157004</v>
      </c>
      <c r="AD2292" s="9">
        <f t="shared" si="914"/>
        <v>1338.1747458914954</v>
      </c>
      <c r="AE2292" s="9">
        <f t="shared" si="915"/>
        <v>1214.1517869812799</v>
      </c>
      <c r="AF2292" s="9">
        <f t="shared" si="916"/>
        <v>1359.0625540608719</v>
      </c>
      <c r="AG2292" s="9">
        <f t="shared" si="917"/>
        <v>1442.6137867383798</v>
      </c>
      <c r="AH2292" s="9">
        <f t="shared" si="918"/>
        <v>1443.9176768444245</v>
      </c>
      <c r="AI2292" s="9">
        <f t="shared" si="919"/>
        <v>1505.2772112465109</v>
      </c>
      <c r="AJ2292" s="9">
        <f t="shared" si="920"/>
        <v>1799.01041572383</v>
      </c>
      <c r="AK2292" s="9">
        <f t="shared" si="921"/>
        <v>1860.3699501259161</v>
      </c>
      <c r="AL2292" s="2">
        <v>2905.7230454999999</v>
      </c>
      <c r="AM2292" s="2">
        <v>16.019075758</v>
      </c>
      <c r="AN2292">
        <f t="shared" si="935"/>
        <v>56682.941124093355</v>
      </c>
      <c r="AO2292">
        <v>8245.2767849097418</v>
      </c>
      <c r="AP2292">
        <v>658.07819280000012</v>
      </c>
      <c r="AQ2292">
        <v>47625.701944245724</v>
      </c>
      <c r="AR2292">
        <v>153.88420213789124</v>
      </c>
    </row>
    <row r="2293" spans="1:44" x14ac:dyDescent="0.25">
      <c r="A2293" s="2">
        <v>6807</v>
      </c>
      <c r="B2293" s="2" t="s">
        <v>2389</v>
      </c>
      <c r="C2293" s="2">
        <v>2603</v>
      </c>
      <c r="D2293" s="2">
        <v>26</v>
      </c>
      <c r="E2293" s="2">
        <v>2304</v>
      </c>
      <c r="F2293" s="2" t="s">
        <v>2372</v>
      </c>
      <c r="G2293" s="2" t="s">
        <v>2335</v>
      </c>
      <c r="H2293" s="2">
        <f t="shared" si="922"/>
        <v>48762.426982282974</v>
      </c>
      <c r="I2293" s="6">
        <v>15653.559105910832</v>
      </c>
      <c r="J2293" s="2">
        <v>794.78759693491202</v>
      </c>
      <c r="K2293">
        <f t="shared" si="923"/>
        <v>35.642395045265857</v>
      </c>
      <c r="L2293">
        <f t="shared" si="924"/>
        <v>29.815299663412432</v>
      </c>
      <c r="M2293">
        <f t="shared" si="925"/>
        <v>48.568552834882418</v>
      </c>
      <c r="N2293">
        <f t="shared" si="926"/>
        <v>74.626311289851714</v>
      </c>
      <c r="O2293">
        <f t="shared" si="927"/>
        <v>84.527786655346802</v>
      </c>
      <c r="P2293">
        <f t="shared" si="928"/>
        <v>87.555436554104887</v>
      </c>
      <c r="Q2293">
        <f t="shared" si="929"/>
        <v>78.240858135506002</v>
      </c>
      <c r="R2293">
        <f t="shared" si="930"/>
        <v>70.403987738557674</v>
      </c>
      <c r="S2293">
        <f t="shared" si="931"/>
        <v>75.198813241909392</v>
      </c>
      <c r="T2293">
        <f t="shared" si="932"/>
        <v>87.465932696024012</v>
      </c>
      <c r="U2293">
        <f t="shared" si="933"/>
        <v>82.837113076372972</v>
      </c>
      <c r="V2293">
        <f t="shared" si="934"/>
        <v>39.905110003677919</v>
      </c>
      <c r="W2293" s="2">
        <v>725.71040487792004</v>
      </c>
      <c r="X2293" s="2">
        <v>115.8948</v>
      </c>
      <c r="Y2293" s="2">
        <v>7899.6296130000001</v>
      </c>
      <c r="Z2293" s="9">
        <f t="shared" si="910"/>
        <v>769.59924224148688</v>
      </c>
      <c r="AA2293" s="9">
        <f t="shared" si="911"/>
        <v>693.44946701488834</v>
      </c>
      <c r="AB2293" s="9">
        <f t="shared" si="912"/>
        <v>769.59924224148688</v>
      </c>
      <c r="AC2293" s="9">
        <f t="shared" si="913"/>
        <v>718.29333118256613</v>
      </c>
      <c r="AD2293" s="9">
        <f t="shared" si="914"/>
        <v>553.57713682436372</v>
      </c>
      <c r="AE2293" s="9">
        <f t="shared" si="915"/>
        <v>502.27122576544315</v>
      </c>
      <c r="AF2293" s="9">
        <f t="shared" si="916"/>
        <v>562.21802104104859</v>
      </c>
      <c r="AG2293" s="9">
        <f t="shared" si="917"/>
        <v>596.7815579077884</v>
      </c>
      <c r="AH2293" s="9">
        <f t="shared" si="918"/>
        <v>597.32095214897709</v>
      </c>
      <c r="AI2293" s="9">
        <f t="shared" si="919"/>
        <v>622.70421055784345</v>
      </c>
      <c r="AJ2293" s="9">
        <f t="shared" si="920"/>
        <v>744.2159838326204</v>
      </c>
      <c r="AK2293" s="9">
        <f t="shared" si="921"/>
        <v>769.59924224148688</v>
      </c>
      <c r="AL2293" s="2">
        <v>6093.5836842500003</v>
      </c>
      <c r="AM2293" s="2">
        <v>23.953006848000001</v>
      </c>
      <c r="AN2293">
        <f t="shared" si="935"/>
        <v>33108.86787637214</v>
      </c>
      <c r="AO2293">
        <v>29368.335686180282</v>
      </c>
      <c r="AP2293">
        <v>2261.2083983999996</v>
      </c>
      <c r="AQ2293">
        <v>1137.755821689364</v>
      </c>
      <c r="AR2293">
        <v>341.5679701024979</v>
      </c>
    </row>
    <row r="2294" spans="1:44" x14ac:dyDescent="0.25">
      <c r="A2294" s="2">
        <v>6808</v>
      </c>
      <c r="B2294" s="2" t="s">
        <v>2390</v>
      </c>
      <c r="C2294" s="2">
        <v>2603</v>
      </c>
      <c r="D2294" s="2">
        <v>26</v>
      </c>
      <c r="E2294" s="2">
        <v>6175</v>
      </c>
      <c r="F2294" s="2" t="s">
        <v>2372</v>
      </c>
      <c r="G2294" s="2" t="s">
        <v>2335</v>
      </c>
      <c r="H2294" s="2">
        <f t="shared" si="922"/>
        <v>160302.80568797851</v>
      </c>
      <c r="I2294" s="6">
        <v>61787.871516081912</v>
      </c>
      <c r="J2294" s="2">
        <v>537.71270679705503</v>
      </c>
      <c r="K2294">
        <f t="shared" si="923"/>
        <v>24.11382461229999</v>
      </c>
      <c r="L2294">
        <f t="shared" si="924"/>
        <v>20.171509404281441</v>
      </c>
      <c r="M2294">
        <f t="shared" si="925"/>
        <v>32.859002972336434</v>
      </c>
      <c r="N2294">
        <f t="shared" si="926"/>
        <v>50.488351852365376</v>
      </c>
      <c r="O2294">
        <f t="shared" si="927"/>
        <v>57.187184522373357</v>
      </c>
      <c r="P2294">
        <f t="shared" si="928"/>
        <v>59.235537854223814</v>
      </c>
      <c r="Q2294">
        <f t="shared" si="929"/>
        <v>52.933769691945344</v>
      </c>
      <c r="R2294">
        <f t="shared" si="930"/>
        <v>47.631743326395636</v>
      </c>
      <c r="S2294">
        <f t="shared" si="931"/>
        <v>50.875677441585339</v>
      </c>
      <c r="T2294">
        <f t="shared" si="932"/>
        <v>59.174984113849582</v>
      </c>
      <c r="U2294">
        <f t="shared" si="933"/>
        <v>56.043361103429476</v>
      </c>
      <c r="V2294">
        <f t="shared" si="934"/>
        <v>26.997759901969285</v>
      </c>
      <c r="W2294" s="2">
        <v>530.52053749295897</v>
      </c>
      <c r="X2294" s="2">
        <v>338.0265</v>
      </c>
      <c r="Y2294" s="2">
        <v>58768.949575999897</v>
      </c>
      <c r="Z2294" s="9">
        <f t="shared" si="910"/>
        <v>5725.3999588268634</v>
      </c>
      <c r="AA2294" s="9">
        <f t="shared" si="911"/>
        <v>5158.8870310370557</v>
      </c>
      <c r="AB2294" s="9">
        <f t="shared" si="912"/>
        <v>5725.3999588268634</v>
      </c>
      <c r="AC2294" s="9">
        <f t="shared" si="913"/>
        <v>5343.7118737284809</v>
      </c>
      <c r="AD2294" s="9">
        <f t="shared" si="914"/>
        <v>4118.3129379786824</v>
      </c>
      <c r="AE2294" s="9">
        <f t="shared" si="915"/>
        <v>3736.6248528803003</v>
      </c>
      <c r="AF2294" s="9">
        <f t="shared" si="916"/>
        <v>4182.5964188126081</v>
      </c>
      <c r="AG2294" s="9">
        <f t="shared" si="917"/>
        <v>4439.7303421483184</v>
      </c>
      <c r="AH2294" s="9">
        <f t="shared" si="918"/>
        <v>4443.7431420534986</v>
      </c>
      <c r="AI2294" s="9">
        <f t="shared" si="919"/>
        <v>4632.5807846501029</v>
      </c>
      <c r="AJ2294" s="9">
        <f t="shared" si="920"/>
        <v>5536.5623162302591</v>
      </c>
      <c r="AK2294" s="9">
        <f t="shared" si="921"/>
        <v>5725.3999588268634</v>
      </c>
      <c r="AL2294" s="2">
        <v>1518.1276230000001</v>
      </c>
      <c r="AM2294" s="2">
        <v>94.534572792000006</v>
      </c>
      <c r="AN2294">
        <f t="shared" si="935"/>
        <v>98514.934171896588</v>
      </c>
      <c r="AO2294">
        <v>87230.949448833097</v>
      </c>
      <c r="AP2294">
        <v>8304.4091088000023</v>
      </c>
      <c r="AQ2294">
        <v>2620.6956714204839</v>
      </c>
      <c r="AR2294">
        <v>358.87994284301061</v>
      </c>
    </row>
    <row r="2295" spans="1:44" x14ac:dyDescent="0.25">
      <c r="A2295" s="2">
        <v>6809</v>
      </c>
      <c r="B2295" s="2" t="s">
        <v>2391</v>
      </c>
      <c r="C2295" s="2">
        <v>2603</v>
      </c>
      <c r="D2295" s="2">
        <v>26</v>
      </c>
      <c r="E2295" s="2">
        <v>3647</v>
      </c>
      <c r="F2295" s="2" t="s">
        <v>2372</v>
      </c>
      <c r="G2295" s="2" t="s">
        <v>2335</v>
      </c>
      <c r="H2295" s="2">
        <f t="shared" si="922"/>
        <v>141868.17989147879</v>
      </c>
      <c r="I2295" s="6">
        <v>98838.605017602284</v>
      </c>
      <c r="J2295" s="2">
        <v>613.54247592355102</v>
      </c>
      <c r="K2295">
        <f t="shared" si="923"/>
        <v>27.514424467935651</v>
      </c>
      <c r="L2295">
        <f t="shared" si="924"/>
        <v>23.016152801628028</v>
      </c>
      <c r="M2295">
        <f t="shared" si="925"/>
        <v>37.492872653343504</v>
      </c>
      <c r="N2295">
        <f t="shared" si="926"/>
        <v>57.608362252244461</v>
      </c>
      <c r="O2295">
        <f t="shared" si="927"/>
        <v>65.251883281598666</v>
      </c>
      <c r="P2295">
        <f t="shared" si="928"/>
        <v>67.589101202811221</v>
      </c>
      <c r="Q2295">
        <f t="shared" si="929"/>
        <v>60.398639842857143</v>
      </c>
      <c r="R2295">
        <f t="shared" si="930"/>
        <v>54.348906699840541</v>
      </c>
      <c r="S2295">
        <f t="shared" si="931"/>
        <v>58.050309593258767</v>
      </c>
      <c r="T2295">
        <f t="shared" si="932"/>
        <v>67.520008002434878</v>
      </c>
      <c r="U2295">
        <f t="shared" si="933"/>
        <v>63.946754643931868</v>
      </c>
      <c r="V2295">
        <f t="shared" si="934"/>
        <v>30.805060481666342</v>
      </c>
      <c r="W2295" s="2">
        <v>563.11019623781897</v>
      </c>
      <c r="X2295" s="2">
        <v>0</v>
      </c>
      <c r="Y2295" s="2">
        <v>87145.289099999907</v>
      </c>
      <c r="Z2295" s="9">
        <f t="shared" si="910"/>
        <v>8489.8851897950663</v>
      </c>
      <c r="AA2295" s="9">
        <f t="shared" si="911"/>
        <v>7649.833883326055</v>
      </c>
      <c r="AB2295" s="9">
        <f t="shared" si="912"/>
        <v>8489.8851897950663</v>
      </c>
      <c r="AC2295" s="9">
        <f t="shared" si="913"/>
        <v>7923.9006220615711</v>
      </c>
      <c r="AD2295" s="9">
        <f t="shared" si="914"/>
        <v>6106.8229766520553</v>
      </c>
      <c r="AE2295" s="9">
        <f t="shared" si="915"/>
        <v>5540.8384089185602</v>
      </c>
      <c r="AF2295" s="9">
        <f t="shared" si="916"/>
        <v>6202.1454651777749</v>
      </c>
      <c r="AG2295" s="9">
        <f t="shared" si="917"/>
        <v>6583.4354192806586</v>
      </c>
      <c r="AH2295" s="9">
        <f t="shared" si="918"/>
        <v>6589.3857827014826</v>
      </c>
      <c r="AI2295" s="9">
        <f t="shared" si="919"/>
        <v>6869.4028848578228</v>
      </c>
      <c r="AJ2295" s="9">
        <f t="shared" si="920"/>
        <v>8209.8680876387261</v>
      </c>
      <c r="AK2295" s="9">
        <f t="shared" si="921"/>
        <v>8489.8851897950663</v>
      </c>
      <c r="AL2295" s="2">
        <v>10495.518446</v>
      </c>
      <c r="AM2295" s="2">
        <v>21.144799441</v>
      </c>
      <c r="AN2295">
        <f t="shared" si="935"/>
        <v>43029.574873876525</v>
      </c>
      <c r="AO2295">
        <v>39390.862944162443</v>
      </c>
      <c r="AP2295">
        <v>3295.6312536000005</v>
      </c>
      <c r="AQ2295">
        <v>83.126291788295475</v>
      </c>
      <c r="AR2295">
        <v>259.95438432579482</v>
      </c>
    </row>
    <row r="2296" spans="1:44" x14ac:dyDescent="0.25">
      <c r="A2296" s="2">
        <v>6810</v>
      </c>
      <c r="B2296" s="2" t="s">
        <v>2392</v>
      </c>
      <c r="C2296" s="2">
        <v>2603</v>
      </c>
      <c r="D2296" s="2">
        <v>26</v>
      </c>
      <c r="E2296" s="2">
        <v>3107</v>
      </c>
      <c r="F2296" s="2" t="s">
        <v>2372</v>
      </c>
      <c r="G2296" s="2" t="s">
        <v>2335</v>
      </c>
      <c r="H2296" s="2">
        <f t="shared" si="922"/>
        <v>84062.791397403431</v>
      </c>
      <c r="I2296" s="6">
        <v>36605.275623705616</v>
      </c>
      <c r="J2296" s="2">
        <v>736.29620376278297</v>
      </c>
      <c r="K2296">
        <f t="shared" si="923"/>
        <v>33.019337828181833</v>
      </c>
      <c r="L2296">
        <f t="shared" si="924"/>
        <v>27.621080199139236</v>
      </c>
      <c r="M2296">
        <f t="shared" si="925"/>
        <v>44.994211299329898</v>
      </c>
      <c r="N2296">
        <f t="shared" si="926"/>
        <v>69.134281807416457</v>
      </c>
      <c r="O2296">
        <f t="shared" si="927"/>
        <v>78.307070551705053</v>
      </c>
      <c r="P2296">
        <f t="shared" si="928"/>
        <v>81.11190436563902</v>
      </c>
      <c r="Q2296">
        <f t="shared" si="929"/>
        <v>72.48282062589017</v>
      </c>
      <c r="R2296">
        <f t="shared" si="930"/>
        <v>65.222694845232652</v>
      </c>
      <c r="S2296">
        <f t="shared" si="931"/>
        <v>69.664651198650645</v>
      </c>
      <c r="T2296">
        <f t="shared" si="932"/>
        <v>81.028987431377303</v>
      </c>
      <c r="U2296">
        <f t="shared" si="933"/>
        <v>76.740819967522356</v>
      </c>
      <c r="V2296">
        <f t="shared" si="934"/>
        <v>36.968343642698414</v>
      </c>
      <c r="W2296" s="2">
        <v>672.65138942694</v>
      </c>
      <c r="X2296" s="2">
        <v>0</v>
      </c>
      <c r="Y2296" s="2">
        <v>30648.085699999901</v>
      </c>
      <c r="Z2296" s="9">
        <f t="shared" si="910"/>
        <v>2985.8037257919823</v>
      </c>
      <c r="AA2296" s="9">
        <f t="shared" si="911"/>
        <v>2690.3664772734137</v>
      </c>
      <c r="AB2296" s="9">
        <f t="shared" si="912"/>
        <v>2985.8037257919823</v>
      </c>
      <c r="AC2296" s="9">
        <f t="shared" si="913"/>
        <v>2786.7528796025967</v>
      </c>
      <c r="AD2296" s="9">
        <f t="shared" si="914"/>
        <v>2147.7056978764545</v>
      </c>
      <c r="AE2296" s="9">
        <f t="shared" si="915"/>
        <v>1948.6548516870698</v>
      </c>
      <c r="AF2296" s="9">
        <f t="shared" si="916"/>
        <v>2181.2296189930753</v>
      </c>
      <c r="AG2296" s="9">
        <f t="shared" si="917"/>
        <v>2315.3253034595605</v>
      </c>
      <c r="AH2296" s="9">
        <f t="shared" si="918"/>
        <v>2317.4179839699009</v>
      </c>
      <c r="AI2296" s="9">
        <f t="shared" si="919"/>
        <v>2415.8970668094248</v>
      </c>
      <c r="AJ2296" s="9">
        <f t="shared" si="920"/>
        <v>2887.3246429524584</v>
      </c>
      <c r="AK2296" s="9">
        <f t="shared" si="921"/>
        <v>2985.8037257919823</v>
      </c>
      <c r="AL2296" s="2">
        <v>4412.2263714999999</v>
      </c>
      <c r="AM2296" s="2">
        <v>136.01595901600001</v>
      </c>
      <c r="AN2296">
        <f t="shared" si="935"/>
        <v>47457.515773697814</v>
      </c>
      <c r="AO2296">
        <v>38312.85855885622</v>
      </c>
      <c r="AP2296">
        <v>3223.8061632000004</v>
      </c>
      <c r="AQ2296">
        <v>5595.4958814071979</v>
      </c>
      <c r="AR2296">
        <v>325.3551702343986</v>
      </c>
    </row>
    <row r="2297" spans="1:44" x14ac:dyDescent="0.25">
      <c r="Z2297" s="9"/>
    </row>
    <row r="2298" spans="1:44" x14ac:dyDescent="0.25"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</row>
  </sheetData>
  <mergeCells count="2">
    <mergeCell ref="I1:AM1"/>
    <mergeCell ref="AN1:AR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Tabelle1</vt:lpstr>
      <vt:lpstr>Tabelle1!HofduengerTheoretisch_1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Mohr</dc:creator>
  <cp:lastModifiedBy>Gillianne Bowman</cp:lastModifiedBy>
  <dcterms:created xsi:type="dcterms:W3CDTF">2017-05-31T08:31:36Z</dcterms:created>
  <dcterms:modified xsi:type="dcterms:W3CDTF">2022-09-08T10:23:55Z</dcterms:modified>
</cp:coreProperties>
</file>